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definedNames>
    <definedName name="count">Sheet1!$Q$6</definedName>
    <definedName name="totalwords">Sheet1!$Q$6</definedName>
    <definedName name="words">Sheet1!$I$2</definedName>
  </definedNames>
  <calcPr calcId="152511"/>
</workbook>
</file>

<file path=xl/calcChain.xml><?xml version="1.0" encoding="utf-8"?>
<calcChain xmlns="http://schemas.openxmlformats.org/spreadsheetml/2006/main">
  <c r="E2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C2" i="1" a="1"/>
  <c r="C2" i="1" s="1"/>
  <c r="C3" i="1" a="1"/>
  <c r="C3" i="1" s="1"/>
  <c r="C4" i="1" a="1"/>
  <c r="C4" i="1" s="1"/>
  <c r="C5" i="1" a="1"/>
  <c r="C5" i="1" s="1"/>
  <c r="C6" i="1" a="1"/>
  <c r="C6" i="1" s="1"/>
  <c r="C7" i="1" a="1"/>
  <c r="C7" i="1" s="1"/>
  <c r="C8" i="1" a="1"/>
  <c r="C8" i="1" s="1"/>
  <c r="C9" i="1" a="1"/>
  <c r="C9" i="1" s="1"/>
  <c r="C10" i="1" a="1"/>
  <c r="C10" i="1" s="1"/>
  <c r="C11" i="1" a="1"/>
  <c r="C11" i="1" s="1"/>
  <c r="C12" i="1" a="1"/>
  <c r="C12" i="1" s="1"/>
  <c r="C13" i="1" a="1"/>
  <c r="C13" i="1" s="1"/>
  <c r="C14" i="1" a="1"/>
  <c r="C14" i="1" s="1"/>
  <c r="C15" i="1" a="1"/>
  <c r="C15" i="1" s="1"/>
  <c r="C16" i="1" a="1"/>
  <c r="C16" i="1" s="1"/>
  <c r="C17" i="1" a="1"/>
  <c r="C17" i="1" s="1"/>
  <c r="C18" i="1" a="1"/>
  <c r="C18" i="1" s="1"/>
  <c r="C19" i="1" a="1"/>
  <c r="C19" i="1" s="1"/>
  <c r="C20" i="1" a="1"/>
  <c r="C20" i="1" s="1"/>
  <c r="C21" i="1" a="1"/>
  <c r="C21" i="1" s="1"/>
  <c r="I2" i="1" l="1" a="1"/>
  <c r="I2" i="1" s="1"/>
  <c r="I3" i="1" l="1" a="1"/>
  <c r="I3" i="1" s="1"/>
  <c r="Q6" i="1" l="1" a="1"/>
  <c r="Q6" i="1" s="1"/>
  <c r="F11" i="1" s="1"/>
  <c r="F16" i="1" l="1"/>
  <c r="F4" i="1"/>
  <c r="F8" i="1"/>
  <c r="F21" i="1"/>
  <c r="F18" i="1"/>
  <c r="F13" i="1"/>
  <c r="F3" i="1"/>
  <c r="F7" i="1"/>
  <c r="F20" i="1"/>
  <c r="F15" i="1"/>
  <c r="F12" i="1"/>
  <c r="F6" i="1"/>
  <c r="F2" i="1"/>
  <c r="F17" i="1"/>
  <c r="F10" i="1"/>
  <c r="F14" i="1"/>
  <c r="F5" i="1"/>
  <c r="F9" i="1"/>
  <c r="F19" i="1"/>
</calcChain>
</file>

<file path=xl/sharedStrings.xml><?xml version="1.0" encoding="utf-8"?>
<sst xmlns="http://schemas.openxmlformats.org/spreadsheetml/2006/main" count="370" uniqueCount="367">
  <si>
    <t>Search Term</t>
  </si>
  <si>
    <t>Count</t>
  </si>
  <si>
    <t>Pct of all words</t>
  </si>
  <si>
    <t>sub</t>
  </si>
  <si>
    <t>Total Words</t>
  </si>
  <si>
    <t>job</t>
  </si>
  <si>
    <t>Obama</t>
  </si>
  <si>
    <t>Paul Ryan</t>
  </si>
  <si>
    <t>Paul</t>
  </si>
  <si>
    <t>campaign</t>
  </si>
  <si>
    <t>country</t>
  </si>
  <si>
    <t>Ann</t>
  </si>
  <si>
    <t>president</t>
  </si>
  <si>
    <t>America</t>
  </si>
  <si>
    <t>Mr. Chairman, delegates. I accept your nomination for President of the United</t>
  </si>
  <si>
    <t>States of America.</t>
  </si>
  <si>
    <t>I do so with humility, deeply moved by the trust you have placed in me. It is a</t>
  </si>
  <si>
    <t>great honor. It is an even greater responsibility.</t>
  </si>
  <si>
    <t>Tonight I am asking you to join me to walk together to a better future. By my</t>
  </si>
  <si>
    <t>side, I have chosen a man with a big heart from a small town. He represents the</t>
  </si>
  <si>
    <t>best of America, a man who will always make us proud – my friend and America's</t>
  </si>
  <si>
    <t>next Vice President, Paul Ryan.</t>
  </si>
  <si>
    <t>In the days ahead, you will get to know Paul and Janna better. But last night</t>
  </si>
  <si>
    <t>America got to see what I saw in Paul Ryan – a strong and caring leader who is</t>
  </si>
  <si>
    <t>down to earth and confident in the challenge this moment demands.</t>
  </si>
  <si>
    <t>I love the way he lights up around his kids and how he's not embarrassed to show</t>
  </si>
  <si>
    <t>the world how much he loves his mom.</t>
  </si>
  <si>
    <t>But Paul, I still like the playlist on my iPod better than yours.</t>
  </si>
  <si>
    <t>Four years ago, I know that many Americans felt a fresh excitement about the</t>
  </si>
  <si>
    <t>possibilities of a new president. That president was not the choice of our party</t>
  </si>
  <si>
    <t>but Americans always come together after elections. We are a good and generous</t>
  </si>
  <si>
    <t>people who are united by so much more than what divides us.</t>
  </si>
  <si>
    <t>When that hard fought election was over, when the yard signs came down and the</t>
  </si>
  <si>
    <t>television commercials finally came off the air, Americans were eager to go back</t>
  </si>
  <si>
    <t>to work, to live our lives the way Americans always have – optimistic and</t>
  </si>
  <si>
    <t>positive and confident in the future.</t>
  </si>
  <si>
    <t>That very optimism is uniquely American.</t>
  </si>
  <si>
    <t>It is what brought us to America. We are a nation of immigrants. We are the</t>
  </si>
  <si>
    <t>children and grandchildren and greatgrandchildren of the ones who wanted a</t>
  </si>
  <si>
    <t>better life, the driven ones, the ones who woke up at night hearing that voice</t>
  </si>
  <si>
    <t>telling them that life in that place called America could be better.</t>
  </si>
  <si>
    <t>They came not just in pursuit of the riches of this world but for the richness</t>
  </si>
  <si>
    <t>of this life.</t>
  </si>
  <si>
    <t>Freedom.</t>
  </si>
  <si>
    <t>Freedom of religion.</t>
  </si>
  <si>
    <t>Freedom to speak their mind.</t>
  </si>
  <si>
    <t>Freedom to build a life.</t>
  </si>
  <si>
    <t>And yes, freedom to build a business. With their own hands.</t>
  </si>
  <si>
    <t>This is the essence of the American experience.</t>
  </si>
  <si>
    <t>We Americans have always felt a special kinship with the future.</t>
  </si>
  <si>
    <t>When every new wave of immigrants looked up and saw the Statue of Liberty, or</t>
  </si>
  <si>
    <t>knelt down and kissed the shores of freedom just ninety miles from Castro's</t>
  </si>
  <si>
    <t>tyranny, these new Americans surely had many questions. But none doubted that</t>
  </si>
  <si>
    <t>here in America they could build a better life, that in America their children</t>
  </si>
  <si>
    <t>would be more blessed than they.</t>
  </si>
  <si>
    <t>But today, four years from the excitement of the last election, for the first</t>
  </si>
  <si>
    <t>time, the majority of Americans now doubt that our children will have a better</t>
  </si>
  <si>
    <t>future.</t>
  </si>
  <si>
    <t>It is not what we were promised.</t>
  </si>
  <si>
    <t>Every family in America wanted this to be a time when they could get ahead a</t>
  </si>
  <si>
    <t>little more, put aside a little more for college, do more for their elderly mom</t>
  </si>
  <si>
    <t>who's living alone now or give a little more to their church or charity.</t>
  </si>
  <si>
    <t>Every small business wanted these to be their best years ever, when they could</t>
  </si>
  <si>
    <t>hire more, do more for those who had stuck with them through the hard times,</t>
  </si>
  <si>
    <t>open a new store or sponsor that Little League team.</t>
  </si>
  <si>
    <t>Every new college graduate thought they'd have a good job by now, a place of</t>
  </si>
  <si>
    <t>their own, and that they could start paying back some of their loans and build</t>
  </si>
  <si>
    <t>for the future.</t>
  </si>
  <si>
    <t>This is when our nation was supposed to start paying down the national debt and</t>
  </si>
  <si>
    <t>rolling back those massive deficits.</t>
  </si>
  <si>
    <t>This was the hope and change America voted for.</t>
  </si>
  <si>
    <t>It's not just what we wanted. It's not just what we expected.</t>
  </si>
  <si>
    <t>It's what Americans deserved.</t>
  </si>
  <si>
    <t>You deserved it because during these years, you worked harder than ever before.</t>
  </si>
  <si>
    <t>You deserved it because when it cost more to fill up your car, you cut out movie</t>
  </si>
  <si>
    <t>nights and put in longer hours. Or when you lost that job that paid $22.50 an</t>
  </si>
  <si>
    <t>hour with benefits, you took two jobs at 9 bucks an hour and fewer benefits. You</t>
  </si>
  <si>
    <t>did it because your family depended on you. You did it because you're an</t>
  </si>
  <si>
    <t>American and you don't quit. You did it because it was what you had to do.</t>
  </si>
  <si>
    <t>But driving home late from that second job, or standing there watching the gas</t>
  </si>
  <si>
    <t>pump hit 50 dollars and still going, when the realtor told you that to sell your</t>
  </si>
  <si>
    <t>house you'd have to take a big loss, in those moments you knew that this just</t>
  </si>
  <si>
    <t>wasn't right.</t>
  </si>
  <si>
    <t>But what could you do? Except work harder, do with less, try to stay optimistic.</t>
  </si>
  <si>
    <t>Hug your kids a little longer; maybe spend a little more time praying that</t>
  </si>
  <si>
    <t>tomorrow would be a better day.</t>
  </si>
  <si>
    <t>I wish President Obama had succeeded because I want America to succeed. But his</t>
  </si>
  <si>
    <t>promises gave way to disappointment and division. This isn't something we have</t>
  </si>
  <si>
    <t>to accept. Now is the moment when we CAN do something. With your help we will do</t>
  </si>
  <si>
    <t>something.</t>
  </si>
  <si>
    <t>Now is the moment when we can stand up and say, "I'm an American. I make my</t>
  </si>
  <si>
    <t>destiny. And we deserve better! My children deserve better! My family deserves</t>
  </si>
  <si>
    <t>better. My country deserves better!"</t>
  </si>
  <si>
    <t>So here we stand. Americans have a choice. A decision.</t>
  </si>
  <si>
    <t>To make that choice, you need to know more about me and about where I will lead</t>
  </si>
  <si>
    <t>our country.</t>
  </si>
  <si>
    <t>I was born in the middle of the century in the middle of the country, a classic</t>
  </si>
  <si>
    <t>baby boomer. It was a time when Americans were returning from war and eager to</t>
  </si>
  <si>
    <t>work. To be an American was to assume that all things were possible. When</t>
  </si>
  <si>
    <t>President Kennedy challenged Americans to go to the moon, the question wasn't</t>
  </si>
  <si>
    <t>whether we'd get there, it was only when we'd get there.</t>
  </si>
  <si>
    <t>The soles of Neil Armstrong's boots on the moon made permanent impressions on</t>
  </si>
  <si>
    <t>OUR souls and in our national psyche. Ann and I watched those steps together on</t>
  </si>
  <si>
    <t>her parent's sofa. Like all Americans we went to bed that night knowing we lived</t>
  </si>
  <si>
    <t>in the greatest country in the history of the world.</t>
  </si>
  <si>
    <t>God bless Neil Armstrong.</t>
  </si>
  <si>
    <t>Tonight that American flag is still there on the moon. And I don't doubt for a</t>
  </si>
  <si>
    <t>second that Neil Armstrong's spirit is still with us: that unique blend of</t>
  </si>
  <si>
    <t>optimism, humility and the utter confidence that when the world needs someone to</t>
  </si>
  <si>
    <t>do the really big stuff, you need an American.</t>
  </si>
  <si>
    <t>That's how I was brought up.</t>
  </si>
  <si>
    <t>My dad had been born in Mexico and his family had to leave during the Mexican</t>
  </si>
  <si>
    <t>revolution. I grew up with stories of his family being fed by the US Government</t>
  </si>
  <si>
    <t>as war refugees. My dad never made it through college and apprenticed as a lath</t>
  </si>
  <si>
    <t>and plaster carpenter. And he had big dreams. He convinced my mom, a beautiful</t>
  </si>
  <si>
    <t>young actress, to give up Hollywood to marry him. He moved to Detroit, led a</t>
  </si>
  <si>
    <t>great automobile company and became Governor of the Great State of Michigan.</t>
  </si>
  <si>
    <t>We were Mormons and growing up in Michigan; that might have seemed unusual or</t>
  </si>
  <si>
    <t>out of place but I really don't remember it that way. My friends cared more</t>
  </si>
  <si>
    <t>about what sports teams we followed than what church we went to.</t>
  </si>
  <si>
    <t>My mom and dad gave their kids the greatest gift of all – the gift of</t>
  </si>
  <si>
    <t>unconditional love. They cared deeply about who we would BE, and much less about</t>
  </si>
  <si>
    <t>what we would DO.</t>
  </si>
  <si>
    <t>Unconditional love is a gift that Ann and I have tried to pass on to our sons</t>
  </si>
  <si>
    <t>and now to our grandchildren. All the laws and legislation in the world will</t>
  </si>
  <si>
    <t>never heal this world like the loving hearts and arms of mothers and fathers. If</t>
  </si>
  <si>
    <t>every child could drift to sleep feeling wrapped in the love of their family –</t>
  </si>
  <si>
    <t>and God's love — this world would be a far more gentle and better place.</t>
  </si>
  <si>
    <t>Mom and Dad were married 64 years. And if you wondered what their secret was,</t>
  </si>
  <si>
    <t>you could have asked the local florist – because every day Dad gave Mom a rose,</t>
  </si>
  <si>
    <t>which he put on her bedside table. That's how she found out what happened on the</t>
  </si>
  <si>
    <t>day my father died – she went looking for him because that morning, there was no</t>
  </si>
  <si>
    <t>rose.</t>
  </si>
  <si>
    <t>My mom and dad were true partners, a life lesson that shaped me by everyday</t>
  </si>
  <si>
    <t>example. When my mom ran for the Senate, my dad was there for her every step of</t>
  </si>
  <si>
    <t>the way. I can still hear her saying in her beautiful voice, "Why should women</t>
  </si>
  <si>
    <t>have any less say than men, about the great decisions facing our nation?"</t>
  </si>
  <si>
    <t>I wish she could have been here at the convention and heard leaders like</t>
  </si>
  <si>
    <t>Governor Mary Fallin, Governor Nikki Haley, Governor Susana Martinez, Senator</t>
  </si>
  <si>
    <t>Kelly Ayotte and Secretary of State Condoleezza Rice.</t>
  </si>
  <si>
    <t>As Governor of Massachusetts, I chose a woman Lt. Governor, a woman chief of</t>
  </si>
  <si>
    <t>staff, half of my cabinet and senior officials were women, and in business, I</t>
  </si>
  <si>
    <t>mentored and supported great women leaders who went on to run great companies.</t>
  </si>
  <si>
    <t>I grew up in Detroit in love with cars and wanted to be a car guy, like my dad.</t>
  </si>
  <si>
    <t>But by the time I was out of school, I realized that I had to go out on my own,</t>
  </si>
  <si>
    <t>that if I stayed around Michigan in the same business, I'd never really know if</t>
  </si>
  <si>
    <t>I was getting a break because of my dad. I wanted to go someplace new and prove</t>
  </si>
  <si>
    <t>myself.</t>
  </si>
  <si>
    <t>Those weren't the easiest of days – too many long hours and weekends working,</t>
  </si>
  <si>
    <t>five young sons who seemed to have this need to reenact a different world war</t>
  </si>
  <si>
    <t>every night. But if you ask Ann and I what we'd give, to break up just one more</t>
  </si>
  <si>
    <t>fight between the boys, or wake up in the morning and discover a pile of kids</t>
  </si>
  <si>
    <t>asleep in our room. Well, every mom and dad knows the answer to that.</t>
  </si>
  <si>
    <t>Those days were toughest on Ann, of course. She was heroic. Five boys, with our</t>
  </si>
  <si>
    <t>families a long way away. I had to travel a lot for my job then and I'd call and</t>
  </si>
  <si>
    <t>try to offer support. But every mom knows that doesn't help get the homework</t>
  </si>
  <si>
    <t>done or the kids out the door to school.</t>
  </si>
  <si>
    <t>I knew that her job as a mom was harder than mine. And I knew without question,</t>
  </si>
  <si>
    <t>that her job as a mom was a lot more important than mine. And as America saw</t>
  </si>
  <si>
    <t>Tuesday night, Ann would have succeeded at anything she wanted to.</t>
  </si>
  <si>
    <t>Like a lot of families in a new place with no family, we found kinship with a</t>
  </si>
  <si>
    <t>wide circle of friends through our church. When we were new to the community it</t>
  </si>
  <si>
    <t>was welcoming and as the years went by, it was a joy to help others who had just</t>
  </si>
  <si>
    <t>moved to town or just joined our church. We had remarkably vibrant and diverse</t>
  </si>
  <si>
    <t>congregants from all walks of life and many who were new to America. We prayed</t>
  </si>
  <si>
    <t>together, our kids played together and we always stood ready to help each other</t>
  </si>
  <si>
    <t>out in different ways.</t>
  </si>
  <si>
    <t>And that's how it is in America. We look to our communities, our faiths, our</t>
  </si>
  <si>
    <t>families for our joy, our support, in good times and bad. It is both how we live</t>
  </si>
  <si>
    <t>our lives and why we live our lives. The strength and power and goodness of</t>
  </si>
  <si>
    <t>America has always been based on the strength and power and goodness of our</t>
  </si>
  <si>
    <t>communities, our families, our faiths.</t>
  </si>
  <si>
    <t>That is the bedrock of what makes America, America. In our best days, we can</t>
  </si>
  <si>
    <t>feel the vibrancy of America's communities, large and small.</t>
  </si>
  <si>
    <t>It's when we see that new business opening up downtown. It's when we go to work</t>
  </si>
  <si>
    <t>in the morning and see everybody else on our block doing the same.</t>
  </si>
  <si>
    <t>It's when our son or daughter calls from college to talk about which job offer</t>
  </si>
  <si>
    <t>they should take....and you try not to choke up when you hear that the one they</t>
  </si>
  <si>
    <t>like is not far from home.</t>
  </si>
  <si>
    <t>It's that good feeling when you have more time to volunteer to coach your kid's</t>
  </si>
  <si>
    <t>soccer team, or help out on school trips.</t>
  </si>
  <si>
    <t>But for too many Americans, these good days are harder to come by. How many days</t>
  </si>
  <si>
    <t>have you woken up feeling that something really special was happening in</t>
  </si>
  <si>
    <t>America?</t>
  </si>
  <si>
    <t>Many of you felt that way on Election Day four years ago. Hope and Change had a</t>
  </si>
  <si>
    <t>powerful appeal. But tonight I'd ask a simple question: If you felt that</t>
  </si>
  <si>
    <t>excitement when you voted for Barack Obama, shouldn't you feel that way now that</t>
  </si>
  <si>
    <t>he's President Obama? You know there's something wrong with the kind of job he's</t>
  </si>
  <si>
    <t>done as president when the best feeling you had was the day you voted for him.</t>
  </si>
  <si>
    <t>The President hasn't disappointed you because he wanted to. The President has</t>
  </si>
  <si>
    <t>disappointed America because he hasn't led America in the right direction. He</t>
  </si>
  <si>
    <t>took office without the basic qualification that most Americans have and one</t>
  </si>
  <si>
    <t>that was essential to his task. He had almost no experience working in a</t>
  </si>
  <si>
    <t>business. Jobs to him are about government.</t>
  </si>
  <si>
    <t>I learned the real lessons about how America works from experience.</t>
  </si>
  <si>
    <t>When I was 37, I helped start a small company. My partners and I had been</t>
  </si>
  <si>
    <t>working for a company that was in the business of helping other businesses.</t>
  </si>
  <si>
    <t>So some of us had this idea that if we really believed our advice was helping</t>
  </si>
  <si>
    <t>companies, we should invest in companies. We should bet on ourselves and on our</t>
  </si>
  <si>
    <t>advice.</t>
  </si>
  <si>
    <t>So we started a new business called Bain Capital. The only problem was, while WE</t>
  </si>
  <si>
    <t>believed in ourselves, nobody else did. We were young and had never done this</t>
  </si>
  <si>
    <t>before and we almost didn't get off the ground. In those days, sometimes I</t>
  </si>
  <si>
    <t>wondered if I had made a really big mistake. I had thought about asking my</t>
  </si>
  <si>
    <t>church's pension fund to invest, but I didn't. I figured it was bad enough that</t>
  </si>
  <si>
    <t>I might lose my investors' money, but I didn't want to go to hell too. Shows</t>
  </si>
  <si>
    <t>what I know. Another of my partners got the Episcopal Church pension fund to</t>
  </si>
  <si>
    <t>invest. Today there are a lot of happy retired priests who should thank him.</t>
  </si>
  <si>
    <t>That business we started with 10 people has now grown into a great American</t>
  </si>
  <si>
    <t>success story. Some of the companies we helped start are names you know. An</t>
  </si>
  <si>
    <t>office supply company called Staples – where I'm pleased to see the Obama</t>
  </si>
  <si>
    <t>campaign has been shopping; The Sports Authority, which became a favorite of my</t>
  </si>
  <si>
    <t>sons. We started an early childhood learning center called Bright Horizons that</t>
  </si>
  <si>
    <t>First Lady Michelle Obama rightly praised. At a time when nobody thought we'd</t>
  </si>
  <si>
    <t>ever see a new steel mill built in America, we took a chance and built one in a</t>
  </si>
  <si>
    <t>corn field in Indiana. Today Steel Dynamics is one of the largest steel</t>
  </si>
  <si>
    <t>producers in the United States.</t>
  </si>
  <si>
    <t>These are American success stories. And yet the centerpiece of the President's</t>
  </si>
  <si>
    <t>entire reelection campaign is attacking success. Is it any wonder that someone</t>
  </si>
  <si>
    <t>who attacks success has led the worst economic recovery since the Great</t>
  </si>
  <si>
    <t>Depression? In America, we celebrate success, we don't apologize for it.</t>
  </si>
  <si>
    <t>We weren't always successful at Bain. But no one ever is in the real world of</t>
  </si>
  <si>
    <t>business.</t>
  </si>
  <si>
    <t>That's what this President doesn't seem to understand. Business and growing jobs</t>
  </si>
  <si>
    <t>is about taking risk, sometimes failing, sometimes succeeding, but always</t>
  </si>
  <si>
    <t>striving. It is about dreams. Usually, it doesn't work out exactly as you might</t>
  </si>
  <si>
    <t>have imagined. Steve Jobs was fired at Apple. He came back and changed the</t>
  </si>
  <si>
    <t>world.</t>
  </si>
  <si>
    <t>It's the genius of the American free enterprise system – to harness the</t>
  </si>
  <si>
    <t>extraordinary creativity and talent and industry of the American people with a</t>
  </si>
  <si>
    <t>system that is dedicated to creating tomorrow's prosperity rather than trying to</t>
  </si>
  <si>
    <t>redistribute today's.</t>
  </si>
  <si>
    <t>That is why every president since the Great Depression who came before the</t>
  </si>
  <si>
    <t>American people asking for a second term could look back at the last four years</t>
  </si>
  <si>
    <t>and say with satisfaction: "you are better off today than you were four years</t>
  </si>
  <si>
    <t>ago."</t>
  </si>
  <si>
    <t>Except Jimmy Carter. And except this president.</t>
  </si>
  <si>
    <t>This president can ask us to be patient.</t>
  </si>
  <si>
    <t>This president can tell us it was someone else's fault.</t>
  </si>
  <si>
    <t>This president can tell us that the next four years he'll get it right.</t>
  </si>
  <si>
    <t>But this president cannot tell us that YOU are better off today than when he</t>
  </si>
  <si>
    <t>took office.</t>
  </si>
  <si>
    <t>Americahas been patient. Americans have supported this president in good faith.</t>
  </si>
  <si>
    <t>But today, the time has come to turn the page.</t>
  </si>
  <si>
    <t>Today the time has come for us to put the disappointments of the last four years</t>
  </si>
  <si>
    <t>behind us.</t>
  </si>
  <si>
    <t>To put aside the divisiveness and the recriminations.</t>
  </si>
  <si>
    <t>To forget about what might have been and to look ahead to what can be.</t>
  </si>
  <si>
    <t>Now is the time to restore the Promise of America. Many Americans have given up</t>
  </si>
  <si>
    <t>on this president but they haven't ever thought about giving up. Not on</t>
  </si>
  <si>
    <t>themselves. Not on each other. And not on America.</t>
  </si>
  <si>
    <t>What is needed in our country today is not complicated or profound. It doesn't</t>
  </si>
  <si>
    <t>take a special government commission to tell us what America needs.</t>
  </si>
  <si>
    <t>What America needs is jobs.</t>
  </si>
  <si>
    <t>Lots of jobs.</t>
  </si>
  <si>
    <t>In the richest country in the history of the world, this Obama economy has</t>
  </si>
  <si>
    <t>crushed the middle class. Family income has fallen by $4,000, but health</t>
  </si>
  <si>
    <t>insurance premiums are higher, food prices are higher, utility bills are higher,</t>
  </si>
  <si>
    <t>and gasoline prices have doubled. Today more Americans wake up in poverty than</t>
  </si>
  <si>
    <t>ever before. Nearly one out of six Americans is living in poverty. Look around</t>
  </si>
  <si>
    <t>you. These are not strangers. These are our brothers and sisters, our fellow</t>
  </si>
  <si>
    <t>Americans.</t>
  </si>
  <si>
    <t>His policies have not helped create jobs, they have depressed them. And this I</t>
  </si>
  <si>
    <t>can tell you about where President Obama would take America:</t>
  </si>
  <si>
    <t>His plan to raise taxes on small business won't add jobs, it will eliminate</t>
  </si>
  <si>
    <t>them;</t>
  </si>
  <si>
    <t>His assault on coal and gas and oil will send energy and manufacturing jobs to</t>
  </si>
  <si>
    <t>China;</t>
  </si>
  <si>
    <t>His trillion dollar cuts to our military will eliminate hundreds of thousands of</t>
  </si>
  <si>
    <t>jobs, and also put our security at greater risk;</t>
  </si>
  <si>
    <t>His $716 billion cut to Medicare to finance Obamacare will both hurt today's</t>
  </si>
  <si>
    <t>seniors, and depress innovation – and jobs – in medicine.</t>
  </si>
  <si>
    <t>And his trilliondollar deficits will slow our economy, restrain employment, and</t>
  </si>
  <si>
    <t>cause wages to stall.</t>
  </si>
  <si>
    <t>To the majority of Americans who now believe that the future will not be better</t>
  </si>
  <si>
    <t>than the past, I can guarantee you this: if Barack Obama is reelected, you will</t>
  </si>
  <si>
    <t>be right.</t>
  </si>
  <si>
    <t>I am running for president to help create a better future. A future where</t>
  </si>
  <si>
    <t>everyone who wants a job can find one. Where no senior fears for the security of</t>
  </si>
  <si>
    <t>their retirement. An America where every parent knows that their child will get</t>
  </si>
  <si>
    <t>an education that leads them to a good job and a bright horizon.</t>
  </si>
  <si>
    <t>And unlike the President, I have a plan to create 12 million new jobs. It has 5</t>
  </si>
  <si>
    <t>steps.</t>
  </si>
  <si>
    <t>First, by 2020, North America will be energy independent by taking full</t>
  </si>
  <si>
    <t>advantage of our oil and coal and gas and nuclear and renewables.</t>
  </si>
  <si>
    <t>Second, we will give our fellow citizens the skills they need for the jobs of</t>
  </si>
  <si>
    <t>today and the careers of tomorrow. When it comes to the school your child will</t>
  </si>
  <si>
    <t>attend, every parent should have a choice, and every child should have a chance.</t>
  </si>
  <si>
    <t>Third, we will make trade work for America by forging new trade agreements. And</t>
  </si>
  <si>
    <t>when nations cheat in trade, there will be unmistakable consequences.</t>
  </si>
  <si>
    <t>Fourth, to assure every entrepreneur and every job creator that their</t>
  </si>
  <si>
    <t>investments in America will not vanish as have those in Greece, we will cut the</t>
  </si>
  <si>
    <t>deficit and put America on track to a balanced budget.</t>
  </si>
  <si>
    <t>And fifth, we will champion SMALL businesses, America's engine of job growth.</t>
  </si>
  <si>
    <t>That means reducing taxes on business, not raising them. It means simplifying</t>
  </si>
  <si>
    <t>and modernizing the regulations that hurt small business the most. And it means</t>
  </si>
  <si>
    <t>that we must rein in the skyrocketing cost of healthcare by repealing and</t>
  </si>
  <si>
    <t>replacing Obamacare.</t>
  </si>
  <si>
    <t>Today, women are more likely than men to start a business. They need a president</t>
  </si>
  <si>
    <t>who respects and understands what they do.</t>
  </si>
  <si>
    <t>And let me make this very clear – unlike President Obama, I will not raise taxes</t>
  </si>
  <si>
    <t>on the middle class.</t>
  </si>
  <si>
    <t>As president, I will protect the sanctity of life. I will honor the institution</t>
  </si>
  <si>
    <t>of marriage. And I will guarantee America's first liberty: the freedom of</t>
  </si>
  <si>
    <t>religion.</t>
  </si>
  <si>
    <t>President Obama promised to begin to slow the rise of the oceans and heal the</t>
  </si>
  <si>
    <t>planet. MY promise...is to help you and your family.</t>
  </si>
  <si>
    <t>I will begin my presidency with a jobs tour. President Obama began with an</t>
  </si>
  <si>
    <t>apology tour. America, he said, had dictated to other nations. No Mr. President,</t>
  </si>
  <si>
    <t>America has freed other nations from dictators.</t>
  </si>
  <si>
    <t>Every American was relieved the day President Obama gave the order, and Seal</t>
  </si>
  <si>
    <t>Team Six took out Osama bin Laden. But on another front, every American is less</t>
  </si>
  <si>
    <t>secure today because he has failed to slow Iran's nuclear threat.</t>
  </si>
  <si>
    <t>In his first TV interview as president, he said we should talk to Iran. We're</t>
  </si>
  <si>
    <t>still talking, and Iran's centrifuges are still spinning.</t>
  </si>
  <si>
    <t>President Obama has thrown allies like Israel under the bus, even as he has</t>
  </si>
  <si>
    <t>relaxed sanctions on Castro's Cuba. He abandoned our friends in Poland by</t>
  </si>
  <si>
    <t>walking away from our missile defense commitments, but is eager to give Russia's</t>
  </si>
  <si>
    <t>President Putin the flexibility he desires, after the election. Under my</t>
  </si>
  <si>
    <t>administration, our friends will see more loyalty, and Mr. Putin will see a</t>
  </si>
  <si>
    <t>little less flexibility and more backbone.</t>
  </si>
  <si>
    <t>We will honor America's democratic ideals because a free world is a more</t>
  </si>
  <si>
    <t>peaceful world. This is the bipartisan foreign policy legacy of Truman and</t>
  </si>
  <si>
    <t>Reagan. And under my presidency we will return to it once again.</t>
  </si>
  <si>
    <t>You might have asked yourself if these last years are really the America we</t>
  </si>
  <si>
    <t>want, the America won for us by the greatest generation.</t>
  </si>
  <si>
    <t>Does the America we want borrow a trillion dollars from China? No.</t>
  </si>
  <si>
    <t>Does it fail to find the jobs that are needed for 23 million people and for half</t>
  </si>
  <si>
    <t>the kids graduating from college? No.</t>
  </si>
  <si>
    <t>Are its schools lagging behind the rest of the developed world? No.</t>
  </si>
  <si>
    <t>And does the America we want succumb to resentment and division? We know the</t>
  </si>
  <si>
    <t>answer.</t>
  </si>
  <si>
    <t>The America we all know has been a story of the many becoming one, uniting to</t>
  </si>
  <si>
    <t>preserve liberty, uniting to build the greatest economy in the world, uniting to</t>
  </si>
  <si>
    <t>save the world from unspeakable darkness.</t>
  </si>
  <si>
    <t>Everywhere I go in America, there are monuments that list those who have given</t>
  </si>
  <si>
    <t>their lives for America. There is no mention of their race, their party</t>
  </si>
  <si>
    <t>affiliation, or what they did for a living. They lived and died under a single</t>
  </si>
  <si>
    <t>flag, fighting for a single purpose. They pledged allegiance to the UNITED</t>
  </si>
  <si>
    <t>That America, that united America, can unleash an economy that will put</t>
  </si>
  <si>
    <t>Americans back to work, that will once again lead the world with innovation and</t>
  </si>
  <si>
    <t>productivity, and that will restore every father and mother's confidence that</t>
  </si>
  <si>
    <t>their children's future is brighter even than the past.</t>
  </si>
  <si>
    <t>That America, that united America, will preserve a military that is so strong,</t>
  </si>
  <si>
    <t>no nation would ever dare to test it.</t>
  </si>
  <si>
    <t>That America, that united America, will uphold the constellation of rights that</t>
  </si>
  <si>
    <t>were endowed by our Creator, and codified in our Constitution.</t>
  </si>
  <si>
    <t>That united America will care for the poor and the sick, will honor and respect</t>
  </si>
  <si>
    <t>the elderly, and will give a helping hand to those in need.</t>
  </si>
  <si>
    <t>That America is the best within each of us. That America we want for our</t>
  </si>
  <si>
    <t>children.</t>
  </si>
  <si>
    <t>If I am elected President of these United States, I will work with all my energy</t>
  </si>
  <si>
    <t>and soul to restore that America, to lift our eyes to a better future. That</t>
  </si>
  <si>
    <t>future is our destiny. That future is out there. It is waiting for us. Our</t>
  </si>
  <si>
    <t>children deserve it, our nation depends upon it, the peace and freedom of the</t>
  </si>
  <si>
    <t>world require it. And with your help we will deliver it. Let us begin that</t>
  </si>
  <si>
    <t>future together tonight.</t>
  </si>
  <si>
    <t xml:space="preserve"> </t>
  </si>
  <si>
    <t>United</t>
  </si>
  <si>
    <t>election</t>
  </si>
  <si>
    <t>religion</t>
  </si>
  <si>
    <t>business</t>
  </si>
  <si>
    <t>strong</t>
  </si>
  <si>
    <t>freedom</t>
  </si>
  <si>
    <t>Armstrong</t>
  </si>
  <si>
    <t>Mormon</t>
  </si>
  <si>
    <t>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</si>
</sst>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10" fontId="0" fillId="0" borderId="0" xfId="1" applyNumberFormat="1" applyFont="1"/>
    <xf numFmtId="0" fontId="0" fillId="3" borderId="1" xfId="0" applyFont="1" applyFill="1" applyBorder="1"/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4" borderId="0" xfId="0" applyFill="1"/>
    <xf numFmtId="0" fontId="0" fillId="0" borderId="0" xfId="0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top" wrapText="1"/>
    </xf>
  </cellXfs>
  <cellStyles count="2">
    <cellStyle name="Normal" xfId="0" builtinId="0"/>
    <cellStyle name="Percent" xfId="1" builtinId="5"/>
  </cellStyles>
  <dxfs count="6"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/>
      </font>
    </dxf>
    <dxf>
      <font>
        <color theme="0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0</xdr:rowOff>
    </xdr:from>
    <xdr:to>
      <xdr:col>0</xdr:col>
      <xdr:colOff>133350</xdr:colOff>
      <xdr:row>61</xdr:row>
      <xdr:rowOff>114300</xdr:rowOff>
    </xdr:to>
    <xdr:pic>
      <xdr:nvPicPr>
        <xdr:cNvPr id="2" name="Picture 1" descr="http://www.emersonkent.com/images/ar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53850"/>
          <a:ext cx="1333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914400</xdr:colOff>
          <xdr:row>11</xdr:row>
          <xdr:rowOff>38100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1" name="Table1" displayName="Table1" ref="C1:F21" totalsRowShown="0">
  <tableColumns count="4">
    <tableColumn id="1" name="sub" dataDxfId="1">
      <calculatedColumnFormula array="1">SUM(LEN(TRIM(SUBSTITUTE(UPPER($A$3:A$160001),UPPER(D2),D2&amp;"x"))))</calculatedColumnFormula>
    </tableColumn>
    <tableColumn id="2" name="Search Term" dataDxfId="3"/>
    <tableColumn id="3" name="Count" dataDxfId="0">
      <calculatedColumnFormula>C2-words</calculatedColumnFormula>
    </tableColumn>
    <tableColumn id="4" name="Pct of all words" dataDxfId="2" dataCellStyle="Percent">
      <calculatedColumnFormula>IF(LEN(D2)=0,"",E2/totalwords)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Q480"/>
  <sheetViews>
    <sheetView tabSelected="1" workbookViewId="0">
      <selection activeCell="A4" sqref="A4"/>
    </sheetView>
  </sheetViews>
  <sheetFormatPr defaultRowHeight="15" x14ac:dyDescent="0.25"/>
  <cols>
    <col min="1" max="1" width="98.28515625" style="1" customWidth="1"/>
    <col min="2" max="2" width="15.140625" customWidth="1"/>
    <col min="3" max="3" width="18.85546875" hidden="1" customWidth="1"/>
    <col min="4" max="4" width="14" bestFit="1" customWidth="1"/>
    <col min="6" max="6" width="16.5703125" customWidth="1"/>
    <col min="9" max="9" width="9.140625" hidden="1" customWidth="1"/>
    <col min="17" max="17" width="9.140625" hidden="1" customWidth="1"/>
  </cols>
  <sheetData>
    <row r="1" spans="1:17" x14ac:dyDescent="0.25">
      <c r="C1" t="s">
        <v>3</v>
      </c>
      <c r="D1" s="8" t="s">
        <v>0</v>
      </c>
      <c r="E1" s="8" t="s">
        <v>1</v>
      </c>
      <c r="F1" s="8" t="s">
        <v>2</v>
      </c>
    </row>
    <row r="2" spans="1:17" ht="15" customHeight="1" x14ac:dyDescent="0.25">
      <c r="B2" s="4"/>
      <c r="C2">
        <f t="array" ref="C2">SUM(LEN(TRIM(SUBSTITUTE(UPPER($A$3:A$160001),UPPER(D2),D2&amp;"x"))))</f>
        <v>22177</v>
      </c>
      <c r="D2" s="7" t="s">
        <v>359</v>
      </c>
      <c r="E2">
        <f>C2-words</f>
        <v>6</v>
      </c>
      <c r="F2" s="5">
        <f t="shared" ref="F2:F21" si="0">IF(LEN(D2)=0,"",E2/totalwords)</f>
        <v>1.4634146341463415E-3</v>
      </c>
      <c r="I2">
        <f t="array" ref="I2">SUM(LEN(TRIM(A3:A160000)))</f>
        <v>22171</v>
      </c>
    </row>
    <row r="3" spans="1:17" x14ac:dyDescent="0.25">
      <c r="A3" s="12"/>
      <c r="B3" s="9"/>
      <c r="C3">
        <f t="array" ref="C3">SUM(LEN(TRIM(SUBSTITUTE(UPPER($A$3:A$160001),UPPER(D3),D3&amp;"x"))))</f>
        <v>22186</v>
      </c>
      <c r="D3" s="7" t="s">
        <v>6</v>
      </c>
      <c r="E3">
        <f>C3-words</f>
        <v>15</v>
      </c>
      <c r="F3" s="5">
        <f t="shared" si="0"/>
        <v>3.6585365853658539E-3</v>
      </c>
      <c r="I3" s="11">
        <f t="array" ref="I3">SUM(IF((RIGHT(A3:A16000,1))=" ",1,0))</f>
        <v>1</v>
      </c>
    </row>
    <row r="4" spans="1:17" x14ac:dyDescent="0.25">
      <c r="A4" s="12" t="s">
        <v>14</v>
      </c>
      <c r="B4" s="10"/>
      <c r="C4">
        <f t="array" ref="C4">SUM(LEN(TRIM(SUBSTITUTE(UPPER($A$3:A$160001),UPPER(D4),D4&amp;"x"))))</f>
        <v>22173</v>
      </c>
      <c r="D4" s="7" t="s">
        <v>7</v>
      </c>
      <c r="E4">
        <f>C4-words</f>
        <v>2</v>
      </c>
      <c r="F4" s="5">
        <f t="shared" si="0"/>
        <v>4.8780487804878049E-4</v>
      </c>
    </row>
    <row r="5" spans="1:17" x14ac:dyDescent="0.25">
      <c r="A5" s="12" t="s">
        <v>15</v>
      </c>
      <c r="B5" s="10"/>
      <c r="C5">
        <f t="array" ref="C5">SUM(LEN(TRIM(SUBSTITUTE(UPPER($A$3:A$160001),UPPER(D5),D5&amp;"x"))))</f>
        <v>22175</v>
      </c>
      <c r="D5" s="7" t="s">
        <v>8</v>
      </c>
      <c r="E5">
        <f>C5-words</f>
        <v>4</v>
      </c>
      <c r="F5" s="5">
        <f t="shared" si="0"/>
        <v>9.7560975609756097E-4</v>
      </c>
      <c r="Q5" t="s">
        <v>4</v>
      </c>
    </row>
    <row r="6" spans="1:17" x14ac:dyDescent="0.25">
      <c r="A6" s="12"/>
      <c r="B6" s="10"/>
      <c r="C6">
        <f t="array" ref="C6">SUM(LEN(TRIM(SUBSTITUTE(UPPER($A$3:A$160001),UPPER(D6),D6&amp;"x"))))</f>
        <v>22264</v>
      </c>
      <c r="D6" s="7" t="s">
        <v>13</v>
      </c>
      <c r="E6">
        <f>C6-words</f>
        <v>93</v>
      </c>
      <c r="F6" s="5">
        <f t="shared" si="0"/>
        <v>2.2682926829268292E-2</v>
      </c>
      <c r="Q6" s="6">
        <f t="array" ref="Q6">SUM(LEN(TRIM(SUBSTITUTE(UPPER($A$3:A$160001)," "," "&amp;"x"))))-words+COUNTA(A3:A160000)-I3</f>
        <v>4100</v>
      </c>
    </row>
    <row r="7" spans="1:17" x14ac:dyDescent="0.25">
      <c r="A7" s="12" t="s">
        <v>16</v>
      </c>
      <c r="B7" s="10"/>
      <c r="C7">
        <f t="array" ref="C7">SUM(LEN(TRIM(SUBSTITUTE(UPPER($A$3:A$160001),UPPER(D7),D7&amp;"x"))))</f>
        <v>22173</v>
      </c>
      <c r="D7" s="7" t="s">
        <v>9</v>
      </c>
      <c r="E7">
        <f>C7-words</f>
        <v>2</v>
      </c>
      <c r="F7" s="5">
        <f t="shared" si="0"/>
        <v>4.8780487804878049E-4</v>
      </c>
    </row>
    <row r="8" spans="1:17" x14ac:dyDescent="0.25">
      <c r="A8" s="12" t="s">
        <v>17</v>
      </c>
      <c r="B8" s="10"/>
      <c r="C8">
        <f t="array" ref="C8">SUM(LEN(TRIM(SUBSTITUTE(UPPER($A$3:A$160001),UPPER(D8),D8&amp;"x"))))</f>
        <v>22177</v>
      </c>
      <c r="D8" s="7" t="s">
        <v>10</v>
      </c>
      <c r="E8">
        <f>C8-words</f>
        <v>6</v>
      </c>
      <c r="F8" s="5">
        <f t="shared" si="0"/>
        <v>1.4634146341463415E-3</v>
      </c>
    </row>
    <row r="9" spans="1:17" x14ac:dyDescent="0.25">
      <c r="A9" s="12"/>
      <c r="B9" s="10"/>
      <c r="C9">
        <f t="array" ref="C9">SUM(LEN(TRIM(SUBSTITUTE(UPPER($A$3:A$160001),UPPER(D9),D9&amp;"x"))))</f>
        <v>22173</v>
      </c>
      <c r="D9" s="7" t="s">
        <v>360</v>
      </c>
      <c r="E9">
        <f>C9-words</f>
        <v>2</v>
      </c>
      <c r="F9" s="5">
        <f t="shared" si="0"/>
        <v>4.8780487804878049E-4</v>
      </c>
    </row>
    <row r="10" spans="1:17" x14ac:dyDescent="0.25">
      <c r="A10" s="12" t="s">
        <v>18</v>
      </c>
      <c r="B10" s="10"/>
      <c r="C10">
        <f t="array" ref="C10">SUM(LEN(TRIM(SUBSTITUTE(UPPER($A$3:A$160001),UPPER(D10),D10&amp;"x"))))</f>
        <v>22205</v>
      </c>
      <c r="D10" s="7" t="s">
        <v>12</v>
      </c>
      <c r="E10">
        <f>C10-words</f>
        <v>34</v>
      </c>
      <c r="F10" s="5">
        <f t="shared" si="0"/>
        <v>8.2926829268292687E-3</v>
      </c>
    </row>
    <row r="11" spans="1:17" x14ac:dyDescent="0.25">
      <c r="A11" s="12" t="s">
        <v>19</v>
      </c>
      <c r="B11" s="10"/>
      <c r="C11">
        <f t="array" ref="C11">SUM(LEN(TRIM(SUBSTITUTE(UPPER($A$3:A$160001),UPPER(D11),D11&amp;"x"))))</f>
        <v>22180</v>
      </c>
      <c r="D11" s="7" t="s">
        <v>366</v>
      </c>
      <c r="E11">
        <f>C11-words</f>
        <v>9</v>
      </c>
      <c r="F11" s="5">
        <f t="shared" si="0"/>
        <v>2.1951219512195124E-3</v>
      </c>
    </row>
    <row r="12" spans="1:17" x14ac:dyDescent="0.25">
      <c r="A12" s="12" t="s">
        <v>20</v>
      </c>
      <c r="B12" s="10"/>
      <c r="C12">
        <f t="array" ref="C12">SUM(LEN(TRIM(SUBSTITUTE(UPPER($A$3:A$160001),UPPER(D12),D12&amp;"x"))))</f>
        <v>22179</v>
      </c>
      <c r="D12" s="7" t="s">
        <v>11</v>
      </c>
      <c r="E12">
        <f>C12-words</f>
        <v>8</v>
      </c>
      <c r="F12" s="5">
        <f t="shared" si="0"/>
        <v>1.9512195121951219E-3</v>
      </c>
    </row>
    <row r="13" spans="1:17" x14ac:dyDescent="0.25">
      <c r="A13" s="12" t="s">
        <v>21</v>
      </c>
      <c r="B13" s="10"/>
      <c r="C13">
        <f t="array" ref="C13">SUM(LEN(TRIM(SUBSTITUTE(UPPER($A$3:A$160001),UPPER(D13),D13&amp;"x"))))</f>
        <v>22186</v>
      </c>
      <c r="D13" s="7" t="s">
        <v>6</v>
      </c>
      <c r="E13">
        <f>C13-words</f>
        <v>15</v>
      </c>
      <c r="F13" s="5">
        <f t="shared" si="0"/>
        <v>3.6585365853658539E-3</v>
      </c>
    </row>
    <row r="14" spans="1:17" x14ac:dyDescent="0.25">
      <c r="A14" s="12"/>
      <c r="B14" s="10"/>
      <c r="C14">
        <f t="array" ref="C14">SUM(LEN(TRIM(SUBSTITUTE(UPPER($A$3:A$160001),UPPER(D14),D14&amp;"x"))))</f>
        <v>22188</v>
      </c>
      <c r="D14" s="7" t="s">
        <v>361</v>
      </c>
      <c r="E14">
        <f>C14-words</f>
        <v>17</v>
      </c>
      <c r="F14" s="5">
        <f t="shared" si="0"/>
        <v>4.1463414634146344E-3</v>
      </c>
    </row>
    <row r="15" spans="1:17" x14ac:dyDescent="0.25">
      <c r="A15" s="12" t="s">
        <v>22</v>
      </c>
      <c r="B15" s="10"/>
      <c r="C15">
        <f t="array" ref="C15">SUM(LEN(TRIM(SUBSTITUTE(UPPER($A$3:A$160001),UPPER(D15),D15&amp;"x"))))</f>
        <v>22176</v>
      </c>
      <c r="D15" s="7" t="s">
        <v>362</v>
      </c>
      <c r="E15">
        <f>C15-words</f>
        <v>5</v>
      </c>
      <c r="F15" s="5">
        <f t="shared" si="0"/>
        <v>1.2195121951219512E-3</v>
      </c>
    </row>
    <row r="16" spans="1:17" x14ac:dyDescent="0.25">
      <c r="A16" s="12" t="s">
        <v>23</v>
      </c>
      <c r="B16" s="10"/>
      <c r="C16">
        <f t="array" ref="C16">SUM(LEN(TRIM(SUBSTITUTE(UPPER($A$3:A$160001),UPPER(D16),D16&amp;"x"))))</f>
        <v>22205</v>
      </c>
      <c r="D16" s="7" t="s">
        <v>12</v>
      </c>
      <c r="E16">
        <f>C16-words</f>
        <v>34</v>
      </c>
      <c r="F16" s="5">
        <f t="shared" si="0"/>
        <v>8.2926829268292687E-3</v>
      </c>
    </row>
    <row r="17" spans="1:6" x14ac:dyDescent="0.25">
      <c r="A17" s="12" t="s">
        <v>24</v>
      </c>
      <c r="B17" s="10"/>
      <c r="C17">
        <f t="array" ref="C17">SUM(LEN(TRIM(SUBSTITUTE(UPPER($A$3:A$160001),UPPER(D17),D17&amp;"x"))))</f>
        <v>22180</v>
      </c>
      <c r="D17" s="7" t="s">
        <v>358</v>
      </c>
      <c r="E17">
        <f>C17-words</f>
        <v>9</v>
      </c>
      <c r="F17" s="5">
        <f t="shared" si="0"/>
        <v>2.1951219512195124E-3</v>
      </c>
    </row>
    <row r="18" spans="1:6" x14ac:dyDescent="0.25">
      <c r="A18" s="12"/>
      <c r="B18" s="10"/>
      <c r="C18">
        <f t="array" ref="C18">SUM(LEN(TRIM(SUBSTITUTE(UPPER($A$3:A$160001),UPPER(D18),D18&amp;"x"))))</f>
        <v>22179</v>
      </c>
      <c r="D18" s="7" t="s">
        <v>363</v>
      </c>
      <c r="E18">
        <f>C18-words</f>
        <v>8</v>
      </c>
      <c r="F18" s="5">
        <f t="shared" si="0"/>
        <v>1.9512195121951219E-3</v>
      </c>
    </row>
    <row r="19" spans="1:6" x14ac:dyDescent="0.25">
      <c r="A19" s="12" t="s">
        <v>25</v>
      </c>
      <c r="B19" s="10"/>
      <c r="C19">
        <f t="array" ref="C19">SUM(LEN(TRIM(SUBSTITUTE(UPPER($A$3:A$160001),UPPER(D19),D19&amp;"x"))))</f>
        <v>22198</v>
      </c>
      <c r="D19" s="7" t="s">
        <v>5</v>
      </c>
      <c r="E19">
        <f>C19-words</f>
        <v>27</v>
      </c>
      <c r="F19" s="5">
        <f t="shared" si="0"/>
        <v>6.5853658536585364E-3</v>
      </c>
    </row>
    <row r="20" spans="1:6" x14ac:dyDescent="0.25">
      <c r="A20" s="12" t="s">
        <v>26</v>
      </c>
      <c r="B20" s="10"/>
      <c r="C20">
        <f t="array" ref="C20">SUM(LEN(TRIM(SUBSTITUTE(UPPER($A$3:A$160001),UPPER(D20),D20&amp;"x"))))</f>
        <v>22174</v>
      </c>
      <c r="D20" s="7" t="s">
        <v>364</v>
      </c>
      <c r="E20">
        <f>C20-words</f>
        <v>3</v>
      </c>
      <c r="F20" s="5">
        <f t="shared" si="0"/>
        <v>7.3170731707317073E-4</v>
      </c>
    </row>
    <row r="21" spans="1:6" x14ac:dyDescent="0.25">
      <c r="A21" s="12"/>
      <c r="B21" s="10"/>
      <c r="C21">
        <f t="array" ref="C21">SUM(LEN(TRIM(SUBSTITUTE(UPPER($A$3:A$160001),UPPER(D21),D21&amp;"x"))))</f>
        <v>22172</v>
      </c>
      <c r="D21" s="7" t="s">
        <v>365</v>
      </c>
      <c r="E21">
        <f>C21-words</f>
        <v>1</v>
      </c>
      <c r="F21" s="5">
        <f t="shared" si="0"/>
        <v>2.4390243902439024E-4</v>
      </c>
    </row>
    <row r="22" spans="1:6" x14ac:dyDescent="0.25">
      <c r="A22" s="12" t="s">
        <v>27</v>
      </c>
      <c r="B22" s="10"/>
    </row>
    <row r="23" spans="1:6" x14ac:dyDescent="0.25">
      <c r="A23" s="12"/>
      <c r="B23" s="10"/>
    </row>
    <row r="24" spans="1:6" x14ac:dyDescent="0.25">
      <c r="A24" s="12" t="s">
        <v>28</v>
      </c>
      <c r="B24" s="10"/>
    </row>
    <row r="25" spans="1:6" x14ac:dyDescent="0.25">
      <c r="A25" s="12" t="s">
        <v>29</v>
      </c>
      <c r="B25" s="10"/>
    </row>
    <row r="26" spans="1:6" x14ac:dyDescent="0.25">
      <c r="A26" s="12" t="s">
        <v>30</v>
      </c>
      <c r="B26" s="10"/>
    </row>
    <row r="27" spans="1:6" x14ac:dyDescent="0.25">
      <c r="A27" s="12" t="s">
        <v>31</v>
      </c>
      <c r="B27" s="10"/>
    </row>
    <row r="28" spans="1:6" x14ac:dyDescent="0.25">
      <c r="A28" s="12"/>
      <c r="B28" s="10"/>
    </row>
    <row r="29" spans="1:6" x14ac:dyDescent="0.25">
      <c r="A29" s="12" t="s">
        <v>32</v>
      </c>
      <c r="B29" s="10"/>
    </row>
    <row r="30" spans="1:6" x14ac:dyDescent="0.25">
      <c r="A30" s="12" t="s">
        <v>33</v>
      </c>
      <c r="B30" s="10"/>
    </row>
    <row r="31" spans="1:6" x14ac:dyDescent="0.25">
      <c r="A31" s="12" t="s">
        <v>34</v>
      </c>
      <c r="B31" s="10"/>
    </row>
    <row r="32" spans="1:6" x14ac:dyDescent="0.25">
      <c r="A32" s="12" t="s">
        <v>35</v>
      </c>
      <c r="B32" s="10"/>
    </row>
    <row r="33" spans="1:2" x14ac:dyDescent="0.25">
      <c r="A33" s="12"/>
      <c r="B33" s="10"/>
    </row>
    <row r="34" spans="1:2" x14ac:dyDescent="0.25">
      <c r="A34" s="12" t="s">
        <v>36</v>
      </c>
      <c r="B34" s="10"/>
    </row>
    <row r="35" spans="1:2" x14ac:dyDescent="0.25">
      <c r="A35" s="12"/>
      <c r="B35" s="10"/>
    </row>
    <row r="36" spans="1:2" x14ac:dyDescent="0.25">
      <c r="A36" s="12" t="s">
        <v>37</v>
      </c>
      <c r="B36" s="10"/>
    </row>
    <row r="37" spans="1:2" x14ac:dyDescent="0.25">
      <c r="A37" s="12" t="s">
        <v>38</v>
      </c>
      <c r="B37" s="10"/>
    </row>
    <row r="38" spans="1:2" x14ac:dyDescent="0.25">
      <c r="A38" s="12" t="s">
        <v>39</v>
      </c>
      <c r="B38" s="10"/>
    </row>
    <row r="39" spans="1:2" x14ac:dyDescent="0.25">
      <c r="A39" s="12" t="s">
        <v>40</v>
      </c>
      <c r="B39" s="10"/>
    </row>
    <row r="40" spans="1:2" x14ac:dyDescent="0.25">
      <c r="A40" s="12"/>
      <c r="B40" s="10"/>
    </row>
    <row r="41" spans="1:2" x14ac:dyDescent="0.25">
      <c r="A41" s="12" t="s">
        <v>41</v>
      </c>
      <c r="B41" s="10"/>
    </row>
    <row r="42" spans="1:2" x14ac:dyDescent="0.25">
      <c r="A42" s="12" t="s">
        <v>42</v>
      </c>
      <c r="B42" s="10"/>
    </row>
    <row r="43" spans="1:2" x14ac:dyDescent="0.25">
      <c r="A43" s="12"/>
      <c r="B43" s="10"/>
    </row>
    <row r="44" spans="1:2" x14ac:dyDescent="0.25">
      <c r="A44" s="12"/>
      <c r="B44" s="10"/>
    </row>
    <row r="45" spans="1:2" x14ac:dyDescent="0.25">
      <c r="A45" s="12"/>
      <c r="B45" s="10"/>
    </row>
    <row r="46" spans="1:2" x14ac:dyDescent="0.25">
      <c r="A46" s="12"/>
      <c r="B46" s="10"/>
    </row>
    <row r="47" spans="1:2" x14ac:dyDescent="0.25">
      <c r="A47" s="12"/>
      <c r="B47" s="10"/>
    </row>
    <row r="48" spans="1:2" x14ac:dyDescent="0.25">
      <c r="A48" s="12" t="s">
        <v>43</v>
      </c>
      <c r="B48" s="10"/>
    </row>
    <row r="49" spans="1:2" x14ac:dyDescent="0.25">
      <c r="A49" s="12"/>
      <c r="B49" s="10"/>
    </row>
    <row r="50" spans="1:2" x14ac:dyDescent="0.25">
      <c r="A50" s="12" t="s">
        <v>44</v>
      </c>
      <c r="B50" s="10"/>
    </row>
    <row r="51" spans="1:2" x14ac:dyDescent="0.25">
      <c r="A51" s="12"/>
      <c r="B51" s="10"/>
    </row>
    <row r="52" spans="1:2" x14ac:dyDescent="0.25">
      <c r="A52" s="12" t="s">
        <v>45</v>
      </c>
      <c r="B52" s="10"/>
    </row>
    <row r="53" spans="1:2" x14ac:dyDescent="0.25">
      <c r="A53" s="12"/>
      <c r="B53" s="10"/>
    </row>
    <row r="54" spans="1:2" x14ac:dyDescent="0.25">
      <c r="A54" s="12" t="s">
        <v>46</v>
      </c>
      <c r="B54" s="10"/>
    </row>
    <row r="55" spans="1:2" x14ac:dyDescent="0.25">
      <c r="A55" s="12"/>
      <c r="B55" s="10"/>
    </row>
    <row r="56" spans="1:2" x14ac:dyDescent="0.25">
      <c r="A56" s="12" t="s">
        <v>47</v>
      </c>
      <c r="B56" s="10"/>
    </row>
    <row r="57" spans="1:2" x14ac:dyDescent="0.25">
      <c r="A57" s="12"/>
      <c r="B57" s="10"/>
    </row>
    <row r="58" spans="1:2" x14ac:dyDescent="0.25">
      <c r="A58" s="12" t="s">
        <v>48</v>
      </c>
      <c r="B58" s="10"/>
    </row>
    <row r="59" spans="1:2" x14ac:dyDescent="0.25">
      <c r="A59" s="12"/>
      <c r="B59" s="10"/>
    </row>
    <row r="60" spans="1:2" x14ac:dyDescent="0.25">
      <c r="A60" s="12" t="s">
        <v>49</v>
      </c>
      <c r="B60" s="10"/>
    </row>
    <row r="61" spans="1:2" x14ac:dyDescent="0.25">
      <c r="A61" s="12"/>
      <c r="B61" s="10"/>
    </row>
    <row r="62" spans="1:2" x14ac:dyDescent="0.25">
      <c r="A62" s="12" t="s">
        <v>50</v>
      </c>
      <c r="B62" s="10"/>
    </row>
    <row r="63" spans="1:2" x14ac:dyDescent="0.25">
      <c r="A63" s="12" t="s">
        <v>51</v>
      </c>
      <c r="B63" s="9"/>
    </row>
    <row r="64" spans="1:2" x14ac:dyDescent="0.25">
      <c r="A64" s="12" t="s">
        <v>52</v>
      </c>
      <c r="B64" s="9"/>
    </row>
    <row r="65" spans="1:2" x14ac:dyDescent="0.25">
      <c r="A65" s="12" t="s">
        <v>53</v>
      </c>
      <c r="B65" s="9"/>
    </row>
    <row r="66" spans="1:2" x14ac:dyDescent="0.25">
      <c r="A66" s="12" t="s">
        <v>54</v>
      </c>
      <c r="B66" s="9"/>
    </row>
    <row r="67" spans="1:2" x14ac:dyDescent="0.25">
      <c r="A67" s="12"/>
      <c r="B67" s="9"/>
    </row>
    <row r="68" spans="1:2" x14ac:dyDescent="0.25">
      <c r="A68" s="12" t="s">
        <v>55</v>
      </c>
      <c r="B68" s="9"/>
    </row>
    <row r="69" spans="1:2" x14ac:dyDescent="0.25">
      <c r="A69" s="12" t="s">
        <v>56</v>
      </c>
      <c r="B69" s="9"/>
    </row>
    <row r="70" spans="1:2" x14ac:dyDescent="0.25">
      <c r="A70" s="12" t="s">
        <v>57</v>
      </c>
      <c r="B70" s="9"/>
    </row>
    <row r="71" spans="1:2" x14ac:dyDescent="0.25">
      <c r="A71" s="12"/>
      <c r="B71" s="9"/>
    </row>
    <row r="72" spans="1:2" x14ac:dyDescent="0.25">
      <c r="A72" s="12" t="s">
        <v>58</v>
      </c>
      <c r="B72" s="9"/>
    </row>
    <row r="73" spans="1:2" x14ac:dyDescent="0.25">
      <c r="A73" s="12"/>
      <c r="B73" s="9"/>
    </row>
    <row r="74" spans="1:2" x14ac:dyDescent="0.25">
      <c r="A74" s="12" t="s">
        <v>59</v>
      </c>
      <c r="B74" s="9"/>
    </row>
    <row r="75" spans="1:2" x14ac:dyDescent="0.25">
      <c r="A75" s="12" t="s">
        <v>60</v>
      </c>
      <c r="B75" s="9"/>
    </row>
    <row r="76" spans="1:2" x14ac:dyDescent="0.25">
      <c r="A76" s="12" t="s">
        <v>61</v>
      </c>
      <c r="B76" s="9"/>
    </row>
    <row r="77" spans="1:2" x14ac:dyDescent="0.25">
      <c r="A77" s="12"/>
      <c r="B77" s="9"/>
    </row>
    <row r="78" spans="1:2" x14ac:dyDescent="0.25">
      <c r="A78" s="12" t="s">
        <v>62</v>
      </c>
      <c r="B78" s="9"/>
    </row>
    <row r="79" spans="1:2" x14ac:dyDescent="0.25">
      <c r="A79" s="12" t="s">
        <v>63</v>
      </c>
      <c r="B79" s="9"/>
    </row>
    <row r="80" spans="1:2" x14ac:dyDescent="0.25">
      <c r="A80" s="12" t="s">
        <v>64</v>
      </c>
    </row>
    <row r="81" spans="1:2" x14ac:dyDescent="0.25">
      <c r="A81" s="12"/>
    </row>
    <row r="82" spans="1:2" x14ac:dyDescent="0.25">
      <c r="A82" s="12" t="s">
        <v>65</v>
      </c>
    </row>
    <row r="83" spans="1:2" x14ac:dyDescent="0.25">
      <c r="A83" s="12" t="s">
        <v>66</v>
      </c>
    </row>
    <row r="84" spans="1:2" x14ac:dyDescent="0.25">
      <c r="A84" s="12" t="s">
        <v>67</v>
      </c>
    </row>
    <row r="85" spans="1:2" x14ac:dyDescent="0.25">
      <c r="A85" s="12"/>
    </row>
    <row r="86" spans="1:2" x14ac:dyDescent="0.25">
      <c r="A86" s="12" t="s">
        <v>68</v>
      </c>
    </row>
    <row r="87" spans="1:2" x14ac:dyDescent="0.25">
      <c r="A87" s="12" t="s">
        <v>69</v>
      </c>
    </row>
    <row r="88" spans="1:2" x14ac:dyDescent="0.25">
      <c r="A88" s="12"/>
    </row>
    <row r="89" spans="1:2" x14ac:dyDescent="0.25">
      <c r="A89" s="12" t="s">
        <v>70</v>
      </c>
    </row>
    <row r="90" spans="1:2" x14ac:dyDescent="0.25">
      <c r="A90" s="12"/>
    </row>
    <row r="91" spans="1:2" x14ac:dyDescent="0.25">
      <c r="A91" s="12" t="s">
        <v>71</v>
      </c>
    </row>
    <row r="92" spans="1:2" x14ac:dyDescent="0.25">
      <c r="A92" s="12"/>
    </row>
    <row r="93" spans="1:2" x14ac:dyDescent="0.25">
      <c r="A93" s="12" t="s">
        <v>72</v>
      </c>
      <c r="B93" s="14"/>
    </row>
    <row r="94" spans="1:2" x14ac:dyDescent="0.25">
      <c r="A94" s="12"/>
      <c r="B94" s="14"/>
    </row>
    <row r="95" spans="1:2" x14ac:dyDescent="0.25">
      <c r="A95" s="12" t="s">
        <v>73</v>
      </c>
      <c r="B95" s="14"/>
    </row>
    <row r="96" spans="1:2" x14ac:dyDescent="0.25">
      <c r="A96" s="12" t="s">
        <v>74</v>
      </c>
      <c r="B96" s="14"/>
    </row>
    <row r="97" spans="1:2" x14ac:dyDescent="0.25">
      <c r="A97" s="12" t="s">
        <v>75</v>
      </c>
      <c r="B97" s="14"/>
    </row>
    <row r="98" spans="1:2" x14ac:dyDescent="0.25">
      <c r="A98" s="12" t="s">
        <v>76</v>
      </c>
      <c r="B98" s="14"/>
    </row>
    <row r="99" spans="1:2" x14ac:dyDescent="0.25">
      <c r="A99" s="12" t="s">
        <v>77</v>
      </c>
      <c r="B99" s="14"/>
    </row>
    <row r="100" spans="1:2" x14ac:dyDescent="0.25">
      <c r="A100" s="12" t="s">
        <v>78</v>
      </c>
      <c r="B100" s="13"/>
    </row>
    <row r="101" spans="1:2" x14ac:dyDescent="0.25">
      <c r="A101" s="12"/>
      <c r="B101" s="13"/>
    </row>
    <row r="102" spans="1:2" x14ac:dyDescent="0.25">
      <c r="A102" s="12" t="s">
        <v>79</v>
      </c>
      <c r="B102" s="13"/>
    </row>
    <row r="103" spans="1:2" x14ac:dyDescent="0.25">
      <c r="A103" s="12" t="s">
        <v>80</v>
      </c>
      <c r="B103" s="13"/>
    </row>
    <row r="104" spans="1:2" x14ac:dyDescent="0.25">
      <c r="A104" s="12" t="s">
        <v>81</v>
      </c>
      <c r="B104" s="13"/>
    </row>
    <row r="105" spans="1:2" x14ac:dyDescent="0.25">
      <c r="A105" s="12" t="s">
        <v>82</v>
      </c>
      <c r="B105" s="13"/>
    </row>
    <row r="106" spans="1:2" x14ac:dyDescent="0.25">
      <c r="A106" s="12"/>
      <c r="B106" s="13"/>
    </row>
    <row r="107" spans="1:2" x14ac:dyDescent="0.25">
      <c r="A107" s="12" t="s">
        <v>83</v>
      </c>
      <c r="B107" s="13"/>
    </row>
    <row r="108" spans="1:2" x14ac:dyDescent="0.25">
      <c r="A108" s="12" t="s">
        <v>84</v>
      </c>
      <c r="B108" s="13"/>
    </row>
    <row r="109" spans="1:2" x14ac:dyDescent="0.25">
      <c r="A109" s="12" t="s">
        <v>85</v>
      </c>
      <c r="B109" s="13"/>
    </row>
    <row r="110" spans="1:2" x14ac:dyDescent="0.25">
      <c r="A110" s="12"/>
      <c r="B110" s="13"/>
    </row>
    <row r="111" spans="1:2" x14ac:dyDescent="0.25">
      <c r="A111" s="12" t="s">
        <v>86</v>
      </c>
      <c r="B111" s="13"/>
    </row>
    <row r="112" spans="1:2" x14ac:dyDescent="0.25">
      <c r="A112" s="12" t="s">
        <v>87</v>
      </c>
      <c r="B112" s="13"/>
    </row>
    <row r="113" spans="1:3" x14ac:dyDescent="0.25">
      <c r="A113" s="12" t="s">
        <v>88</v>
      </c>
      <c r="B113" s="13"/>
    </row>
    <row r="114" spans="1:3" x14ac:dyDescent="0.25">
      <c r="A114" s="12" t="s">
        <v>89</v>
      </c>
      <c r="B114" s="15"/>
      <c r="C114" s="2"/>
    </row>
    <row r="115" spans="1:3" x14ac:dyDescent="0.25">
      <c r="A115" s="12"/>
      <c r="B115" s="15"/>
      <c r="C115" s="3"/>
    </row>
    <row r="116" spans="1:3" x14ac:dyDescent="0.25">
      <c r="A116" s="12" t="s">
        <v>90</v>
      </c>
      <c r="B116" s="15"/>
      <c r="C116" s="3"/>
    </row>
    <row r="117" spans="1:3" x14ac:dyDescent="0.25">
      <c r="A117" s="12" t="s">
        <v>91</v>
      </c>
      <c r="B117" s="15"/>
      <c r="C117" s="3"/>
    </row>
    <row r="118" spans="1:3" x14ac:dyDescent="0.25">
      <c r="A118" s="12" t="s">
        <v>92</v>
      </c>
    </row>
    <row r="119" spans="1:3" x14ac:dyDescent="0.25">
      <c r="A119" s="12"/>
    </row>
    <row r="120" spans="1:3" x14ac:dyDescent="0.25">
      <c r="A120" s="12" t="s">
        <v>93</v>
      </c>
    </row>
    <row r="121" spans="1:3" x14ac:dyDescent="0.25">
      <c r="A121" s="12"/>
    </row>
    <row r="122" spans="1:3" x14ac:dyDescent="0.25">
      <c r="A122" s="12" t="s">
        <v>94</v>
      </c>
    </row>
    <row r="123" spans="1:3" x14ac:dyDescent="0.25">
      <c r="A123" s="12" t="s">
        <v>95</v>
      </c>
    </row>
    <row r="124" spans="1:3" x14ac:dyDescent="0.25">
      <c r="A124" s="12"/>
    </row>
    <row r="125" spans="1:3" x14ac:dyDescent="0.25">
      <c r="A125" s="12" t="s">
        <v>96</v>
      </c>
    </row>
    <row r="126" spans="1:3" x14ac:dyDescent="0.25">
      <c r="A126" s="12" t="s">
        <v>97</v>
      </c>
    </row>
    <row r="127" spans="1:3" x14ac:dyDescent="0.25">
      <c r="A127" s="12" t="s">
        <v>98</v>
      </c>
    </row>
    <row r="128" spans="1:3" x14ac:dyDescent="0.25">
      <c r="A128" s="12" t="s">
        <v>99</v>
      </c>
    </row>
    <row r="129" spans="1:1" x14ac:dyDescent="0.25">
      <c r="A129" s="12" t="s">
        <v>100</v>
      </c>
    </row>
    <row r="130" spans="1:1" x14ac:dyDescent="0.25">
      <c r="A130" s="12"/>
    </row>
    <row r="131" spans="1:1" x14ac:dyDescent="0.25">
      <c r="A131" s="12" t="s">
        <v>101</v>
      </c>
    </row>
    <row r="132" spans="1:1" x14ac:dyDescent="0.25">
      <c r="A132" s="12" t="s">
        <v>102</v>
      </c>
    </row>
    <row r="133" spans="1:1" x14ac:dyDescent="0.25">
      <c r="A133" s="12" t="s">
        <v>103</v>
      </c>
    </row>
    <row r="134" spans="1:1" x14ac:dyDescent="0.25">
      <c r="A134" s="12" t="s">
        <v>104</v>
      </c>
    </row>
    <row r="135" spans="1:1" x14ac:dyDescent="0.25">
      <c r="A135" s="12"/>
    </row>
    <row r="136" spans="1:1" x14ac:dyDescent="0.25">
      <c r="A136" s="12" t="s">
        <v>105</v>
      </c>
    </row>
    <row r="137" spans="1:1" x14ac:dyDescent="0.25">
      <c r="A137" s="12"/>
    </row>
    <row r="138" spans="1:1" x14ac:dyDescent="0.25">
      <c r="A138" s="12" t="s">
        <v>106</v>
      </c>
    </row>
    <row r="139" spans="1:1" x14ac:dyDescent="0.25">
      <c r="A139" s="12" t="s">
        <v>107</v>
      </c>
    </row>
    <row r="140" spans="1:1" x14ac:dyDescent="0.25">
      <c r="A140" s="12" t="s">
        <v>108</v>
      </c>
    </row>
    <row r="141" spans="1:1" x14ac:dyDescent="0.25">
      <c r="A141" s="12" t="s">
        <v>109</v>
      </c>
    </row>
    <row r="142" spans="1:1" x14ac:dyDescent="0.25">
      <c r="A142" s="12"/>
    </row>
    <row r="143" spans="1:1" x14ac:dyDescent="0.25">
      <c r="A143" s="12" t="s">
        <v>110</v>
      </c>
    </row>
    <row r="144" spans="1:1" x14ac:dyDescent="0.25">
      <c r="A144" s="12"/>
    </row>
    <row r="145" spans="1:1" x14ac:dyDescent="0.25">
      <c r="A145" s="12" t="s">
        <v>111</v>
      </c>
    </row>
    <row r="146" spans="1:1" x14ac:dyDescent="0.25">
      <c r="A146" s="12" t="s">
        <v>112</v>
      </c>
    </row>
    <row r="147" spans="1:1" x14ac:dyDescent="0.25">
      <c r="A147" s="12" t="s">
        <v>113</v>
      </c>
    </row>
    <row r="148" spans="1:1" x14ac:dyDescent="0.25">
      <c r="A148" s="12" t="s">
        <v>114</v>
      </c>
    </row>
    <row r="149" spans="1:1" x14ac:dyDescent="0.25">
      <c r="A149" s="12" t="s">
        <v>115</v>
      </c>
    </row>
    <row r="150" spans="1:1" x14ac:dyDescent="0.25">
      <c r="A150" s="12" t="s">
        <v>116</v>
      </c>
    </row>
    <row r="151" spans="1:1" x14ac:dyDescent="0.25">
      <c r="A151" s="12"/>
    </row>
    <row r="152" spans="1:1" x14ac:dyDescent="0.25">
      <c r="A152" s="12" t="s">
        <v>117</v>
      </c>
    </row>
    <row r="153" spans="1:1" x14ac:dyDescent="0.25">
      <c r="A153" s="12" t="s">
        <v>118</v>
      </c>
    </row>
    <row r="154" spans="1:1" x14ac:dyDescent="0.25">
      <c r="A154" s="12" t="s">
        <v>119</v>
      </c>
    </row>
    <row r="155" spans="1:1" x14ac:dyDescent="0.25">
      <c r="A155" s="12"/>
    </row>
    <row r="156" spans="1:1" x14ac:dyDescent="0.25">
      <c r="A156" s="12" t="s">
        <v>120</v>
      </c>
    </row>
    <row r="157" spans="1:1" x14ac:dyDescent="0.25">
      <c r="A157" s="12" t="s">
        <v>121</v>
      </c>
    </row>
    <row r="158" spans="1:1" x14ac:dyDescent="0.25">
      <c r="A158" s="12" t="s">
        <v>122</v>
      </c>
    </row>
    <row r="159" spans="1:1" x14ac:dyDescent="0.25">
      <c r="A159" s="12"/>
    </row>
    <row r="160" spans="1:1" x14ac:dyDescent="0.25">
      <c r="A160" s="12" t="s">
        <v>123</v>
      </c>
    </row>
    <row r="161" spans="1:1" x14ac:dyDescent="0.25">
      <c r="A161" s="12" t="s">
        <v>124</v>
      </c>
    </row>
    <row r="162" spans="1:1" x14ac:dyDescent="0.25">
      <c r="A162" s="12" t="s">
        <v>125</v>
      </c>
    </row>
    <row r="163" spans="1:1" x14ac:dyDescent="0.25">
      <c r="A163" s="12" t="s">
        <v>126</v>
      </c>
    </row>
    <row r="164" spans="1:1" x14ac:dyDescent="0.25">
      <c r="A164" s="12" t="s">
        <v>127</v>
      </c>
    </row>
    <row r="165" spans="1:1" x14ac:dyDescent="0.25">
      <c r="A165" s="12"/>
    </row>
    <row r="166" spans="1:1" x14ac:dyDescent="0.25">
      <c r="A166" s="12" t="s">
        <v>128</v>
      </c>
    </row>
    <row r="167" spans="1:1" x14ac:dyDescent="0.25">
      <c r="A167" s="12" t="s">
        <v>129</v>
      </c>
    </row>
    <row r="168" spans="1:1" x14ac:dyDescent="0.25">
      <c r="A168" s="12" t="s">
        <v>130</v>
      </c>
    </row>
    <row r="169" spans="1:1" x14ac:dyDescent="0.25">
      <c r="A169" s="12" t="s">
        <v>131</v>
      </c>
    </row>
    <row r="170" spans="1:1" x14ac:dyDescent="0.25">
      <c r="A170" s="12" t="s">
        <v>132</v>
      </c>
    </row>
    <row r="171" spans="1:1" x14ac:dyDescent="0.25">
      <c r="A171" s="12"/>
    </row>
    <row r="172" spans="1:1" x14ac:dyDescent="0.25">
      <c r="A172" s="12" t="s">
        <v>133</v>
      </c>
    </row>
    <row r="173" spans="1:1" x14ac:dyDescent="0.25">
      <c r="A173" s="12" t="s">
        <v>134</v>
      </c>
    </row>
    <row r="174" spans="1:1" x14ac:dyDescent="0.25">
      <c r="A174" s="12" t="s">
        <v>135</v>
      </c>
    </row>
    <row r="175" spans="1:1" x14ac:dyDescent="0.25">
      <c r="A175" s="12" t="s">
        <v>136</v>
      </c>
    </row>
    <row r="176" spans="1:1" x14ac:dyDescent="0.25">
      <c r="A176" s="12"/>
    </row>
    <row r="177" spans="1:1" x14ac:dyDescent="0.25">
      <c r="A177" s="12" t="s">
        <v>137</v>
      </c>
    </row>
    <row r="178" spans="1:1" x14ac:dyDescent="0.25">
      <c r="A178" s="12" t="s">
        <v>138</v>
      </c>
    </row>
    <row r="179" spans="1:1" x14ac:dyDescent="0.25">
      <c r="A179" s="12" t="s">
        <v>139</v>
      </c>
    </row>
    <row r="180" spans="1:1" x14ac:dyDescent="0.25">
      <c r="A180" s="12"/>
    </row>
    <row r="181" spans="1:1" x14ac:dyDescent="0.25">
      <c r="A181" s="12" t="s">
        <v>140</v>
      </c>
    </row>
    <row r="182" spans="1:1" x14ac:dyDescent="0.25">
      <c r="A182" s="12" t="s">
        <v>141</v>
      </c>
    </row>
    <row r="183" spans="1:1" x14ac:dyDescent="0.25">
      <c r="A183" s="12" t="s">
        <v>142</v>
      </c>
    </row>
    <row r="184" spans="1:1" x14ac:dyDescent="0.25">
      <c r="A184" s="12"/>
    </row>
    <row r="185" spans="1:1" x14ac:dyDescent="0.25">
      <c r="A185" s="12" t="s">
        <v>143</v>
      </c>
    </row>
    <row r="186" spans="1:1" x14ac:dyDescent="0.25">
      <c r="A186" s="12" t="s">
        <v>144</v>
      </c>
    </row>
    <row r="187" spans="1:1" x14ac:dyDescent="0.25">
      <c r="A187" s="12" t="s">
        <v>145</v>
      </c>
    </row>
    <row r="188" spans="1:1" x14ac:dyDescent="0.25">
      <c r="A188" s="12" t="s">
        <v>146</v>
      </c>
    </row>
    <row r="189" spans="1:1" x14ac:dyDescent="0.25">
      <c r="A189" s="12" t="s">
        <v>147</v>
      </c>
    </row>
    <row r="190" spans="1:1" x14ac:dyDescent="0.25">
      <c r="A190" s="12"/>
    </row>
    <row r="191" spans="1:1" x14ac:dyDescent="0.25">
      <c r="A191" s="12" t="s">
        <v>148</v>
      </c>
    </row>
    <row r="192" spans="1:1" x14ac:dyDescent="0.25">
      <c r="A192" s="12" t="s">
        <v>149</v>
      </c>
    </row>
    <row r="193" spans="1:1" x14ac:dyDescent="0.25">
      <c r="A193" s="12" t="s">
        <v>150</v>
      </c>
    </row>
    <row r="194" spans="1:1" x14ac:dyDescent="0.25">
      <c r="A194" s="12" t="s">
        <v>151</v>
      </c>
    </row>
    <row r="195" spans="1:1" x14ac:dyDescent="0.25">
      <c r="A195" s="12" t="s">
        <v>152</v>
      </c>
    </row>
    <row r="196" spans="1:1" x14ac:dyDescent="0.25">
      <c r="A196" s="12"/>
    </row>
    <row r="197" spans="1:1" x14ac:dyDescent="0.25">
      <c r="A197" s="12" t="s">
        <v>153</v>
      </c>
    </row>
    <row r="198" spans="1:1" x14ac:dyDescent="0.25">
      <c r="A198" s="12" t="s">
        <v>154</v>
      </c>
    </row>
    <row r="199" spans="1:1" x14ac:dyDescent="0.25">
      <c r="A199" s="12" t="s">
        <v>155</v>
      </c>
    </row>
    <row r="200" spans="1:1" x14ac:dyDescent="0.25">
      <c r="A200" s="12" t="s">
        <v>156</v>
      </c>
    </row>
    <row r="201" spans="1:1" x14ac:dyDescent="0.25">
      <c r="A201" s="12"/>
    </row>
    <row r="202" spans="1:1" x14ac:dyDescent="0.25">
      <c r="A202" s="12" t="s">
        <v>157</v>
      </c>
    </row>
    <row r="203" spans="1:1" x14ac:dyDescent="0.25">
      <c r="A203" s="12" t="s">
        <v>158</v>
      </c>
    </row>
    <row r="204" spans="1:1" x14ac:dyDescent="0.25">
      <c r="A204" s="12" t="s">
        <v>159</v>
      </c>
    </row>
    <row r="205" spans="1:1" x14ac:dyDescent="0.25">
      <c r="A205" s="12"/>
    </row>
    <row r="206" spans="1:1" x14ac:dyDescent="0.25">
      <c r="A206" s="12" t="s">
        <v>160</v>
      </c>
    </row>
    <row r="207" spans="1:1" x14ac:dyDescent="0.25">
      <c r="A207" s="12" t="s">
        <v>161</v>
      </c>
    </row>
    <row r="208" spans="1:1" x14ac:dyDescent="0.25">
      <c r="A208" s="12" t="s">
        <v>162</v>
      </c>
    </row>
    <row r="209" spans="1:1" x14ac:dyDescent="0.25">
      <c r="A209" s="12" t="s">
        <v>163</v>
      </c>
    </row>
    <row r="210" spans="1:1" x14ac:dyDescent="0.25">
      <c r="A210" s="12" t="s">
        <v>164</v>
      </c>
    </row>
    <row r="211" spans="1:1" x14ac:dyDescent="0.25">
      <c r="A211" s="12" t="s">
        <v>165</v>
      </c>
    </row>
    <row r="212" spans="1:1" x14ac:dyDescent="0.25">
      <c r="A212" s="12" t="s">
        <v>166</v>
      </c>
    </row>
    <row r="213" spans="1:1" x14ac:dyDescent="0.25">
      <c r="A213" s="12"/>
    </row>
    <row r="214" spans="1:1" x14ac:dyDescent="0.25">
      <c r="A214" s="12" t="s">
        <v>167</v>
      </c>
    </row>
    <row r="215" spans="1:1" x14ac:dyDescent="0.25">
      <c r="A215" s="12" t="s">
        <v>168</v>
      </c>
    </row>
    <row r="216" spans="1:1" x14ac:dyDescent="0.25">
      <c r="A216" s="12" t="s">
        <v>169</v>
      </c>
    </row>
    <row r="217" spans="1:1" x14ac:dyDescent="0.25">
      <c r="A217" s="12" t="s">
        <v>170</v>
      </c>
    </row>
    <row r="218" spans="1:1" x14ac:dyDescent="0.25">
      <c r="A218" s="12" t="s">
        <v>171</v>
      </c>
    </row>
    <row r="219" spans="1:1" x14ac:dyDescent="0.25">
      <c r="A219" s="12"/>
    </row>
    <row r="220" spans="1:1" x14ac:dyDescent="0.25">
      <c r="A220" s="12" t="s">
        <v>172</v>
      </c>
    </row>
    <row r="221" spans="1:1" x14ac:dyDescent="0.25">
      <c r="A221" s="12" t="s">
        <v>173</v>
      </c>
    </row>
    <row r="222" spans="1:1" x14ac:dyDescent="0.25">
      <c r="A222" s="12"/>
    </row>
    <row r="223" spans="1:1" x14ac:dyDescent="0.25">
      <c r="A223" s="12" t="s">
        <v>174</v>
      </c>
    </row>
    <row r="224" spans="1:1" x14ac:dyDescent="0.25">
      <c r="A224" s="12" t="s">
        <v>175</v>
      </c>
    </row>
    <row r="225" spans="1:1" x14ac:dyDescent="0.25">
      <c r="A225" s="12"/>
    </row>
    <row r="226" spans="1:1" x14ac:dyDescent="0.25">
      <c r="A226" s="12" t="s">
        <v>176</v>
      </c>
    </row>
    <row r="227" spans="1:1" x14ac:dyDescent="0.25">
      <c r="A227" s="12" t="s">
        <v>177</v>
      </c>
    </row>
    <row r="228" spans="1:1" x14ac:dyDescent="0.25">
      <c r="A228" s="12" t="s">
        <v>178</v>
      </c>
    </row>
    <row r="229" spans="1:1" x14ac:dyDescent="0.25">
      <c r="A229" s="12"/>
    </row>
    <row r="230" spans="1:1" x14ac:dyDescent="0.25">
      <c r="A230" s="12" t="s">
        <v>179</v>
      </c>
    </row>
    <row r="231" spans="1:1" x14ac:dyDescent="0.25">
      <c r="A231" s="12" t="s">
        <v>180</v>
      </c>
    </row>
    <row r="232" spans="1:1" x14ac:dyDescent="0.25">
      <c r="A232" s="12"/>
    </row>
    <row r="233" spans="1:1" x14ac:dyDescent="0.25">
      <c r="A233" s="12" t="s">
        <v>181</v>
      </c>
    </row>
    <row r="234" spans="1:1" x14ac:dyDescent="0.25">
      <c r="A234" s="12" t="s">
        <v>182</v>
      </c>
    </row>
    <row r="235" spans="1:1" x14ac:dyDescent="0.25">
      <c r="A235" s="12" t="s">
        <v>183</v>
      </c>
    </row>
    <row r="236" spans="1:1" x14ac:dyDescent="0.25">
      <c r="A236" s="12"/>
    </row>
    <row r="237" spans="1:1" x14ac:dyDescent="0.25">
      <c r="A237" s="12" t="s">
        <v>184</v>
      </c>
    </row>
    <row r="238" spans="1:1" x14ac:dyDescent="0.25">
      <c r="A238" s="12" t="s">
        <v>185</v>
      </c>
    </row>
    <row r="239" spans="1:1" x14ac:dyDescent="0.25">
      <c r="A239" s="12" t="s">
        <v>186</v>
      </c>
    </row>
    <row r="240" spans="1:1" x14ac:dyDescent="0.25">
      <c r="A240" s="12" t="s">
        <v>187</v>
      </c>
    </row>
    <row r="241" spans="1:1" x14ac:dyDescent="0.25">
      <c r="A241" s="12" t="s">
        <v>188</v>
      </c>
    </row>
    <row r="242" spans="1:1" x14ac:dyDescent="0.25">
      <c r="A242" s="12"/>
    </row>
    <row r="243" spans="1:1" x14ac:dyDescent="0.25">
      <c r="A243" s="12" t="s">
        <v>189</v>
      </c>
    </row>
    <row r="244" spans="1:1" x14ac:dyDescent="0.25">
      <c r="A244" s="12" t="s">
        <v>190</v>
      </c>
    </row>
    <row r="245" spans="1:1" x14ac:dyDescent="0.25">
      <c r="A245" s="12" t="s">
        <v>191</v>
      </c>
    </row>
    <row r="246" spans="1:1" x14ac:dyDescent="0.25">
      <c r="A246" s="12" t="s">
        <v>192</v>
      </c>
    </row>
    <row r="247" spans="1:1" x14ac:dyDescent="0.25">
      <c r="A247" s="12" t="s">
        <v>193</v>
      </c>
    </row>
    <row r="248" spans="1:1" x14ac:dyDescent="0.25">
      <c r="A248" s="12"/>
    </row>
    <row r="249" spans="1:1" x14ac:dyDescent="0.25">
      <c r="A249" s="12" t="s">
        <v>194</v>
      </c>
    </row>
    <row r="250" spans="1:1" x14ac:dyDescent="0.25">
      <c r="A250" s="12"/>
    </row>
    <row r="251" spans="1:1" x14ac:dyDescent="0.25">
      <c r="A251" s="12" t="s">
        <v>195</v>
      </c>
    </row>
    <row r="252" spans="1:1" x14ac:dyDescent="0.25">
      <c r="A252" s="12" t="s">
        <v>196</v>
      </c>
    </row>
    <row r="253" spans="1:1" x14ac:dyDescent="0.25">
      <c r="A253" s="12"/>
    </row>
    <row r="254" spans="1:1" x14ac:dyDescent="0.25">
      <c r="A254" s="12" t="s">
        <v>197</v>
      </c>
    </row>
    <row r="255" spans="1:1" x14ac:dyDescent="0.25">
      <c r="A255" s="12" t="s">
        <v>198</v>
      </c>
    </row>
    <row r="256" spans="1:1" x14ac:dyDescent="0.25">
      <c r="A256" s="12" t="s">
        <v>199</v>
      </c>
    </row>
    <row r="257" spans="1:1" x14ac:dyDescent="0.25">
      <c r="A257" s="12"/>
    </row>
    <row r="258" spans="1:1" x14ac:dyDescent="0.25">
      <c r="A258" s="12" t="s">
        <v>200</v>
      </c>
    </row>
    <row r="259" spans="1:1" x14ac:dyDescent="0.25">
      <c r="A259" s="12" t="s">
        <v>201</v>
      </c>
    </row>
    <row r="260" spans="1:1" x14ac:dyDescent="0.25">
      <c r="A260" s="12" t="s">
        <v>202</v>
      </c>
    </row>
    <row r="261" spans="1:1" x14ac:dyDescent="0.25">
      <c r="A261" s="12" t="s">
        <v>203</v>
      </c>
    </row>
    <row r="262" spans="1:1" x14ac:dyDescent="0.25">
      <c r="A262" s="12" t="s">
        <v>204</v>
      </c>
    </row>
    <row r="263" spans="1:1" x14ac:dyDescent="0.25">
      <c r="A263" s="12" t="s">
        <v>205</v>
      </c>
    </row>
    <row r="264" spans="1:1" x14ac:dyDescent="0.25">
      <c r="A264" s="12" t="s">
        <v>206</v>
      </c>
    </row>
    <row r="265" spans="1:1" x14ac:dyDescent="0.25">
      <c r="A265" s="12" t="s">
        <v>207</v>
      </c>
    </row>
    <row r="266" spans="1:1" x14ac:dyDescent="0.25">
      <c r="A266" s="12"/>
    </row>
    <row r="267" spans="1:1" x14ac:dyDescent="0.25">
      <c r="A267" s="12" t="s">
        <v>208</v>
      </c>
    </row>
    <row r="268" spans="1:1" x14ac:dyDescent="0.25">
      <c r="A268" s="12" t="s">
        <v>209</v>
      </c>
    </row>
    <row r="269" spans="1:1" x14ac:dyDescent="0.25">
      <c r="A269" s="12" t="s">
        <v>210</v>
      </c>
    </row>
    <row r="270" spans="1:1" x14ac:dyDescent="0.25">
      <c r="A270" s="12" t="s">
        <v>211</v>
      </c>
    </row>
    <row r="271" spans="1:1" x14ac:dyDescent="0.25">
      <c r="A271" s="12" t="s">
        <v>212</v>
      </c>
    </row>
    <row r="272" spans="1:1" x14ac:dyDescent="0.25">
      <c r="A272" s="12" t="s">
        <v>213</v>
      </c>
    </row>
    <row r="273" spans="1:1" x14ac:dyDescent="0.25">
      <c r="A273" s="12" t="s">
        <v>214</v>
      </c>
    </row>
    <row r="274" spans="1:1" x14ac:dyDescent="0.25">
      <c r="A274" s="12" t="s">
        <v>215</v>
      </c>
    </row>
    <row r="275" spans="1:1" x14ac:dyDescent="0.25">
      <c r="A275" s="12" t="s">
        <v>216</v>
      </c>
    </row>
    <row r="276" spans="1:1" x14ac:dyDescent="0.25">
      <c r="A276" s="12"/>
    </row>
    <row r="277" spans="1:1" x14ac:dyDescent="0.25">
      <c r="A277" s="12" t="s">
        <v>217</v>
      </c>
    </row>
    <row r="278" spans="1:1" x14ac:dyDescent="0.25">
      <c r="A278" s="12" t="s">
        <v>218</v>
      </c>
    </row>
    <row r="279" spans="1:1" x14ac:dyDescent="0.25">
      <c r="A279" s="12" t="s">
        <v>219</v>
      </c>
    </row>
    <row r="280" spans="1:1" x14ac:dyDescent="0.25">
      <c r="A280" s="12" t="s">
        <v>220</v>
      </c>
    </row>
    <row r="281" spans="1:1" x14ac:dyDescent="0.25">
      <c r="A281" s="12"/>
    </row>
    <row r="282" spans="1:1" x14ac:dyDescent="0.25">
      <c r="A282" s="12" t="s">
        <v>221</v>
      </c>
    </row>
    <row r="283" spans="1:1" x14ac:dyDescent="0.25">
      <c r="A283" s="12" t="s">
        <v>222</v>
      </c>
    </row>
    <row r="284" spans="1:1" x14ac:dyDescent="0.25">
      <c r="A284" s="12"/>
    </row>
    <row r="285" spans="1:1" x14ac:dyDescent="0.25">
      <c r="A285" s="12" t="s">
        <v>223</v>
      </c>
    </row>
    <row r="286" spans="1:1" x14ac:dyDescent="0.25">
      <c r="A286" s="12" t="s">
        <v>224</v>
      </c>
    </row>
    <row r="287" spans="1:1" x14ac:dyDescent="0.25">
      <c r="A287" s="12" t="s">
        <v>225</v>
      </c>
    </row>
    <row r="288" spans="1:1" x14ac:dyDescent="0.25">
      <c r="A288" s="12" t="s">
        <v>226</v>
      </c>
    </row>
    <row r="289" spans="1:1" x14ac:dyDescent="0.25">
      <c r="A289" s="12" t="s">
        <v>227</v>
      </c>
    </row>
    <row r="290" spans="1:1" x14ac:dyDescent="0.25">
      <c r="A290" s="12"/>
    </row>
    <row r="291" spans="1:1" x14ac:dyDescent="0.25">
      <c r="A291" s="12" t="s">
        <v>228</v>
      </c>
    </row>
    <row r="292" spans="1:1" x14ac:dyDescent="0.25">
      <c r="A292" s="12" t="s">
        <v>229</v>
      </c>
    </row>
    <row r="293" spans="1:1" x14ac:dyDescent="0.25">
      <c r="A293" s="12" t="s">
        <v>230</v>
      </c>
    </row>
    <row r="294" spans="1:1" x14ac:dyDescent="0.25">
      <c r="A294" s="12" t="s">
        <v>231</v>
      </c>
    </row>
    <row r="295" spans="1:1" x14ac:dyDescent="0.25">
      <c r="A295" s="12"/>
    </row>
    <row r="296" spans="1:1" x14ac:dyDescent="0.25">
      <c r="A296" s="12" t="s">
        <v>232</v>
      </c>
    </row>
    <row r="297" spans="1:1" x14ac:dyDescent="0.25">
      <c r="A297" s="12" t="s">
        <v>233</v>
      </c>
    </row>
    <row r="298" spans="1:1" x14ac:dyDescent="0.25">
      <c r="A298" s="12" t="s">
        <v>234</v>
      </c>
    </row>
    <row r="299" spans="1:1" x14ac:dyDescent="0.25">
      <c r="A299" s="12" t="s">
        <v>235</v>
      </c>
    </row>
    <row r="300" spans="1:1" x14ac:dyDescent="0.25">
      <c r="A300" s="12"/>
    </row>
    <row r="301" spans="1:1" x14ac:dyDescent="0.25">
      <c r="A301" s="12" t="s">
        <v>236</v>
      </c>
    </row>
    <row r="302" spans="1:1" x14ac:dyDescent="0.25">
      <c r="A302" s="12"/>
    </row>
    <row r="303" spans="1:1" x14ac:dyDescent="0.25">
      <c r="A303" s="12" t="s">
        <v>237</v>
      </c>
    </row>
    <row r="304" spans="1:1" x14ac:dyDescent="0.25">
      <c r="A304" s="12"/>
    </row>
    <row r="305" spans="1:1" x14ac:dyDescent="0.25">
      <c r="A305" s="12" t="s">
        <v>238</v>
      </c>
    </row>
    <row r="306" spans="1:1" x14ac:dyDescent="0.25">
      <c r="A306" s="12"/>
    </row>
    <row r="307" spans="1:1" x14ac:dyDescent="0.25">
      <c r="A307" s="12" t="s">
        <v>239</v>
      </c>
    </row>
    <row r="308" spans="1:1" x14ac:dyDescent="0.25">
      <c r="A308" s="12"/>
    </row>
    <row r="309" spans="1:1" x14ac:dyDescent="0.25">
      <c r="A309" s="12" t="s">
        <v>240</v>
      </c>
    </row>
    <row r="310" spans="1:1" x14ac:dyDescent="0.25">
      <c r="A310" s="12" t="s">
        <v>241</v>
      </c>
    </row>
    <row r="311" spans="1:1" x14ac:dyDescent="0.25">
      <c r="A311" s="12"/>
    </row>
    <row r="312" spans="1:1" x14ac:dyDescent="0.25">
      <c r="A312" s="12" t="s">
        <v>242</v>
      </c>
    </row>
    <row r="313" spans="1:1" x14ac:dyDescent="0.25">
      <c r="A313" s="12"/>
    </row>
    <row r="314" spans="1:1" x14ac:dyDescent="0.25">
      <c r="A314" s="12" t="s">
        <v>243</v>
      </c>
    </row>
    <row r="315" spans="1:1" x14ac:dyDescent="0.25">
      <c r="A315" s="12"/>
    </row>
    <row r="316" spans="1:1" x14ac:dyDescent="0.25">
      <c r="A316" s="12" t="s">
        <v>244</v>
      </c>
    </row>
    <row r="317" spans="1:1" x14ac:dyDescent="0.25">
      <c r="A317" s="12" t="s">
        <v>245</v>
      </c>
    </row>
    <row r="318" spans="1:1" x14ac:dyDescent="0.25">
      <c r="A318" s="12"/>
    </row>
    <row r="319" spans="1:1" x14ac:dyDescent="0.25">
      <c r="A319" s="12" t="s">
        <v>246</v>
      </c>
    </row>
    <row r="320" spans="1:1" x14ac:dyDescent="0.25">
      <c r="A320" s="12"/>
    </row>
    <row r="321" spans="1:1" x14ac:dyDescent="0.25">
      <c r="A321" s="12" t="s">
        <v>247</v>
      </c>
    </row>
    <row r="322" spans="1:1" x14ac:dyDescent="0.25">
      <c r="A322" s="12"/>
    </row>
    <row r="323" spans="1:1" x14ac:dyDescent="0.25">
      <c r="A323" s="12" t="s">
        <v>248</v>
      </c>
    </row>
    <row r="324" spans="1:1" x14ac:dyDescent="0.25">
      <c r="A324" s="12" t="s">
        <v>249</v>
      </c>
    </row>
    <row r="325" spans="1:1" x14ac:dyDescent="0.25">
      <c r="A325" s="12" t="s">
        <v>250</v>
      </c>
    </row>
    <row r="326" spans="1:1" x14ac:dyDescent="0.25">
      <c r="A326" s="12"/>
    </row>
    <row r="327" spans="1:1" x14ac:dyDescent="0.25">
      <c r="A327" s="12" t="s">
        <v>251</v>
      </c>
    </row>
    <row r="328" spans="1:1" x14ac:dyDescent="0.25">
      <c r="A328" s="12" t="s">
        <v>252</v>
      </c>
    </row>
    <row r="329" spans="1:1" x14ac:dyDescent="0.25">
      <c r="A329" s="12"/>
    </row>
    <row r="330" spans="1:1" x14ac:dyDescent="0.25">
      <c r="A330" s="12" t="s">
        <v>253</v>
      </c>
    </row>
    <row r="331" spans="1:1" x14ac:dyDescent="0.25">
      <c r="A331" s="12"/>
    </row>
    <row r="332" spans="1:1" x14ac:dyDescent="0.25">
      <c r="A332" s="12" t="s">
        <v>254</v>
      </c>
    </row>
    <row r="333" spans="1:1" x14ac:dyDescent="0.25">
      <c r="A333" s="12"/>
    </row>
    <row r="334" spans="1:1" x14ac:dyDescent="0.25">
      <c r="A334" s="12" t="s">
        <v>255</v>
      </c>
    </row>
    <row r="335" spans="1:1" x14ac:dyDescent="0.25">
      <c r="A335" s="12" t="s">
        <v>256</v>
      </c>
    </row>
    <row r="336" spans="1:1" x14ac:dyDescent="0.25">
      <c r="A336" s="12" t="s">
        <v>257</v>
      </c>
    </row>
    <row r="337" spans="1:1" x14ac:dyDescent="0.25">
      <c r="A337" s="12" t="s">
        <v>258</v>
      </c>
    </row>
    <row r="338" spans="1:1" x14ac:dyDescent="0.25">
      <c r="A338" s="12" t="s">
        <v>259</v>
      </c>
    </row>
    <row r="339" spans="1:1" x14ac:dyDescent="0.25">
      <c r="A339" s="12" t="s">
        <v>260</v>
      </c>
    </row>
    <row r="340" spans="1:1" x14ac:dyDescent="0.25">
      <c r="A340" s="12" t="s">
        <v>261</v>
      </c>
    </row>
    <row r="341" spans="1:1" x14ac:dyDescent="0.25">
      <c r="A341" s="12"/>
    </row>
    <row r="342" spans="1:1" x14ac:dyDescent="0.25">
      <c r="A342" s="12" t="s">
        <v>262</v>
      </c>
    </row>
    <row r="343" spans="1:1" x14ac:dyDescent="0.25">
      <c r="A343" s="12" t="s">
        <v>263</v>
      </c>
    </row>
    <row r="344" spans="1:1" x14ac:dyDescent="0.25">
      <c r="A344" s="12"/>
    </row>
    <row r="345" spans="1:1" x14ac:dyDescent="0.25">
      <c r="A345" s="12" t="s">
        <v>264</v>
      </c>
    </row>
    <row r="346" spans="1:1" x14ac:dyDescent="0.25">
      <c r="A346" s="12" t="s">
        <v>265</v>
      </c>
    </row>
    <row r="347" spans="1:1" x14ac:dyDescent="0.25">
      <c r="A347" s="12"/>
    </row>
    <row r="348" spans="1:1" x14ac:dyDescent="0.25">
      <c r="A348" s="12" t="s">
        <v>266</v>
      </c>
    </row>
    <row r="349" spans="1:1" x14ac:dyDescent="0.25">
      <c r="A349" s="12" t="s">
        <v>267</v>
      </c>
    </row>
    <row r="350" spans="1:1" x14ac:dyDescent="0.25">
      <c r="A350" s="12"/>
    </row>
    <row r="351" spans="1:1" x14ac:dyDescent="0.25">
      <c r="A351" s="12" t="s">
        <v>268</v>
      </c>
    </row>
    <row r="352" spans="1:1" x14ac:dyDescent="0.25">
      <c r="A352" s="12" t="s">
        <v>269</v>
      </c>
    </row>
    <row r="353" spans="1:1" x14ac:dyDescent="0.25">
      <c r="A353" s="12"/>
    </row>
    <row r="354" spans="1:1" x14ac:dyDescent="0.25">
      <c r="A354" s="12" t="s">
        <v>270</v>
      </c>
    </row>
    <row r="355" spans="1:1" x14ac:dyDescent="0.25">
      <c r="A355" s="12" t="s">
        <v>271</v>
      </c>
    </row>
    <row r="356" spans="1:1" x14ac:dyDescent="0.25">
      <c r="A356" s="12"/>
    </row>
    <row r="357" spans="1:1" x14ac:dyDescent="0.25">
      <c r="A357" s="12" t="s">
        <v>272</v>
      </c>
    </row>
    <row r="358" spans="1:1" x14ac:dyDescent="0.25">
      <c r="A358" s="12" t="s">
        <v>273</v>
      </c>
    </row>
    <row r="359" spans="1:1" x14ac:dyDescent="0.25">
      <c r="A359" s="12"/>
    </row>
    <row r="360" spans="1:1" x14ac:dyDescent="0.25">
      <c r="A360" s="12" t="s">
        <v>274</v>
      </c>
    </row>
    <row r="361" spans="1:1" x14ac:dyDescent="0.25">
      <c r="A361" s="12" t="s">
        <v>275</v>
      </c>
    </row>
    <row r="362" spans="1:1" x14ac:dyDescent="0.25">
      <c r="A362" s="12" t="s">
        <v>276</v>
      </c>
    </row>
    <row r="363" spans="1:1" x14ac:dyDescent="0.25">
      <c r="A363" s="12"/>
    </row>
    <row r="364" spans="1:1" x14ac:dyDescent="0.25">
      <c r="A364" s="12" t="s">
        <v>277</v>
      </c>
    </row>
    <row r="365" spans="1:1" x14ac:dyDescent="0.25">
      <c r="A365" s="12" t="s">
        <v>278</v>
      </c>
    </row>
    <row r="366" spans="1:1" x14ac:dyDescent="0.25">
      <c r="A366" s="12" t="s">
        <v>279</v>
      </c>
    </row>
    <row r="367" spans="1:1" x14ac:dyDescent="0.25">
      <c r="A367" s="12" t="s">
        <v>280</v>
      </c>
    </row>
    <row r="368" spans="1:1" x14ac:dyDescent="0.25">
      <c r="A368" s="12"/>
    </row>
    <row r="369" spans="1:1" x14ac:dyDescent="0.25">
      <c r="A369" s="12" t="s">
        <v>281</v>
      </c>
    </row>
    <row r="370" spans="1:1" x14ac:dyDescent="0.25">
      <c r="A370" s="12" t="s">
        <v>282</v>
      </c>
    </row>
    <row r="371" spans="1:1" x14ac:dyDescent="0.25">
      <c r="A371" s="12"/>
    </row>
    <row r="372" spans="1:1" x14ac:dyDescent="0.25">
      <c r="A372" s="12" t="s">
        <v>283</v>
      </c>
    </row>
    <row r="373" spans="1:1" x14ac:dyDescent="0.25">
      <c r="A373" s="12" t="s">
        <v>284</v>
      </c>
    </row>
    <row r="374" spans="1:1" x14ac:dyDescent="0.25">
      <c r="A374" s="12"/>
    </row>
    <row r="375" spans="1:1" x14ac:dyDescent="0.25">
      <c r="A375" s="12" t="s">
        <v>285</v>
      </c>
    </row>
    <row r="376" spans="1:1" x14ac:dyDescent="0.25">
      <c r="A376" s="12" t="s">
        <v>286</v>
      </c>
    </row>
    <row r="377" spans="1:1" x14ac:dyDescent="0.25">
      <c r="A377" s="12" t="s">
        <v>287</v>
      </c>
    </row>
    <row r="378" spans="1:1" x14ac:dyDescent="0.25">
      <c r="A378" s="12"/>
    </row>
    <row r="379" spans="1:1" x14ac:dyDescent="0.25">
      <c r="A379" s="12" t="s">
        <v>288</v>
      </c>
    </row>
    <row r="380" spans="1:1" x14ac:dyDescent="0.25">
      <c r="A380" s="12" t="s">
        <v>289</v>
      </c>
    </row>
    <row r="381" spans="1:1" x14ac:dyDescent="0.25">
      <c r="A381" s="12"/>
    </row>
    <row r="382" spans="1:1" x14ac:dyDescent="0.25">
      <c r="A382" s="12" t="s">
        <v>290</v>
      </c>
    </row>
    <row r="383" spans="1:1" x14ac:dyDescent="0.25">
      <c r="A383" s="12" t="s">
        <v>291</v>
      </c>
    </row>
    <row r="384" spans="1:1" x14ac:dyDescent="0.25">
      <c r="A384" s="12" t="s">
        <v>292</v>
      </c>
    </row>
    <row r="385" spans="1:1" x14ac:dyDescent="0.25">
      <c r="A385" s="12"/>
    </row>
    <row r="386" spans="1:1" x14ac:dyDescent="0.25">
      <c r="A386" s="12" t="s">
        <v>293</v>
      </c>
    </row>
    <row r="387" spans="1:1" x14ac:dyDescent="0.25">
      <c r="A387" s="12" t="s">
        <v>294</v>
      </c>
    </row>
    <row r="388" spans="1:1" x14ac:dyDescent="0.25">
      <c r="A388" s="12" t="s">
        <v>295</v>
      </c>
    </row>
    <row r="389" spans="1:1" x14ac:dyDescent="0.25">
      <c r="A389" s="12" t="s">
        <v>296</v>
      </c>
    </row>
    <row r="390" spans="1:1" x14ac:dyDescent="0.25">
      <c r="A390" s="12" t="s">
        <v>297</v>
      </c>
    </row>
    <row r="391" spans="1:1" x14ac:dyDescent="0.25">
      <c r="A391" s="12"/>
    </row>
    <row r="392" spans="1:1" x14ac:dyDescent="0.25">
      <c r="A392" s="12" t="s">
        <v>298</v>
      </c>
    </row>
    <row r="393" spans="1:1" x14ac:dyDescent="0.25">
      <c r="A393" s="12" t="s">
        <v>299</v>
      </c>
    </row>
    <row r="394" spans="1:1" x14ac:dyDescent="0.25">
      <c r="A394" s="12"/>
    </row>
    <row r="395" spans="1:1" x14ac:dyDescent="0.25">
      <c r="A395" s="12" t="s">
        <v>300</v>
      </c>
    </row>
    <row r="396" spans="1:1" x14ac:dyDescent="0.25">
      <c r="A396" s="12" t="s">
        <v>301</v>
      </c>
    </row>
    <row r="397" spans="1:1" x14ac:dyDescent="0.25">
      <c r="A397" s="12"/>
    </row>
    <row r="398" spans="1:1" x14ac:dyDescent="0.25">
      <c r="A398" s="12" t="s">
        <v>302</v>
      </c>
    </row>
    <row r="399" spans="1:1" x14ac:dyDescent="0.25">
      <c r="A399" s="12" t="s">
        <v>303</v>
      </c>
    </row>
    <row r="400" spans="1:1" x14ac:dyDescent="0.25">
      <c r="A400" s="12" t="s">
        <v>304</v>
      </c>
    </row>
    <row r="401" spans="1:1" x14ac:dyDescent="0.25">
      <c r="A401" s="12"/>
    </row>
    <row r="402" spans="1:1" x14ac:dyDescent="0.25">
      <c r="A402" s="12" t="s">
        <v>305</v>
      </c>
    </row>
    <row r="403" spans="1:1" x14ac:dyDescent="0.25">
      <c r="A403" s="12" t="s">
        <v>306</v>
      </c>
    </row>
    <row r="404" spans="1:1" x14ac:dyDescent="0.25">
      <c r="A404" s="12"/>
    </row>
    <row r="405" spans="1:1" x14ac:dyDescent="0.25">
      <c r="A405" s="12" t="s">
        <v>307</v>
      </c>
    </row>
    <row r="406" spans="1:1" x14ac:dyDescent="0.25">
      <c r="A406" s="12" t="s">
        <v>308</v>
      </c>
    </row>
    <row r="407" spans="1:1" x14ac:dyDescent="0.25">
      <c r="A407" s="12" t="s">
        <v>309</v>
      </c>
    </row>
    <row r="408" spans="1:1" x14ac:dyDescent="0.25">
      <c r="A408" s="12"/>
    </row>
    <row r="409" spans="1:1" x14ac:dyDescent="0.25">
      <c r="A409" s="12" t="s">
        <v>310</v>
      </c>
    </row>
    <row r="410" spans="1:1" x14ac:dyDescent="0.25">
      <c r="A410" s="12" t="s">
        <v>311</v>
      </c>
    </row>
    <row r="411" spans="1:1" x14ac:dyDescent="0.25">
      <c r="A411" s="12" t="s">
        <v>312</v>
      </c>
    </row>
    <row r="412" spans="1:1" x14ac:dyDescent="0.25">
      <c r="A412" s="12"/>
    </row>
    <row r="413" spans="1:1" x14ac:dyDescent="0.25">
      <c r="A413" s="12" t="s">
        <v>313</v>
      </c>
    </row>
    <row r="414" spans="1:1" x14ac:dyDescent="0.25">
      <c r="A414" s="12" t="s">
        <v>314</v>
      </c>
    </row>
    <row r="415" spans="1:1" x14ac:dyDescent="0.25">
      <c r="A415" s="12"/>
    </row>
    <row r="416" spans="1:1" x14ac:dyDescent="0.25">
      <c r="A416" s="12" t="s">
        <v>315</v>
      </c>
    </row>
    <row r="417" spans="1:1" x14ac:dyDescent="0.25">
      <c r="A417" s="12" t="s">
        <v>316</v>
      </c>
    </row>
    <row r="418" spans="1:1" x14ac:dyDescent="0.25">
      <c r="A418" s="12" t="s">
        <v>317</v>
      </c>
    </row>
    <row r="419" spans="1:1" x14ac:dyDescent="0.25">
      <c r="A419" s="12" t="s">
        <v>318</v>
      </c>
    </row>
    <row r="420" spans="1:1" x14ac:dyDescent="0.25">
      <c r="A420" s="12" t="s">
        <v>319</v>
      </c>
    </row>
    <row r="421" spans="1:1" x14ac:dyDescent="0.25">
      <c r="A421" s="12" t="s">
        <v>320</v>
      </c>
    </row>
    <row r="422" spans="1:1" x14ac:dyDescent="0.25">
      <c r="A422" s="12"/>
    </row>
    <row r="423" spans="1:1" x14ac:dyDescent="0.25">
      <c r="A423" s="12" t="s">
        <v>321</v>
      </c>
    </row>
    <row r="424" spans="1:1" x14ac:dyDescent="0.25">
      <c r="A424" s="12" t="s">
        <v>322</v>
      </c>
    </row>
    <row r="425" spans="1:1" x14ac:dyDescent="0.25">
      <c r="A425" s="12" t="s">
        <v>323</v>
      </c>
    </row>
    <row r="426" spans="1:1" x14ac:dyDescent="0.25">
      <c r="A426" s="12"/>
    </row>
    <row r="427" spans="1:1" x14ac:dyDescent="0.25">
      <c r="A427" s="12" t="s">
        <v>324</v>
      </c>
    </row>
    <row r="428" spans="1:1" x14ac:dyDescent="0.25">
      <c r="A428" s="12" t="s">
        <v>325</v>
      </c>
    </row>
    <row r="429" spans="1:1" x14ac:dyDescent="0.25">
      <c r="A429" s="12"/>
    </row>
    <row r="430" spans="1:1" x14ac:dyDescent="0.25">
      <c r="A430" s="12" t="s">
        <v>326</v>
      </c>
    </row>
    <row r="431" spans="1:1" x14ac:dyDescent="0.25">
      <c r="A431" s="12"/>
    </row>
    <row r="432" spans="1:1" x14ac:dyDescent="0.25">
      <c r="A432" s="12" t="s">
        <v>327</v>
      </c>
    </row>
    <row r="433" spans="1:1" x14ac:dyDescent="0.25">
      <c r="A433" s="12" t="s">
        <v>328</v>
      </c>
    </row>
    <row r="434" spans="1:1" x14ac:dyDescent="0.25">
      <c r="A434" s="12"/>
    </row>
    <row r="435" spans="1:1" x14ac:dyDescent="0.25">
      <c r="A435" s="12" t="s">
        <v>329</v>
      </c>
    </row>
    <row r="436" spans="1:1" x14ac:dyDescent="0.25">
      <c r="A436" s="12"/>
    </row>
    <row r="437" spans="1:1" x14ac:dyDescent="0.25">
      <c r="A437" s="12" t="s">
        <v>330</v>
      </c>
    </row>
    <row r="438" spans="1:1" x14ac:dyDescent="0.25">
      <c r="A438" s="12" t="s">
        <v>331</v>
      </c>
    </row>
    <row r="439" spans="1:1" x14ac:dyDescent="0.25">
      <c r="A439" s="12"/>
    </row>
    <row r="440" spans="1:1" x14ac:dyDescent="0.25">
      <c r="A440" s="12" t="s">
        <v>332</v>
      </c>
    </row>
    <row r="441" spans="1:1" x14ac:dyDescent="0.25">
      <c r="A441" s="12" t="s">
        <v>333</v>
      </c>
    </row>
    <row r="442" spans="1:1" x14ac:dyDescent="0.25">
      <c r="A442" s="12" t="s">
        <v>334</v>
      </c>
    </row>
    <row r="443" spans="1:1" x14ac:dyDescent="0.25">
      <c r="A443" s="12"/>
    </row>
    <row r="444" spans="1:1" x14ac:dyDescent="0.25">
      <c r="A444" s="12" t="s">
        <v>335</v>
      </c>
    </row>
    <row r="445" spans="1:1" x14ac:dyDescent="0.25">
      <c r="A445" s="12" t="s">
        <v>336</v>
      </c>
    </row>
    <row r="446" spans="1:1" x14ac:dyDescent="0.25">
      <c r="A446" s="12" t="s">
        <v>337</v>
      </c>
    </row>
    <row r="447" spans="1:1" x14ac:dyDescent="0.25">
      <c r="A447" s="12" t="s">
        <v>338</v>
      </c>
    </row>
    <row r="448" spans="1:1" x14ac:dyDescent="0.25">
      <c r="A448" s="12" t="s">
        <v>15</v>
      </c>
    </row>
    <row r="449" spans="1:1" x14ac:dyDescent="0.25">
      <c r="A449" s="12"/>
    </row>
    <row r="450" spans="1:1" x14ac:dyDescent="0.25">
      <c r="A450" s="12" t="s">
        <v>339</v>
      </c>
    </row>
    <row r="451" spans="1:1" x14ac:dyDescent="0.25">
      <c r="A451" s="12" t="s">
        <v>340</v>
      </c>
    </row>
    <row r="452" spans="1:1" x14ac:dyDescent="0.25">
      <c r="A452" s="12" t="s">
        <v>341</v>
      </c>
    </row>
    <row r="453" spans="1:1" x14ac:dyDescent="0.25">
      <c r="A453" s="12" t="s">
        <v>342</v>
      </c>
    </row>
    <row r="454" spans="1:1" x14ac:dyDescent="0.25">
      <c r="A454" s="12"/>
    </row>
    <row r="455" spans="1:1" x14ac:dyDescent="0.25">
      <c r="A455" s="12" t="s">
        <v>343</v>
      </c>
    </row>
    <row r="456" spans="1:1" x14ac:dyDescent="0.25">
      <c r="A456" s="12" t="s">
        <v>344</v>
      </c>
    </row>
    <row r="457" spans="1:1" x14ac:dyDescent="0.25">
      <c r="A457" s="12"/>
    </row>
    <row r="458" spans="1:1" x14ac:dyDescent="0.25">
      <c r="A458" s="12" t="s">
        <v>345</v>
      </c>
    </row>
    <row r="459" spans="1:1" x14ac:dyDescent="0.25">
      <c r="A459" s="12" t="s">
        <v>346</v>
      </c>
    </row>
    <row r="460" spans="1:1" x14ac:dyDescent="0.25">
      <c r="A460" s="12"/>
    </row>
    <row r="461" spans="1:1" x14ac:dyDescent="0.25">
      <c r="A461" s="12" t="s">
        <v>347</v>
      </c>
    </row>
    <row r="462" spans="1:1" x14ac:dyDescent="0.25">
      <c r="A462" s="12" t="s">
        <v>348</v>
      </c>
    </row>
    <row r="463" spans="1:1" x14ac:dyDescent="0.25">
      <c r="A463" s="12"/>
    </row>
    <row r="464" spans="1:1" x14ac:dyDescent="0.25">
      <c r="A464" s="12" t="s">
        <v>349</v>
      </c>
    </row>
    <row r="465" spans="1:1" x14ac:dyDescent="0.25">
      <c r="A465" s="12" t="s">
        <v>350</v>
      </c>
    </row>
    <row r="466" spans="1:1" x14ac:dyDescent="0.25">
      <c r="A466" s="12"/>
    </row>
    <row r="467" spans="1:1" x14ac:dyDescent="0.25">
      <c r="A467" s="12" t="s">
        <v>351</v>
      </c>
    </row>
    <row r="468" spans="1:1" x14ac:dyDescent="0.25">
      <c r="A468" s="12" t="s">
        <v>352</v>
      </c>
    </row>
    <row r="469" spans="1:1" x14ac:dyDescent="0.25">
      <c r="A469" s="12" t="s">
        <v>353</v>
      </c>
    </row>
    <row r="470" spans="1:1" x14ac:dyDescent="0.25">
      <c r="A470" s="12" t="s">
        <v>354</v>
      </c>
    </row>
    <row r="471" spans="1:1" x14ac:dyDescent="0.25">
      <c r="A471" s="12" t="s">
        <v>355</v>
      </c>
    </row>
    <row r="472" spans="1:1" x14ac:dyDescent="0.25">
      <c r="A472" s="12" t="s">
        <v>356</v>
      </c>
    </row>
    <row r="473" spans="1:1" x14ac:dyDescent="0.25">
      <c r="A473" s="12" t="s">
        <v>357</v>
      </c>
    </row>
    <row r="474" spans="1:1" x14ac:dyDescent="0.25">
      <c r="A474" s="12"/>
    </row>
    <row r="475" spans="1:1" x14ac:dyDescent="0.25">
      <c r="A475" s="12"/>
    </row>
    <row r="476" spans="1:1" x14ac:dyDescent="0.25">
      <c r="A476" s="12"/>
    </row>
    <row r="477" spans="1:1" x14ac:dyDescent="0.25">
      <c r="A477" s="12"/>
    </row>
    <row r="478" spans="1:1" x14ac:dyDescent="0.25">
      <c r="A478" s="12"/>
    </row>
    <row r="479" spans="1:1" x14ac:dyDescent="0.25">
      <c r="A479" s="12"/>
    </row>
    <row r="480" spans="1:1" x14ac:dyDescent="0.25">
      <c r="A480" s="12"/>
    </row>
  </sheetData>
  <mergeCells count="1">
    <mergeCell ref="B114:B117"/>
  </mergeCells>
  <conditionalFormatting sqref="E2:E38">
    <cfRule type="expression" dxfId="5" priority="2">
      <formula>LEN(D2)=0</formula>
    </cfRule>
  </conditionalFormatting>
  <conditionalFormatting sqref="F2:F21">
    <cfRule type="expression" dxfId="4" priority="1">
      <formula>E2=-1</formula>
    </cfRule>
  </conditionalFormatting>
  <dataValidations count="1">
    <dataValidation type="textLength" operator="equal" allowBlank="1" showInputMessage="1" sqref="E2:F21">
      <formula1>0</formula1>
    </dataValidation>
  </dataValidations>
  <pageMargins left="0.7" right="0.7" top="0.75" bottom="0.75" header="0.3" footer="0.3"/>
  <pageSetup paperSize="9" orientation="portrait" r:id="rId1"/>
  <ignoredErrors>
    <ignoredError sqref="F3:F21 F2" listDataValidation="1"/>
  </ignoredErrors>
  <drawing r:id="rId2"/>
  <legacyDrawing r:id="rId3"/>
  <controls>
    <mc:AlternateContent xmlns:mc="http://schemas.openxmlformats.org/markup-compatibility/2006">
      <mc:Choice Requires="x14">
        <control shapeId="1028" r:id="rId4" name="Control 4">
          <controlPr defaultSize="0" r:id="rId5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914400</xdr:colOff>
                <xdr:row>11</xdr:row>
                <xdr:rowOff>38100</xdr:rowOff>
              </to>
            </anchor>
          </controlPr>
        </control>
      </mc:Choice>
      <mc:Fallback>
        <control shapeId="1028" r:id="rId4" name="Control 4"/>
      </mc:Fallback>
    </mc:AlternateContent>
  </controls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3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count</vt:lpstr>
      <vt:lpstr>totalwords</vt:lpstr>
      <vt:lpstr>words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2012-10-29T17:52:32Z</dcterms:created>
  <dcterms:modified xsi:type="dcterms:W3CDTF">2012-12-29T21:18:09Z</dcterms:modified>
</cp:coreProperties>
</file>