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katz\OneDrive\"/>
    </mc:Choice>
  </mc:AlternateContent>
  <bookViews>
    <workbookView xWindow="0" yWindow="0" windowWidth="20490" windowHeight="7530"/>
  </bookViews>
  <sheets>
    <sheet name="2015 BOG BOT" sheetId="1" r:id="rId1"/>
    <sheet name="Sheet5" sheetId="5" r:id="rId2"/>
  </sheets>
  <definedNames>
    <definedName name="OLE_LINK5" localSheetId="0">'2015 BOG BOT'!$F$94</definedName>
    <definedName name="OLE_LINK6" localSheetId="0">'2015 BOG BOT'!#REF!</definedName>
    <definedName name="_xlnm.Print_Area" localSheetId="0">'2015 BOG BOT'!$A$1:$AV$70</definedName>
  </definedNames>
  <calcPr calcId="171027"/>
</workbook>
</file>

<file path=xl/calcChain.xml><?xml version="1.0" encoding="utf-8"?>
<calcChain xmlns="http://schemas.openxmlformats.org/spreadsheetml/2006/main">
  <c r="L70" i="1" l="1"/>
  <c r="AJ106" i="1"/>
  <c r="AJ107" i="1" s="1"/>
  <c r="AI106" i="1"/>
  <c r="AH106" i="1"/>
  <c r="AG106" i="1"/>
  <c r="AF106" i="1"/>
  <c r="AE106" i="1"/>
  <c r="AD106" i="1"/>
  <c r="AC106" i="1"/>
  <c r="AB106" i="1"/>
  <c r="AA106" i="1"/>
  <c r="Z106" i="1"/>
  <c r="Y106" i="1"/>
  <c r="X106" i="1"/>
  <c r="W106" i="1"/>
  <c r="V106" i="1"/>
  <c r="U106" i="1"/>
  <c r="T106" i="1"/>
  <c r="S106" i="1"/>
  <c r="R106" i="1"/>
  <c r="Q106" i="1"/>
  <c r="P106" i="1"/>
  <c r="O106" i="1"/>
  <c r="N106" i="1"/>
  <c r="L106" i="1"/>
  <c r="K106" i="1"/>
  <c r="J106" i="1"/>
  <c r="I106" i="1"/>
  <c r="H106" i="1"/>
  <c r="G106" i="1"/>
  <c r="P70" i="1"/>
  <c r="O70" i="1"/>
  <c r="N70" i="1"/>
  <c r="M70" i="1"/>
  <c r="K70" i="1"/>
  <c r="J70" i="1"/>
  <c r="I70" i="1"/>
  <c r="H70" i="1"/>
  <c r="G70" i="1"/>
  <c r="AB70" i="1"/>
  <c r="AR70" i="1"/>
  <c r="AQ70" i="1"/>
  <c r="AP70" i="1"/>
  <c r="AO70" i="1"/>
  <c r="AN70" i="1"/>
  <c r="AM70" i="1"/>
  <c r="V70" i="1"/>
  <c r="Q70" i="1"/>
  <c r="AL70" i="1"/>
  <c r="AK70" i="1"/>
  <c r="AI70" i="1"/>
  <c r="AH70" i="1"/>
  <c r="AG70" i="1"/>
  <c r="AF70" i="1"/>
  <c r="AE70" i="1"/>
  <c r="AD70" i="1"/>
  <c r="AC70" i="1"/>
  <c r="AA70" i="1"/>
  <c r="Z70" i="1"/>
  <c r="Y70" i="1"/>
  <c r="X70" i="1"/>
  <c r="W70" i="1"/>
  <c r="U70" i="1"/>
  <c r="T70" i="1"/>
  <c r="S70" i="1"/>
  <c r="R70" i="1"/>
  <c r="AR106" i="1"/>
  <c r="AQ106" i="1"/>
  <c r="AP106" i="1"/>
  <c r="AO106" i="1"/>
  <c r="AN106" i="1"/>
  <c r="AM106" i="1"/>
  <c r="AL106" i="1"/>
  <c r="AK106" i="1"/>
  <c r="M106" i="1"/>
  <c r="B107" i="1"/>
  <c r="AG107" i="1" l="1"/>
  <c r="AM107" i="1"/>
  <c r="N107" i="1"/>
  <c r="Z107" i="1"/>
  <c r="AH107" i="1"/>
  <c r="AB107" i="1"/>
  <c r="AE107" i="1"/>
  <c r="AF107" i="1"/>
  <c r="AR107" i="1"/>
  <c r="AA107" i="1"/>
  <c r="T107" i="1"/>
  <c r="AK107" i="1"/>
  <c r="W107" i="1"/>
  <c r="AQ107" i="1"/>
  <c r="AO107" i="1"/>
  <c r="AI107" i="1"/>
  <c r="S107" i="1"/>
  <c r="AN107" i="1"/>
  <c r="X107" i="1"/>
  <c r="P107" i="1"/>
  <c r="H107" i="1"/>
  <c r="K107" i="1"/>
  <c r="AP107" i="1"/>
  <c r="J107" i="1"/>
  <c r="Y107" i="1"/>
  <c r="V107" i="1"/>
  <c r="M107" i="1"/>
  <c r="U107" i="1"/>
  <c r="L107" i="1"/>
  <c r="I107" i="1"/>
  <c r="R107" i="1"/>
  <c r="AL107" i="1"/>
  <c r="O107" i="1"/>
  <c r="Q107" i="1"/>
  <c r="AC107" i="1"/>
  <c r="G107" i="1"/>
  <c r="AD107" i="1"/>
</calcChain>
</file>

<file path=xl/sharedStrings.xml><?xml version="1.0" encoding="utf-8"?>
<sst xmlns="http://schemas.openxmlformats.org/spreadsheetml/2006/main" count="189" uniqueCount="50">
  <si>
    <t>Over 65</t>
  </si>
  <si>
    <t>Age 35 and under</t>
  </si>
  <si>
    <t>Age 36 to 50</t>
  </si>
  <si>
    <t>Age 51 to 65</t>
  </si>
  <si>
    <t>African American</t>
  </si>
  <si>
    <t>Hispanic American</t>
  </si>
  <si>
    <t>Female</t>
  </si>
  <si>
    <t>Male</t>
  </si>
  <si>
    <t>Art Collector</t>
  </si>
  <si>
    <t>Civic Leadership</t>
  </si>
  <si>
    <t>Education</t>
  </si>
  <si>
    <t>Fundraising</t>
  </si>
  <si>
    <t>`</t>
  </si>
  <si>
    <t>Human Resources</t>
  </si>
  <si>
    <t>Legal</t>
  </si>
  <si>
    <t>Marketing</t>
  </si>
  <si>
    <t>Medical</t>
  </si>
  <si>
    <t>Philanthropist</t>
  </si>
  <si>
    <t>Public Affairs/Communications</t>
  </si>
  <si>
    <t>Strategic Analysis and Evaluation</t>
  </si>
  <si>
    <t>Access to people with expertise</t>
  </si>
  <si>
    <t>Access to people with financial assets</t>
  </si>
  <si>
    <t>Creative Thinker</t>
  </si>
  <si>
    <t>Previous board or other experiences</t>
  </si>
  <si>
    <t>Native American</t>
  </si>
  <si>
    <t>Caucasian</t>
  </si>
  <si>
    <t>High Profile/Visibility</t>
  </si>
  <si>
    <t>Unique work experiences</t>
  </si>
  <si>
    <t>Government &amp; Gov Relations</t>
  </si>
  <si>
    <t>Finance</t>
  </si>
  <si>
    <t>Access to Corporate Community</t>
  </si>
  <si>
    <t>Investments</t>
  </si>
  <si>
    <t>International Expertise</t>
  </si>
  <si>
    <t>Available Time</t>
  </si>
  <si>
    <t>Information Technology</t>
  </si>
  <si>
    <t>BOG</t>
  </si>
  <si>
    <t>BOT</t>
  </si>
  <si>
    <t>GRAND TOTAL</t>
  </si>
  <si>
    <t>Asian/South Asian</t>
  </si>
  <si>
    <t xml:space="preserve"> Board of Trustees TOTALS</t>
  </si>
  <si>
    <t xml:space="preserve"> </t>
  </si>
  <si>
    <t xml:space="preserve">  </t>
  </si>
  <si>
    <t>Artist</t>
  </si>
  <si>
    <t>TITLE</t>
  </si>
  <si>
    <t>BOARD MEMBER                LAST NAME</t>
  </si>
  <si>
    <t>BOARD MEMBER         FIRST NAME</t>
  </si>
  <si>
    <t>BOT-EO</t>
  </si>
  <si>
    <t>Access to Neighborhood Leaders and Community</t>
  </si>
  <si>
    <t>Religious/Spiritual Leader</t>
  </si>
  <si>
    <t>Government, Gov Relations, &amp; Lobbying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</si>
</sst>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Arial"/>
      <family val="2"/>
    </font>
    <font>
      <sz val="11"/>
      <color theme="1"/>
      <name val="Gill Sans MT"/>
      <family val="2"/>
    </font>
    <font>
      <b/>
      <sz val="9"/>
      <color theme="1"/>
      <name val="Gill Sans MT"/>
      <family val="2"/>
    </font>
    <font>
      <b/>
      <sz val="8"/>
      <color theme="1"/>
      <name val="Gill Sans MT"/>
      <family val="2"/>
    </font>
    <font>
      <sz val="11"/>
      <color rgb="FF000000"/>
      <name val="Gill Sans MT"/>
      <family val="2"/>
    </font>
    <font>
      <b/>
      <sz val="11"/>
      <color theme="1"/>
      <name val="Gill Sans MT"/>
      <family val="2"/>
    </font>
    <font>
      <sz val="11"/>
      <color theme="1"/>
      <name val="Calibri"/>
      <family val="2"/>
    </font>
    <font>
      <b/>
      <sz val="9"/>
      <color rgb="FF000000"/>
      <name val="Gill Sans MT"/>
      <family val="2"/>
    </font>
    <font>
      <b/>
      <sz val="12"/>
      <color theme="1"/>
      <name val="Calibri"/>
      <family val="2"/>
    </font>
    <font>
      <b/>
      <sz val="8"/>
      <name val="Gill Sans MT"/>
      <family val="2"/>
    </font>
    <font>
      <sz val="11"/>
      <name val="Gill Sans MT"/>
      <family val="2"/>
    </font>
    <font>
      <b/>
      <sz val="11"/>
      <name val="Gill Sans MT"/>
      <family val="2"/>
    </font>
    <font>
      <b/>
      <sz val="9"/>
      <name val="Gill Sans MT"/>
      <family val="2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rgb="FFC000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48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left" textRotation="45" wrapText="1"/>
    </xf>
    <xf numFmtId="0" fontId="3" fillId="2" borderId="1" xfId="0" applyFont="1" applyFill="1" applyBorder="1" applyAlignment="1">
      <alignment horizontal="left" textRotation="45" wrapText="1"/>
    </xf>
    <xf numFmtId="0" fontId="3" fillId="3" borderId="1" xfId="0" applyFont="1" applyFill="1" applyBorder="1" applyAlignment="1">
      <alignment horizontal="left" textRotation="45" wrapText="1"/>
    </xf>
    <xf numFmtId="0" fontId="2" fillId="4" borderId="1" xfId="0" applyFont="1" applyFill="1" applyBorder="1" applyAlignment="1">
      <alignment horizontal="left" textRotation="45" wrapText="1"/>
    </xf>
    <xf numFmtId="0" fontId="3" fillId="4" borderId="1" xfId="0" applyFont="1" applyFill="1" applyBorder="1" applyAlignment="1">
      <alignment horizontal="left" textRotation="45" wrapText="1"/>
    </xf>
    <xf numFmtId="0" fontId="2" fillId="5" borderId="1" xfId="0" applyFont="1" applyFill="1" applyBorder="1" applyAlignment="1">
      <alignment horizontal="left" textRotation="45" wrapText="1"/>
    </xf>
    <xf numFmtId="0" fontId="2" fillId="6" borderId="1" xfId="0" applyFont="1" applyFill="1" applyBorder="1" applyAlignment="1">
      <alignment horizontal="left" textRotation="45" wrapText="1"/>
    </xf>
    <xf numFmtId="0" fontId="2" fillId="0" borderId="0" xfId="0" applyFont="1" applyAlignment="1">
      <alignment horizontal="left"/>
    </xf>
    <xf numFmtId="0" fontId="4" fillId="0" borderId="1" xfId="0" applyFont="1" applyBorder="1"/>
    <xf numFmtId="0" fontId="1" fillId="2" borderId="1" xfId="0" applyFont="1" applyFill="1" applyBorder="1" applyAlignment="1">
      <alignment vertical="center" wrapText="1"/>
    </xf>
    <xf numFmtId="0" fontId="2" fillId="7" borderId="1" xfId="0" applyFont="1" applyFill="1" applyBorder="1" applyAlignment="1">
      <alignment horizontal="left" textRotation="45" wrapText="1"/>
    </xf>
    <xf numFmtId="0" fontId="1" fillId="7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5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1" fillId="6" borderId="1" xfId="0" applyFont="1" applyFill="1" applyBorder="1" applyAlignment="1">
      <alignment vertical="center" wrapText="1"/>
    </xf>
    <xf numFmtId="0" fontId="1" fillId="8" borderId="0" xfId="0" applyFont="1" applyFill="1"/>
    <xf numFmtId="0" fontId="1" fillId="8" borderId="1" xfId="0" applyFont="1" applyFill="1" applyBorder="1" applyAlignment="1">
      <alignment vertical="center" wrapText="1"/>
    </xf>
    <xf numFmtId="0" fontId="5" fillId="8" borderId="1" xfId="0" applyFont="1" applyFill="1" applyBorder="1" applyAlignment="1">
      <alignment horizontal="right"/>
    </xf>
    <xf numFmtId="0" fontId="5" fillId="0" borderId="0" xfId="0" applyFont="1"/>
    <xf numFmtId="0" fontId="1" fillId="0" borderId="1" xfId="0" applyFont="1" applyFill="1" applyBorder="1"/>
    <xf numFmtId="0" fontId="5" fillId="0" borderId="0" xfId="0" applyFont="1" applyAlignment="1">
      <alignment horizontal="right" wrapText="1"/>
    </xf>
    <xf numFmtId="0" fontId="1" fillId="0" borderId="0" xfId="0" applyFont="1" applyBorder="1"/>
    <xf numFmtId="0" fontId="1" fillId="0" borderId="0" xfId="0" applyFont="1" applyFill="1"/>
    <xf numFmtId="0" fontId="2" fillId="0" borderId="1" xfId="0" applyFont="1" applyBorder="1"/>
    <xf numFmtId="0" fontId="4" fillId="0" borderId="1" xfId="0" applyFont="1" applyBorder="1" applyAlignment="1">
      <alignment horizontal="right"/>
    </xf>
    <xf numFmtId="0" fontId="7" fillId="0" borderId="1" xfId="0" applyFont="1" applyBorder="1"/>
    <xf numFmtId="0" fontId="6" fillId="0" borderId="1" xfId="0" applyFont="1" applyBorder="1"/>
    <xf numFmtId="0" fontId="1" fillId="0" borderId="0" xfId="0" applyFont="1" applyFill="1" applyBorder="1"/>
    <xf numFmtId="0" fontId="1" fillId="8" borderId="2" xfId="0" applyFont="1" applyFill="1" applyBorder="1" applyAlignment="1">
      <alignment vertical="center" wrapText="1"/>
    </xf>
    <xf numFmtId="0" fontId="5" fillId="2" borderId="3" xfId="0" applyFont="1" applyFill="1" applyBorder="1" applyAlignment="1">
      <alignment vertical="center" wrapText="1"/>
    </xf>
    <xf numFmtId="0" fontId="1" fillId="8" borderId="4" xfId="0" applyFont="1" applyFill="1" applyBorder="1"/>
    <xf numFmtId="0" fontId="2" fillId="2" borderId="5" xfId="0" applyFont="1" applyFill="1" applyBorder="1" applyAlignment="1">
      <alignment horizontal="left" textRotation="45" wrapText="1"/>
    </xf>
    <xf numFmtId="0" fontId="1" fillId="0" borderId="2" xfId="0" applyFont="1" applyBorder="1"/>
    <xf numFmtId="0" fontId="4" fillId="0" borderId="2" xfId="0" applyFont="1" applyBorder="1" applyAlignment="1">
      <alignment horizontal="right"/>
    </xf>
    <xf numFmtId="0" fontId="1" fillId="2" borderId="5" xfId="0" applyFont="1" applyFill="1" applyBorder="1" applyAlignment="1">
      <alignment vertical="center" wrapText="1"/>
    </xf>
    <xf numFmtId="0" fontId="1" fillId="6" borderId="6" xfId="0" applyFont="1" applyFill="1" applyBorder="1" applyAlignment="1">
      <alignment vertical="center" wrapText="1"/>
    </xf>
    <xf numFmtId="0" fontId="1" fillId="8" borderId="7" xfId="0" applyFont="1" applyFill="1" applyBorder="1" applyAlignment="1">
      <alignment vertical="center" wrapText="1"/>
    </xf>
    <xf numFmtId="0" fontId="1" fillId="8" borderId="6" xfId="0" applyFont="1" applyFill="1" applyBorder="1" applyAlignment="1">
      <alignment vertical="center" wrapText="1"/>
    </xf>
    <xf numFmtId="0" fontId="5" fillId="2" borderId="8" xfId="0" applyFont="1" applyFill="1" applyBorder="1" applyAlignment="1">
      <alignment vertical="center" wrapText="1"/>
    </xf>
    <xf numFmtId="0" fontId="5" fillId="0" borderId="0" xfId="0" applyFont="1" applyFill="1" applyBorder="1"/>
    <xf numFmtId="0" fontId="1" fillId="0" borderId="9" xfId="0" applyFont="1" applyBorder="1"/>
    <xf numFmtId="0" fontId="1" fillId="0" borderId="9" xfId="0" applyFont="1" applyFill="1" applyBorder="1"/>
    <xf numFmtId="0" fontId="5" fillId="0" borderId="9" xfId="0" applyFont="1" applyFill="1" applyBorder="1"/>
    <xf numFmtId="0" fontId="5" fillId="0" borderId="3" xfId="0" applyFont="1" applyBorder="1" applyAlignment="1">
      <alignment horizontal="right" vertical="center"/>
    </xf>
    <xf numFmtId="0" fontId="4" fillId="0" borderId="6" xfId="0" applyFont="1" applyBorder="1"/>
    <xf numFmtId="0" fontId="4" fillId="0" borderId="7" xfId="0" applyFont="1" applyBorder="1"/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vertical="center" wrapText="1"/>
    </xf>
    <xf numFmtId="0" fontId="6" fillId="0" borderId="6" xfId="0" applyFont="1" applyBorder="1"/>
    <xf numFmtId="0" fontId="5" fillId="8" borderId="6" xfId="0" applyFont="1" applyFill="1" applyBorder="1" applyAlignment="1">
      <alignment horizontal="right"/>
    </xf>
    <xf numFmtId="0" fontId="5" fillId="8" borderId="7" xfId="0" applyFont="1" applyFill="1" applyBorder="1" applyAlignment="1">
      <alignment horizontal="right"/>
    </xf>
    <xf numFmtId="0" fontId="1" fillId="8" borderId="10" xfId="0" applyFont="1" applyFill="1" applyBorder="1"/>
    <xf numFmtId="0" fontId="4" fillId="9" borderId="10" xfId="0" applyFont="1" applyFill="1" applyBorder="1"/>
    <xf numFmtId="0" fontId="6" fillId="9" borderId="10" xfId="0" applyFont="1" applyFill="1" applyBorder="1" applyAlignment="1">
      <alignment wrapText="1"/>
    </xf>
    <xf numFmtId="0" fontId="8" fillId="9" borderId="11" xfId="0" applyFont="1" applyFill="1" applyBorder="1" applyAlignment="1">
      <alignment horizontal="right"/>
    </xf>
    <xf numFmtId="0" fontId="1" fillId="0" borderId="12" xfId="0" applyFont="1" applyFill="1" applyBorder="1"/>
    <xf numFmtId="0" fontId="4" fillId="0" borderId="12" xfId="0" applyFont="1" applyFill="1" applyBorder="1"/>
    <xf numFmtId="0" fontId="7" fillId="0" borderId="3" xfId="0" applyFont="1" applyBorder="1"/>
    <xf numFmtId="0" fontId="7" fillId="0" borderId="3" xfId="0" applyFont="1" applyBorder="1" applyAlignment="1">
      <alignment wrapText="1"/>
    </xf>
    <xf numFmtId="0" fontId="2" fillId="2" borderId="3" xfId="0" applyFont="1" applyFill="1" applyBorder="1" applyAlignment="1">
      <alignment horizontal="left" textRotation="45" wrapText="1"/>
    </xf>
    <xf numFmtId="0" fontId="3" fillId="2" borderId="3" xfId="0" applyFont="1" applyFill="1" applyBorder="1" applyAlignment="1">
      <alignment horizontal="left" textRotation="45" wrapText="1"/>
    </xf>
    <xf numFmtId="0" fontId="3" fillId="3" borderId="3" xfId="0" applyFont="1" applyFill="1" applyBorder="1" applyAlignment="1">
      <alignment horizontal="left" textRotation="45" wrapText="1"/>
    </xf>
    <xf numFmtId="0" fontId="2" fillId="7" borderId="3" xfId="0" applyFont="1" applyFill="1" applyBorder="1" applyAlignment="1">
      <alignment horizontal="left" textRotation="45" wrapText="1"/>
    </xf>
    <xf numFmtId="0" fontId="2" fillId="4" borderId="3" xfId="0" applyFont="1" applyFill="1" applyBorder="1" applyAlignment="1">
      <alignment horizontal="left" textRotation="45" wrapText="1"/>
    </xf>
    <xf numFmtId="0" fontId="3" fillId="4" borderId="3" xfId="0" applyFont="1" applyFill="1" applyBorder="1" applyAlignment="1">
      <alignment horizontal="left" textRotation="45" wrapText="1"/>
    </xf>
    <xf numFmtId="0" fontId="2" fillId="5" borderId="3" xfId="0" applyFont="1" applyFill="1" applyBorder="1" applyAlignment="1">
      <alignment horizontal="left" textRotation="45" wrapText="1"/>
    </xf>
    <xf numFmtId="0" fontId="2" fillId="6" borderId="3" xfId="0" applyFont="1" applyFill="1" applyBorder="1" applyAlignment="1">
      <alignment horizontal="left" textRotation="45" wrapText="1"/>
    </xf>
    <xf numFmtId="0" fontId="5" fillId="0" borderId="0" xfId="0" applyFont="1" applyFill="1" applyBorder="1" applyAlignment="1">
      <alignment horizontal="right"/>
    </xf>
    <xf numFmtId="0" fontId="4" fillId="0" borderId="0" xfId="0" applyFont="1" applyFill="1" applyBorder="1"/>
    <xf numFmtId="0" fontId="6" fillId="0" borderId="12" xfId="0" applyFont="1" applyFill="1" applyBorder="1" applyAlignment="1">
      <alignment wrapText="1"/>
    </xf>
    <xf numFmtId="0" fontId="8" fillId="0" borderId="12" xfId="0" applyFont="1" applyFill="1" applyBorder="1" applyAlignment="1">
      <alignment horizontal="right"/>
    </xf>
    <xf numFmtId="0" fontId="1" fillId="0" borderId="12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right"/>
    </xf>
    <xf numFmtId="0" fontId="4" fillId="0" borderId="1" xfId="0" applyFont="1" applyFill="1" applyBorder="1"/>
    <xf numFmtId="0" fontId="1" fillId="2" borderId="1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3" borderId="2" xfId="0" applyFont="1" applyFill="1" applyBorder="1" applyAlignment="1">
      <alignment vertical="center" wrapText="1"/>
    </xf>
    <xf numFmtId="0" fontId="1" fillId="7" borderId="2" xfId="0" applyFont="1" applyFill="1" applyBorder="1" applyAlignment="1">
      <alignment vertical="center" wrapText="1"/>
    </xf>
    <xf numFmtId="0" fontId="1" fillId="4" borderId="2" xfId="0" applyFont="1" applyFill="1" applyBorder="1" applyAlignment="1">
      <alignment vertical="center" wrapText="1"/>
    </xf>
    <xf numFmtId="0" fontId="1" fillId="5" borderId="2" xfId="0" applyFont="1" applyFill="1" applyBorder="1" applyAlignment="1">
      <alignment vertical="center" wrapText="1"/>
    </xf>
    <xf numFmtId="0" fontId="1" fillId="6" borderId="2" xfId="0" applyFont="1" applyFill="1" applyBorder="1" applyAlignment="1">
      <alignment vertical="center" wrapText="1"/>
    </xf>
    <xf numFmtId="0" fontId="1" fillId="6" borderId="7" xfId="0" applyFont="1" applyFill="1" applyBorder="1" applyAlignment="1">
      <alignment vertical="center" wrapText="1"/>
    </xf>
    <xf numFmtId="0" fontId="1" fillId="0" borderId="14" xfId="0" applyFont="1" applyBorder="1"/>
    <xf numFmtId="0" fontId="1" fillId="0" borderId="15" xfId="0" applyFont="1" applyBorder="1"/>
    <xf numFmtId="0" fontId="4" fillId="0" borderId="15" xfId="0" applyFont="1" applyBorder="1" applyAlignment="1">
      <alignment horizontal="right"/>
    </xf>
    <xf numFmtId="0" fontId="4" fillId="0" borderId="16" xfId="0" applyFont="1" applyBorder="1"/>
    <xf numFmtId="0" fontId="6" fillId="0" borderId="15" xfId="0" applyFont="1" applyBorder="1" applyAlignment="1">
      <alignment vertical="center" wrapText="1"/>
    </xf>
    <xf numFmtId="0" fontId="1" fillId="2" borderId="17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vertical="center" wrapText="1"/>
    </xf>
    <xf numFmtId="0" fontId="1" fillId="3" borderId="15" xfId="0" applyFont="1" applyFill="1" applyBorder="1" applyAlignment="1">
      <alignment vertical="center" wrapText="1"/>
    </xf>
    <xf numFmtId="0" fontId="1" fillId="7" borderId="15" xfId="0" applyFont="1" applyFill="1" applyBorder="1" applyAlignment="1">
      <alignment vertical="center" wrapText="1"/>
    </xf>
    <xf numFmtId="0" fontId="1" fillId="4" borderId="15" xfId="0" applyFont="1" applyFill="1" applyBorder="1" applyAlignment="1">
      <alignment vertical="center" wrapText="1"/>
    </xf>
    <xf numFmtId="0" fontId="1" fillId="5" borderId="15" xfId="0" applyFont="1" applyFill="1" applyBorder="1" applyAlignment="1">
      <alignment vertical="center" wrapText="1"/>
    </xf>
    <xf numFmtId="0" fontId="1" fillId="6" borderId="15" xfId="0" applyFont="1" applyFill="1" applyBorder="1" applyAlignment="1">
      <alignment vertical="center" wrapText="1"/>
    </xf>
    <xf numFmtId="0" fontId="1" fillId="6" borderId="16" xfId="0" applyFont="1" applyFill="1" applyBorder="1" applyAlignment="1">
      <alignment vertical="center" wrapText="1"/>
    </xf>
    <xf numFmtId="0" fontId="1" fillId="0" borderId="18" xfId="0" applyFont="1" applyBorder="1"/>
    <xf numFmtId="0" fontId="1" fillId="0" borderId="7" xfId="0" applyFont="1" applyBorder="1"/>
    <xf numFmtId="0" fontId="1" fillId="0" borderId="10" xfId="0" applyFont="1" applyBorder="1"/>
    <xf numFmtId="0" fontId="4" fillId="0" borderId="10" xfId="0" applyFont="1" applyBorder="1" applyAlignment="1">
      <alignment horizontal="right"/>
    </xf>
    <xf numFmtId="0" fontId="4" fillId="0" borderId="10" xfId="0" applyFont="1" applyBorder="1"/>
    <xf numFmtId="0" fontId="6" fillId="0" borderId="10" xfId="0" applyFont="1" applyBorder="1" applyAlignment="1">
      <alignment vertical="center" wrapText="1"/>
    </xf>
    <xf numFmtId="0" fontId="6" fillId="0" borderId="11" xfId="0" applyFont="1" applyBorder="1" applyAlignment="1">
      <alignment vertical="center" wrapText="1"/>
    </xf>
    <xf numFmtId="0" fontId="1" fillId="4" borderId="12" xfId="0" applyFont="1" applyFill="1" applyBorder="1" applyAlignment="1">
      <alignment vertical="center" wrapText="1"/>
    </xf>
    <xf numFmtId="0" fontId="9" fillId="3" borderId="1" xfId="0" applyFont="1" applyFill="1" applyBorder="1" applyAlignment="1">
      <alignment horizontal="left" textRotation="45" wrapText="1"/>
    </xf>
    <xf numFmtId="0" fontId="10" fillId="3" borderId="1" xfId="0" applyFont="1" applyFill="1" applyBorder="1" applyAlignment="1">
      <alignment vertical="center" wrapText="1"/>
    </xf>
    <xf numFmtId="0" fontId="10" fillId="3" borderId="2" xfId="0" applyFont="1" applyFill="1" applyBorder="1" applyAlignment="1">
      <alignment vertical="center" wrapText="1"/>
    </xf>
    <xf numFmtId="0" fontId="10" fillId="3" borderId="12" xfId="0" applyFont="1" applyFill="1" applyBorder="1" applyAlignment="1">
      <alignment vertical="center" wrapText="1"/>
    </xf>
    <xf numFmtId="0" fontId="10" fillId="3" borderId="15" xfId="0" applyFont="1" applyFill="1" applyBorder="1" applyAlignment="1">
      <alignment vertical="center" wrapText="1"/>
    </xf>
    <xf numFmtId="0" fontId="11" fillId="3" borderId="3" xfId="0" applyFont="1" applyFill="1" applyBorder="1" applyAlignment="1">
      <alignment vertical="center" wrapText="1"/>
    </xf>
    <xf numFmtId="0" fontId="1" fillId="0" borderId="19" xfId="0" applyFont="1" applyBorder="1"/>
    <xf numFmtId="0" fontId="4" fillId="0" borderId="19" xfId="0" applyFont="1" applyBorder="1" applyAlignment="1">
      <alignment horizontal="right"/>
    </xf>
    <xf numFmtId="0" fontId="4" fillId="0" borderId="9" xfId="0" applyFont="1" applyBorder="1"/>
    <xf numFmtId="0" fontId="6" fillId="0" borderId="3" xfId="0" applyFont="1" applyBorder="1" applyAlignment="1">
      <alignment vertical="center" wrapText="1"/>
    </xf>
    <xf numFmtId="0" fontId="1" fillId="2" borderId="13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3" borderId="3" xfId="0" applyFont="1" applyFill="1" applyBorder="1" applyAlignment="1">
      <alignment vertical="center" wrapText="1"/>
    </xf>
    <xf numFmtId="0" fontId="10" fillId="3" borderId="3" xfId="0" applyFont="1" applyFill="1" applyBorder="1" applyAlignment="1">
      <alignment vertical="center" wrapText="1"/>
    </xf>
    <xf numFmtId="0" fontId="1" fillId="7" borderId="3" xfId="0" applyFont="1" applyFill="1" applyBorder="1" applyAlignment="1">
      <alignment vertical="center" wrapText="1"/>
    </xf>
    <xf numFmtId="0" fontId="1" fillId="4" borderId="3" xfId="0" applyFont="1" applyFill="1" applyBorder="1" applyAlignment="1">
      <alignment vertical="center" wrapText="1"/>
    </xf>
    <xf numFmtId="0" fontId="1" fillId="5" borderId="3" xfId="0" applyFont="1" applyFill="1" applyBorder="1" applyAlignment="1">
      <alignment vertical="center" wrapText="1"/>
    </xf>
    <xf numFmtId="0" fontId="1" fillId="6" borderId="3" xfId="0" applyFont="1" applyFill="1" applyBorder="1" applyAlignment="1">
      <alignment vertical="center" wrapText="1"/>
    </xf>
    <xf numFmtId="0" fontId="1" fillId="6" borderId="8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10" fillId="4" borderId="2" xfId="0" applyFont="1" applyFill="1" applyBorder="1" applyAlignment="1">
      <alignment vertical="center" wrapText="1"/>
    </xf>
    <xf numFmtId="0" fontId="10" fillId="4" borderId="3" xfId="0" applyFont="1" applyFill="1" applyBorder="1" applyAlignment="1">
      <alignment vertical="center" wrapText="1"/>
    </xf>
    <xf numFmtId="0" fontId="10" fillId="4" borderId="15" xfId="0" applyFont="1" applyFill="1" applyBorder="1" applyAlignment="1">
      <alignment vertical="center" wrapText="1"/>
    </xf>
    <xf numFmtId="0" fontId="12" fillId="4" borderId="1" xfId="0" applyFont="1" applyFill="1" applyBorder="1" applyAlignment="1">
      <alignment horizontal="left" textRotation="45" wrapText="1"/>
    </xf>
    <xf numFmtId="0" fontId="10" fillId="4" borderId="12" xfId="0" applyFont="1" applyFill="1" applyBorder="1" applyAlignment="1">
      <alignment vertical="center" wrapText="1"/>
    </xf>
    <xf numFmtId="0" fontId="11" fillId="4" borderId="3" xfId="0" applyFont="1" applyFill="1" applyBorder="1" applyAlignment="1">
      <alignment vertical="center" wrapText="1"/>
    </xf>
    <xf numFmtId="0" fontId="10" fillId="8" borderId="2" xfId="0" applyFont="1" applyFill="1" applyBorder="1" applyAlignment="1">
      <alignment vertical="center" wrapText="1"/>
    </xf>
    <xf numFmtId="0" fontId="5" fillId="4" borderId="3" xfId="0" applyFont="1" applyFill="1" applyBorder="1" applyAlignment="1">
      <alignment vertical="center" wrapText="1"/>
    </xf>
    <xf numFmtId="0" fontId="10" fillId="10" borderId="1" xfId="0" applyFont="1" applyFill="1" applyBorder="1" applyAlignment="1">
      <alignment vertical="center" wrapText="1"/>
    </xf>
    <xf numFmtId="0" fontId="1" fillId="10" borderId="1" xfId="0" applyFont="1" applyFill="1" applyBorder="1" applyAlignment="1">
      <alignment vertical="center" wrapText="1"/>
    </xf>
    <xf numFmtId="0" fontId="12" fillId="10" borderId="3" xfId="0" applyFont="1" applyFill="1" applyBorder="1" applyAlignment="1">
      <alignment horizontal="left" textRotation="45" wrapText="1"/>
    </xf>
    <xf numFmtId="0" fontId="3" fillId="10" borderId="3" xfId="0" applyFont="1" applyFill="1" applyBorder="1" applyAlignment="1">
      <alignment horizontal="left" textRotation="45" wrapText="1"/>
    </xf>
    <xf numFmtId="0" fontId="2" fillId="10" borderId="3" xfId="0" applyFont="1" applyFill="1" applyBorder="1" applyAlignment="1">
      <alignment horizontal="left" textRotation="45" wrapText="1"/>
    </xf>
    <xf numFmtId="0" fontId="9" fillId="10" borderId="3" xfId="0" applyFont="1" applyFill="1" applyBorder="1" applyAlignment="1">
      <alignment horizontal="left" textRotation="45" wrapText="1"/>
    </xf>
    <xf numFmtId="0" fontId="2" fillId="10" borderId="13" xfId="0" applyFont="1" applyFill="1" applyBorder="1" applyAlignment="1">
      <alignment horizontal="left" textRotation="45" wrapText="1"/>
    </xf>
    <xf numFmtId="0" fontId="10" fillId="10" borderId="2" xfId="0" applyFont="1" applyFill="1" applyBorder="1" applyAlignment="1">
      <alignment vertical="center" wrapText="1"/>
    </xf>
    <xf numFmtId="0" fontId="1" fillId="10" borderId="2" xfId="0" applyFont="1" applyFill="1" applyBorder="1" applyAlignment="1">
      <alignment vertical="center" wrapText="1"/>
    </xf>
    <xf numFmtId="0" fontId="9" fillId="10" borderId="1" xfId="0" applyFont="1" applyFill="1" applyBorder="1" applyAlignment="1">
      <alignment horizontal="left" textRotation="45" wrapText="1"/>
    </xf>
    <xf numFmtId="0" fontId="3" fillId="10" borderId="1" xfId="0" applyFont="1" applyFill="1" applyBorder="1" applyAlignment="1">
      <alignment horizontal="left" textRotation="45" wrapText="1"/>
    </xf>
    <xf numFmtId="0" fontId="2" fillId="10" borderId="1" xfId="0" applyFont="1" applyFill="1" applyBorder="1" applyAlignment="1">
      <alignment horizontal="left" textRotation="45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DF402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224748</xdr:colOff>
      <xdr:row>0</xdr:row>
      <xdr:rowOff>4764</xdr:rowOff>
    </xdr:from>
    <xdr:to>
      <xdr:col>17</xdr:col>
      <xdr:colOff>226310</xdr:colOff>
      <xdr:row>0</xdr:row>
      <xdr:rowOff>344078</xdr:rowOff>
    </xdr:to>
    <xdr:sp macro="" textlink="">
      <xdr:nvSpPr>
        <xdr:cNvPr id="2" name="TextBox 1"/>
        <xdr:cNvSpPr txBox="1"/>
      </xdr:nvSpPr>
      <xdr:spPr>
        <a:xfrm>
          <a:off x="7330398" y="4764"/>
          <a:ext cx="1630337" cy="339314"/>
        </a:xfrm>
        <a:prstGeom prst="parallelogram">
          <a:avLst>
            <a:gd name="adj" fmla="val 96429"/>
          </a:avLst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en-US" sz="1100" b="1"/>
            <a:t>AGE</a:t>
          </a:r>
        </a:p>
      </xdr:txBody>
    </xdr:sp>
    <xdr:clientData/>
  </xdr:twoCellAnchor>
  <xdr:twoCellAnchor>
    <xdr:from>
      <xdr:col>21</xdr:col>
      <xdr:colOff>77234</xdr:colOff>
      <xdr:row>0</xdr:row>
      <xdr:rowOff>7938</xdr:rowOff>
    </xdr:from>
    <xdr:to>
      <xdr:col>24</xdr:col>
      <xdr:colOff>253019</xdr:colOff>
      <xdr:row>0</xdr:row>
      <xdr:rowOff>341313</xdr:rowOff>
    </xdr:to>
    <xdr:sp macro="" textlink="">
      <xdr:nvSpPr>
        <xdr:cNvPr id="9" name="TextBox 8"/>
        <xdr:cNvSpPr txBox="1"/>
      </xdr:nvSpPr>
      <xdr:spPr>
        <a:xfrm>
          <a:off x="10086422" y="7938"/>
          <a:ext cx="1175910" cy="333375"/>
        </a:xfrm>
        <a:prstGeom prst="parallelogram">
          <a:avLst>
            <a:gd name="adj" fmla="val 96429"/>
          </a:avLst>
        </a:prstGeom>
        <a:solidFill>
          <a:schemeClr val="accent2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l"/>
          <a:r>
            <a:rPr lang="en-US" sz="1100" b="1"/>
            <a:t>GENDER</a:t>
          </a:r>
        </a:p>
      </xdr:txBody>
    </xdr:sp>
    <xdr:clientData/>
  </xdr:twoCellAnchor>
  <xdr:twoCellAnchor>
    <xdr:from>
      <xdr:col>23</xdr:col>
      <xdr:colOff>125660</xdr:colOff>
      <xdr:row>0</xdr:row>
      <xdr:rowOff>7938</xdr:rowOff>
    </xdr:from>
    <xdr:to>
      <xdr:col>44</xdr:col>
      <xdr:colOff>164225</xdr:colOff>
      <xdr:row>0</xdr:row>
      <xdr:rowOff>340179</xdr:rowOff>
    </xdr:to>
    <xdr:sp macro="" textlink="">
      <xdr:nvSpPr>
        <xdr:cNvPr id="10" name="TextBox 9"/>
        <xdr:cNvSpPr txBox="1"/>
      </xdr:nvSpPr>
      <xdr:spPr>
        <a:xfrm>
          <a:off x="10856748" y="7938"/>
          <a:ext cx="6582363" cy="332241"/>
        </a:xfrm>
        <a:prstGeom prst="parallelogram">
          <a:avLst>
            <a:gd name="adj" fmla="val 96429"/>
          </a:avLst>
        </a:prstGeom>
        <a:solidFill>
          <a:schemeClr val="accent3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en-US" sz="1100" b="1"/>
            <a:t>EXPERIENCE</a:t>
          </a:r>
        </a:p>
      </xdr:txBody>
    </xdr:sp>
    <xdr:clientData/>
  </xdr:twoCellAnchor>
  <xdr:twoCellAnchor>
    <xdr:from>
      <xdr:col>43</xdr:col>
      <xdr:colOff>153276</xdr:colOff>
      <xdr:row>0</xdr:row>
      <xdr:rowOff>7937</xdr:rowOff>
    </xdr:from>
    <xdr:to>
      <xdr:col>47</xdr:col>
      <xdr:colOff>148441</xdr:colOff>
      <xdr:row>0</xdr:row>
      <xdr:rowOff>341312</xdr:rowOff>
    </xdr:to>
    <xdr:sp macro="" textlink="">
      <xdr:nvSpPr>
        <xdr:cNvPr id="11" name="TextBox 10"/>
        <xdr:cNvSpPr txBox="1"/>
      </xdr:nvSpPr>
      <xdr:spPr>
        <a:xfrm>
          <a:off x="17087984" y="7937"/>
          <a:ext cx="1720798" cy="333375"/>
        </a:xfrm>
        <a:prstGeom prst="parallelogram">
          <a:avLst>
            <a:gd name="adj" fmla="val 96429"/>
          </a:avLst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en-US" sz="1100" b="1"/>
            <a:t>RELATIONSHIPS</a:t>
          </a:r>
        </a:p>
      </xdr:txBody>
    </xdr:sp>
    <xdr:clientData/>
  </xdr:twoCellAnchor>
  <xdr:twoCellAnchor>
    <xdr:from>
      <xdr:col>45</xdr:col>
      <xdr:colOff>492672</xdr:colOff>
      <xdr:row>0</xdr:row>
      <xdr:rowOff>7937</xdr:rowOff>
    </xdr:from>
    <xdr:to>
      <xdr:col>48</xdr:col>
      <xdr:colOff>238125</xdr:colOff>
      <xdr:row>0</xdr:row>
      <xdr:rowOff>341312</xdr:rowOff>
    </xdr:to>
    <xdr:sp macro="" textlink="">
      <xdr:nvSpPr>
        <xdr:cNvPr id="12" name="TextBox 11"/>
        <xdr:cNvSpPr txBox="1"/>
      </xdr:nvSpPr>
      <xdr:spPr>
        <a:xfrm>
          <a:off x="18393103" y="7937"/>
          <a:ext cx="1256315" cy="333375"/>
        </a:xfrm>
        <a:prstGeom prst="parallelogram">
          <a:avLst>
            <a:gd name="adj" fmla="val 96429"/>
          </a:avLst>
        </a:prstGeom>
        <a:solidFill>
          <a:schemeClr val="bg2">
            <a:lumMod val="9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en-US" sz="1100" b="1"/>
            <a:t>GENERAL</a:t>
          </a:r>
        </a:p>
      </xdr:txBody>
    </xdr:sp>
    <xdr:clientData/>
  </xdr:twoCellAnchor>
  <xdr:twoCellAnchor>
    <xdr:from>
      <xdr:col>16</xdr:col>
      <xdr:colOff>254121</xdr:colOff>
      <xdr:row>0</xdr:row>
      <xdr:rowOff>2382</xdr:rowOff>
    </xdr:from>
    <xdr:to>
      <xdr:col>22</xdr:col>
      <xdr:colOff>161940</xdr:colOff>
      <xdr:row>0</xdr:row>
      <xdr:rowOff>344078</xdr:rowOff>
    </xdr:to>
    <xdr:sp macro="" textlink="">
      <xdr:nvSpPr>
        <xdr:cNvPr id="8" name="TextBox 7"/>
        <xdr:cNvSpPr txBox="1"/>
      </xdr:nvSpPr>
      <xdr:spPr>
        <a:xfrm>
          <a:off x="8645646" y="2382"/>
          <a:ext cx="1879494" cy="341696"/>
        </a:xfrm>
        <a:prstGeom prst="parallelogram">
          <a:avLst>
            <a:gd name="adj" fmla="val 96429"/>
          </a:avLst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en-US" sz="1100" b="1"/>
            <a:t>ETHNICITY</a:t>
          </a:r>
        </a:p>
      </xdr:txBody>
    </xdr:sp>
    <xdr:clientData/>
  </xdr:twoCellAnchor>
  <xdr:twoCellAnchor>
    <xdr:from>
      <xdr:col>12</xdr:col>
      <xdr:colOff>155408</xdr:colOff>
      <xdr:row>71</xdr:row>
      <xdr:rowOff>7056</xdr:rowOff>
    </xdr:from>
    <xdr:to>
      <xdr:col>17</xdr:col>
      <xdr:colOff>226310</xdr:colOff>
      <xdr:row>71</xdr:row>
      <xdr:rowOff>344078</xdr:rowOff>
    </xdr:to>
    <xdr:sp macro="" textlink="">
      <xdr:nvSpPr>
        <xdr:cNvPr id="23" name="TextBox 22"/>
        <xdr:cNvSpPr txBox="1"/>
      </xdr:nvSpPr>
      <xdr:spPr>
        <a:xfrm>
          <a:off x="7263880" y="14343945"/>
          <a:ext cx="1697208" cy="337022"/>
        </a:xfrm>
        <a:prstGeom prst="parallelogram">
          <a:avLst>
            <a:gd name="adj" fmla="val 96429"/>
          </a:avLst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en-US" sz="1100" b="1"/>
            <a:t>AGE</a:t>
          </a:r>
        </a:p>
      </xdr:txBody>
    </xdr:sp>
    <xdr:clientData/>
  </xdr:twoCellAnchor>
  <xdr:twoCellAnchor>
    <xdr:from>
      <xdr:col>20</xdr:col>
      <xdr:colOff>260684</xdr:colOff>
      <xdr:row>71</xdr:row>
      <xdr:rowOff>7938</xdr:rowOff>
    </xdr:from>
    <xdr:to>
      <xdr:col>24</xdr:col>
      <xdr:colOff>181581</xdr:colOff>
      <xdr:row>71</xdr:row>
      <xdr:rowOff>341313</xdr:rowOff>
    </xdr:to>
    <xdr:sp macro="" textlink="">
      <xdr:nvSpPr>
        <xdr:cNvPr id="24" name="TextBox 23"/>
        <xdr:cNvSpPr txBox="1"/>
      </xdr:nvSpPr>
      <xdr:spPr>
        <a:xfrm>
          <a:off x="9981197" y="14380662"/>
          <a:ext cx="1204266" cy="333375"/>
        </a:xfrm>
        <a:prstGeom prst="parallelogram">
          <a:avLst>
            <a:gd name="adj" fmla="val 96429"/>
          </a:avLst>
        </a:prstGeom>
        <a:solidFill>
          <a:schemeClr val="accent2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l"/>
          <a:r>
            <a:rPr lang="en-US" sz="1100" b="1"/>
            <a:t>GENDER</a:t>
          </a:r>
        </a:p>
      </xdr:txBody>
    </xdr:sp>
    <xdr:clientData/>
  </xdr:twoCellAnchor>
  <xdr:twoCellAnchor>
    <xdr:from>
      <xdr:col>23</xdr:col>
      <xdr:colOff>40105</xdr:colOff>
      <xdr:row>71</xdr:row>
      <xdr:rowOff>7938</xdr:rowOff>
    </xdr:from>
    <xdr:to>
      <xdr:col>44</xdr:col>
      <xdr:colOff>87730</xdr:colOff>
      <xdr:row>71</xdr:row>
      <xdr:rowOff>346710</xdr:rowOff>
    </xdr:to>
    <xdr:sp macro="" textlink="">
      <xdr:nvSpPr>
        <xdr:cNvPr id="25" name="TextBox 24"/>
        <xdr:cNvSpPr txBox="1"/>
      </xdr:nvSpPr>
      <xdr:spPr>
        <a:xfrm>
          <a:off x="10795735" y="14352588"/>
          <a:ext cx="6612255" cy="338772"/>
        </a:xfrm>
        <a:prstGeom prst="parallelogram">
          <a:avLst>
            <a:gd name="adj" fmla="val 96429"/>
          </a:avLst>
        </a:prstGeom>
        <a:solidFill>
          <a:schemeClr val="accent3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en-US" sz="1100" b="1"/>
            <a:t>EXPERIENCE</a:t>
          </a:r>
        </a:p>
      </xdr:txBody>
    </xdr:sp>
    <xdr:clientData/>
  </xdr:twoCellAnchor>
  <xdr:twoCellAnchor>
    <xdr:from>
      <xdr:col>43</xdr:col>
      <xdr:colOff>37597</xdr:colOff>
      <xdr:row>71</xdr:row>
      <xdr:rowOff>0</xdr:rowOff>
    </xdr:from>
    <xdr:to>
      <xdr:col>45</xdr:col>
      <xdr:colOff>549713</xdr:colOff>
      <xdr:row>71</xdr:row>
      <xdr:rowOff>348415</xdr:rowOff>
    </xdr:to>
    <xdr:sp macro="" textlink="">
      <xdr:nvSpPr>
        <xdr:cNvPr id="26" name="TextBox 25"/>
        <xdr:cNvSpPr txBox="1"/>
      </xdr:nvSpPr>
      <xdr:spPr>
        <a:xfrm>
          <a:off x="16956819" y="14336889"/>
          <a:ext cx="1549283" cy="348415"/>
        </a:xfrm>
        <a:prstGeom prst="parallelogram">
          <a:avLst>
            <a:gd name="adj" fmla="val 96429"/>
          </a:avLst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en-US" sz="1100" b="1"/>
            <a:t>RELATIONSHIPS</a:t>
          </a:r>
        </a:p>
      </xdr:txBody>
    </xdr:sp>
    <xdr:clientData/>
  </xdr:twoCellAnchor>
  <xdr:twoCellAnchor>
    <xdr:from>
      <xdr:col>45</xdr:col>
      <xdr:colOff>103188</xdr:colOff>
      <xdr:row>71</xdr:row>
      <xdr:rowOff>0</xdr:rowOff>
    </xdr:from>
    <xdr:to>
      <xdr:col>48</xdr:col>
      <xdr:colOff>127000</xdr:colOff>
      <xdr:row>71</xdr:row>
      <xdr:rowOff>350921</xdr:rowOff>
    </xdr:to>
    <xdr:sp macro="" textlink="">
      <xdr:nvSpPr>
        <xdr:cNvPr id="27" name="TextBox 26"/>
        <xdr:cNvSpPr txBox="1"/>
      </xdr:nvSpPr>
      <xdr:spPr>
        <a:xfrm>
          <a:off x="18050293" y="14372724"/>
          <a:ext cx="1532773" cy="350921"/>
        </a:xfrm>
        <a:prstGeom prst="parallelogram">
          <a:avLst>
            <a:gd name="adj" fmla="val 96429"/>
          </a:avLst>
        </a:prstGeom>
        <a:solidFill>
          <a:schemeClr val="bg2">
            <a:lumMod val="9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en-US" sz="1100" b="1"/>
            <a:t>GENERAL</a:t>
          </a:r>
        </a:p>
      </xdr:txBody>
    </xdr:sp>
    <xdr:clientData/>
  </xdr:twoCellAnchor>
  <xdr:twoCellAnchor>
    <xdr:from>
      <xdr:col>16</xdr:col>
      <xdr:colOff>160421</xdr:colOff>
      <xdr:row>71</xdr:row>
      <xdr:rowOff>7056</xdr:rowOff>
    </xdr:from>
    <xdr:to>
      <xdr:col>22</xdr:col>
      <xdr:colOff>65171</xdr:colOff>
      <xdr:row>71</xdr:row>
      <xdr:rowOff>344078</xdr:rowOff>
    </xdr:to>
    <xdr:sp macro="" textlink="">
      <xdr:nvSpPr>
        <xdr:cNvPr id="28" name="TextBox 27"/>
        <xdr:cNvSpPr txBox="1"/>
      </xdr:nvSpPr>
      <xdr:spPr>
        <a:xfrm>
          <a:off x="8553004" y="14343945"/>
          <a:ext cx="1876778" cy="337022"/>
        </a:xfrm>
        <a:prstGeom prst="parallelogram">
          <a:avLst>
            <a:gd name="adj" fmla="val 96429"/>
          </a:avLst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en-US" sz="1100" b="1"/>
            <a:t>ETHNICITY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Z306"/>
  <sheetViews>
    <sheetView tabSelected="1" view="pageLayout" topLeftCell="Z1" zoomScale="75" zoomScaleNormal="80" zoomScaleSheetLayoutView="43" zoomScalePageLayoutView="75" workbookViewId="0">
      <selection activeCell="Z1" sqref="A1:XFD1"/>
    </sheetView>
  </sheetViews>
  <sheetFormatPr defaultRowHeight="17.25" x14ac:dyDescent="0.35"/>
  <cols>
    <col min="1" max="1" width="8.375" style="1" customWidth="1"/>
    <col min="2" max="2" width="4.875" style="1" hidden="1" customWidth="1"/>
    <col min="3" max="3" width="4.875" style="1" customWidth="1"/>
    <col min="4" max="4" width="12.625" style="1" customWidth="1"/>
    <col min="5" max="5" width="19.75" style="1" customWidth="1"/>
    <col min="6" max="6" width="22.375" style="3" customWidth="1"/>
    <col min="7" max="7" width="4.25" style="13" customWidth="1"/>
    <col min="8" max="8" width="4.5" style="13" customWidth="1"/>
    <col min="9" max="9" width="3.875" style="13" customWidth="1"/>
    <col min="10" max="10" width="4" style="13" customWidth="1"/>
    <col min="11" max="11" width="3.75" style="16" customWidth="1"/>
    <col min="12" max="13" width="3.5" style="16" customWidth="1"/>
    <col min="14" max="14" width="4.75" style="16" customWidth="1"/>
    <col min="15" max="15" width="4.75" style="109" customWidth="1"/>
    <col min="16" max="16" width="3.625" style="15" customWidth="1"/>
    <col min="17" max="17" width="4.375" style="15" customWidth="1"/>
    <col min="18" max="19" width="4.5" style="18" customWidth="1"/>
    <col min="20" max="21" width="3.75" style="18" customWidth="1"/>
    <col min="22" max="22" width="4.5" style="18" customWidth="1"/>
    <col min="23" max="23" width="4.75" style="18" customWidth="1"/>
    <col min="24" max="24" width="3.625" style="18" customWidth="1"/>
    <col min="25" max="25" width="4.375" style="18" customWidth="1"/>
    <col min="26" max="26" width="4.25" style="18" customWidth="1"/>
    <col min="27" max="27" width="4.5" style="18" customWidth="1"/>
    <col min="28" max="28" width="3.875" style="127" customWidth="1"/>
    <col min="29" max="30" width="3.75" style="18" customWidth="1"/>
    <col min="31" max="32" width="4.5" style="18" customWidth="1"/>
    <col min="33" max="33" width="4.25" style="18" customWidth="1"/>
    <col min="34" max="36" width="4.75" style="18" customWidth="1"/>
    <col min="37" max="37" width="3.625" style="18" customWidth="1"/>
    <col min="38" max="40" width="3.625" style="17" customWidth="1"/>
    <col min="41" max="43" width="3.625" style="19" customWidth="1"/>
    <col min="44" max="44" width="4.375" style="19" customWidth="1"/>
    <col min="45" max="47" width="9" style="1"/>
    <col min="48" max="48" width="10.5" style="1" customWidth="1"/>
    <col min="49" max="16384" width="9" style="1"/>
  </cols>
  <sheetData>
    <row r="1" spans="1:156" s="2" customFormat="1" ht="203.25" customHeight="1" x14ac:dyDescent="0.35">
      <c r="A1" s="28"/>
      <c r="B1" s="28"/>
      <c r="C1" s="31"/>
      <c r="D1" s="30" t="s">
        <v>43</v>
      </c>
      <c r="E1" s="51" t="s">
        <v>45</v>
      </c>
      <c r="F1" s="51" t="s">
        <v>44</v>
      </c>
      <c r="G1" s="36" t="s">
        <v>1</v>
      </c>
      <c r="H1" s="4" t="s">
        <v>2</v>
      </c>
      <c r="I1" s="4" t="s">
        <v>3</v>
      </c>
      <c r="J1" s="5" t="s">
        <v>0</v>
      </c>
      <c r="K1" s="6" t="s">
        <v>4</v>
      </c>
      <c r="L1" s="145" t="s">
        <v>5</v>
      </c>
      <c r="M1" s="146" t="s">
        <v>24</v>
      </c>
      <c r="N1" s="6" t="s">
        <v>25</v>
      </c>
      <c r="O1" s="108" t="s">
        <v>38</v>
      </c>
      <c r="P1" s="14" t="s">
        <v>6</v>
      </c>
      <c r="Q1" s="14" t="s">
        <v>7</v>
      </c>
      <c r="R1" s="7" t="s">
        <v>8</v>
      </c>
      <c r="S1" s="7" t="s">
        <v>32</v>
      </c>
      <c r="T1" s="8" t="s">
        <v>29</v>
      </c>
      <c r="U1" s="8" t="s">
        <v>31</v>
      </c>
      <c r="V1" s="7" t="s">
        <v>9</v>
      </c>
      <c r="W1" s="8" t="s">
        <v>30</v>
      </c>
      <c r="X1" s="7" t="s">
        <v>10</v>
      </c>
      <c r="Y1" s="7" t="s">
        <v>11</v>
      </c>
      <c r="Z1" s="7" t="s">
        <v>49</v>
      </c>
      <c r="AA1" s="7" t="s">
        <v>26</v>
      </c>
      <c r="AB1" s="131" t="s">
        <v>13</v>
      </c>
      <c r="AC1" s="8" t="s">
        <v>14</v>
      </c>
      <c r="AD1" s="8" t="s">
        <v>34</v>
      </c>
      <c r="AE1" s="7" t="s">
        <v>15</v>
      </c>
      <c r="AF1" s="7" t="s">
        <v>16</v>
      </c>
      <c r="AG1" s="8" t="s">
        <v>17</v>
      </c>
      <c r="AH1" s="8" t="s">
        <v>18</v>
      </c>
      <c r="AI1" s="8" t="s">
        <v>19</v>
      </c>
      <c r="AJ1" s="147" t="s">
        <v>42</v>
      </c>
      <c r="AK1" s="146" t="s">
        <v>48</v>
      </c>
      <c r="AL1" s="9" t="s">
        <v>47</v>
      </c>
      <c r="AM1" s="9" t="s">
        <v>20</v>
      </c>
      <c r="AN1" s="9" t="s">
        <v>21</v>
      </c>
      <c r="AO1" s="9" t="s">
        <v>22</v>
      </c>
      <c r="AP1" s="10" t="s">
        <v>27</v>
      </c>
      <c r="AQ1" s="10" t="s">
        <v>33</v>
      </c>
      <c r="AR1" s="10" t="s">
        <v>23</v>
      </c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</row>
    <row r="2" spans="1:156" s="2" customFormat="1" ht="19.149999999999999" customHeight="1" x14ac:dyDescent="0.35">
      <c r="A2" s="3" t="s">
        <v>35</v>
      </c>
      <c r="B2" s="3">
        <v>1</v>
      </c>
      <c r="C2" s="29">
        <v>1</v>
      </c>
      <c r="D2" s="49"/>
      <c r="E2" s="52"/>
      <c r="F2" s="52"/>
      <c r="G2" s="39"/>
      <c r="H2" s="13"/>
      <c r="I2" s="13">
        <v>1</v>
      </c>
      <c r="J2" s="13"/>
      <c r="K2" s="16"/>
      <c r="L2" s="16"/>
      <c r="M2" s="16"/>
      <c r="N2" s="16">
        <v>1</v>
      </c>
      <c r="O2" s="109"/>
      <c r="P2" s="15">
        <v>1</v>
      </c>
      <c r="Q2" s="15"/>
      <c r="R2" s="18">
        <v>1</v>
      </c>
      <c r="S2" s="18"/>
      <c r="T2" s="18"/>
      <c r="U2" s="18"/>
      <c r="V2" s="18"/>
      <c r="W2" s="18"/>
      <c r="X2" s="18">
        <v>1</v>
      </c>
      <c r="Y2" s="18"/>
      <c r="Z2" s="18"/>
      <c r="AA2" s="18"/>
      <c r="AB2" s="127"/>
      <c r="AC2" s="18"/>
      <c r="AD2" s="18"/>
      <c r="AE2" s="18"/>
      <c r="AF2" s="18"/>
      <c r="AG2" s="18"/>
      <c r="AH2" s="18"/>
      <c r="AI2" s="18"/>
      <c r="AJ2" s="18"/>
      <c r="AK2" s="18"/>
      <c r="AL2" s="17">
        <v>1</v>
      </c>
      <c r="AM2" s="17"/>
      <c r="AN2" s="17"/>
      <c r="AO2" s="17">
        <v>1</v>
      </c>
      <c r="AP2" s="19"/>
      <c r="AQ2" s="19"/>
      <c r="AR2" s="40"/>
      <c r="AS2" s="45"/>
      <c r="AT2" s="26"/>
      <c r="AU2" s="26"/>
      <c r="AV2" s="26"/>
      <c r="AW2" s="26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</row>
    <row r="3" spans="1:156" ht="19.149999999999999" customHeight="1" x14ac:dyDescent="0.35">
      <c r="A3" s="24" t="s">
        <v>35</v>
      </c>
      <c r="B3" s="24"/>
      <c r="C3" s="29">
        <v>2</v>
      </c>
      <c r="D3" s="49"/>
      <c r="E3" s="52"/>
      <c r="F3" s="52"/>
      <c r="G3" s="39"/>
      <c r="H3" s="13">
        <v>1</v>
      </c>
      <c r="O3" s="109">
        <v>1</v>
      </c>
      <c r="Q3" s="15">
        <v>1</v>
      </c>
      <c r="AF3" s="18">
        <v>1</v>
      </c>
      <c r="AL3" s="17">
        <v>1</v>
      </c>
      <c r="AO3" s="17"/>
      <c r="AR3" s="40"/>
      <c r="AS3" s="46"/>
      <c r="AT3" s="26"/>
      <c r="AU3" s="26"/>
      <c r="AV3" s="26"/>
      <c r="AW3" s="26"/>
    </row>
    <row r="4" spans="1:156" ht="19.149999999999999" customHeight="1" x14ac:dyDescent="0.35">
      <c r="A4" s="24" t="s">
        <v>35</v>
      </c>
      <c r="B4" s="24"/>
      <c r="C4" s="29">
        <v>3</v>
      </c>
      <c r="D4" s="49"/>
      <c r="E4" s="52"/>
      <c r="F4" s="52"/>
      <c r="G4" s="39"/>
      <c r="H4" s="13">
        <v>1</v>
      </c>
      <c r="O4" s="109">
        <v>1</v>
      </c>
      <c r="P4" s="15">
        <v>1</v>
      </c>
      <c r="V4" s="18">
        <v>1</v>
      </c>
      <c r="X4" s="18">
        <v>1</v>
      </c>
      <c r="AJ4" s="18">
        <v>1</v>
      </c>
      <c r="AL4" s="17">
        <v>1</v>
      </c>
      <c r="AO4" s="17">
        <v>1</v>
      </c>
      <c r="AR4" s="40">
        <v>1</v>
      </c>
      <c r="AS4" s="46"/>
      <c r="AT4" s="26"/>
      <c r="AU4" s="26"/>
      <c r="AV4" s="26"/>
      <c r="AW4" s="26"/>
    </row>
    <row r="5" spans="1:156" ht="19.149999999999999" customHeight="1" x14ac:dyDescent="0.35">
      <c r="A5" s="3" t="s">
        <v>35</v>
      </c>
      <c r="B5" s="3">
        <v>1</v>
      </c>
      <c r="C5" s="29">
        <v>4</v>
      </c>
      <c r="D5" s="49"/>
      <c r="E5" s="52"/>
      <c r="F5" s="52"/>
      <c r="G5" s="39"/>
      <c r="J5" s="13">
        <v>1</v>
      </c>
      <c r="N5" s="16">
        <v>1</v>
      </c>
      <c r="P5" s="15">
        <v>1</v>
      </c>
      <c r="R5" s="18">
        <v>1</v>
      </c>
      <c r="S5" s="18">
        <v>1</v>
      </c>
      <c r="X5" s="18">
        <v>1</v>
      </c>
      <c r="AL5" s="17">
        <v>1</v>
      </c>
      <c r="AM5" s="17">
        <v>1</v>
      </c>
      <c r="AO5" s="17">
        <v>1</v>
      </c>
      <c r="AQ5" s="19">
        <v>1</v>
      </c>
      <c r="AR5" s="40">
        <v>1</v>
      </c>
      <c r="AS5" s="45"/>
      <c r="AT5" s="26"/>
      <c r="AU5" s="26"/>
      <c r="AV5" s="26"/>
      <c r="AW5" s="26"/>
    </row>
    <row r="6" spans="1:156" ht="19.149999999999999" customHeight="1" x14ac:dyDescent="0.35">
      <c r="A6" s="3" t="s">
        <v>35</v>
      </c>
      <c r="B6" s="3"/>
      <c r="C6" s="29">
        <v>5</v>
      </c>
      <c r="D6" s="49"/>
      <c r="E6" s="52"/>
      <c r="F6" s="52"/>
      <c r="G6" s="39"/>
      <c r="AO6" s="17"/>
      <c r="AR6" s="40"/>
      <c r="AS6" s="45"/>
      <c r="AT6" s="26"/>
      <c r="AU6" s="26"/>
      <c r="AV6" s="26"/>
      <c r="AW6" s="26"/>
    </row>
    <row r="7" spans="1:156" ht="19.149999999999999" customHeight="1" x14ac:dyDescent="0.35">
      <c r="A7" s="3" t="s">
        <v>35</v>
      </c>
      <c r="B7" s="3">
        <v>1</v>
      </c>
      <c r="C7" s="29">
        <v>6</v>
      </c>
      <c r="D7" s="49"/>
      <c r="E7" s="52"/>
      <c r="F7" s="52"/>
      <c r="G7" s="39"/>
      <c r="H7" s="13">
        <v>1</v>
      </c>
      <c r="N7" s="16">
        <v>1</v>
      </c>
      <c r="Q7" s="15">
        <v>1</v>
      </c>
      <c r="V7" s="18">
        <v>1</v>
      </c>
      <c r="Y7" s="18">
        <v>1</v>
      </c>
      <c r="Z7" s="18">
        <v>1</v>
      </c>
      <c r="AE7" s="18">
        <v>1</v>
      </c>
      <c r="AH7" s="18">
        <v>1</v>
      </c>
      <c r="AI7" s="18">
        <v>1</v>
      </c>
      <c r="AL7" s="17">
        <v>1</v>
      </c>
      <c r="AM7" s="17">
        <v>1</v>
      </c>
      <c r="AN7" s="17">
        <v>1</v>
      </c>
      <c r="AO7" s="17">
        <v>1</v>
      </c>
      <c r="AR7" s="40">
        <v>1</v>
      </c>
      <c r="AS7" s="45"/>
      <c r="AT7" s="26"/>
      <c r="AU7" s="26"/>
      <c r="AV7" s="26"/>
      <c r="AW7" s="26"/>
    </row>
    <row r="8" spans="1:156" ht="19.149999999999999" customHeight="1" x14ac:dyDescent="0.35">
      <c r="A8" s="3" t="s">
        <v>35</v>
      </c>
      <c r="B8" s="3"/>
      <c r="C8" s="29">
        <v>7</v>
      </c>
      <c r="D8" s="49"/>
      <c r="E8" s="52"/>
      <c r="F8" s="52"/>
      <c r="G8" s="39"/>
      <c r="H8" s="13">
        <v>1</v>
      </c>
      <c r="N8" s="16">
        <v>1</v>
      </c>
      <c r="Q8" s="15">
        <v>1</v>
      </c>
      <c r="S8" s="18">
        <v>1</v>
      </c>
      <c r="X8" s="18">
        <v>1</v>
      </c>
      <c r="AH8" s="18">
        <v>1</v>
      </c>
      <c r="AI8" s="18">
        <v>1</v>
      </c>
      <c r="AL8" s="17">
        <v>1</v>
      </c>
      <c r="AM8" s="17">
        <v>1</v>
      </c>
      <c r="AO8" s="17">
        <v>1</v>
      </c>
      <c r="AP8" s="19">
        <v>1</v>
      </c>
      <c r="AQ8" s="19">
        <v>1</v>
      </c>
      <c r="AR8" s="40"/>
      <c r="AS8" s="45"/>
      <c r="AT8" s="26"/>
      <c r="AU8" s="26"/>
      <c r="AV8" s="26"/>
      <c r="AW8" s="26"/>
    </row>
    <row r="9" spans="1:156" ht="19.149999999999999" customHeight="1" x14ac:dyDescent="0.35">
      <c r="A9" s="24" t="s">
        <v>35</v>
      </c>
      <c r="B9" s="24"/>
      <c r="C9" s="29">
        <v>8</v>
      </c>
      <c r="D9" s="49"/>
      <c r="E9" s="52"/>
      <c r="F9" s="52"/>
      <c r="G9" s="39"/>
      <c r="I9" s="13">
        <v>1</v>
      </c>
      <c r="N9" s="16">
        <v>1</v>
      </c>
      <c r="P9" s="15">
        <v>1</v>
      </c>
      <c r="R9" s="18">
        <v>1</v>
      </c>
      <c r="T9" s="18">
        <v>1</v>
      </c>
      <c r="Y9" s="18">
        <v>1</v>
      </c>
      <c r="AE9" s="18">
        <v>1</v>
      </c>
      <c r="AG9" s="18">
        <v>1</v>
      </c>
      <c r="AL9" s="17">
        <v>1</v>
      </c>
      <c r="AN9" s="17">
        <v>1</v>
      </c>
      <c r="AO9" s="17">
        <v>1</v>
      </c>
      <c r="AP9" s="19">
        <v>1</v>
      </c>
      <c r="AQ9" s="19">
        <v>1</v>
      </c>
      <c r="AR9" s="40">
        <v>1</v>
      </c>
      <c r="AS9" s="46"/>
      <c r="AT9" s="26"/>
      <c r="AU9" s="26"/>
      <c r="AV9" s="26"/>
      <c r="AW9" s="26"/>
    </row>
    <row r="10" spans="1:156" ht="19.149999999999999" customHeight="1" x14ac:dyDescent="0.35">
      <c r="A10" s="24" t="s">
        <v>35</v>
      </c>
      <c r="B10" s="24"/>
      <c r="C10" s="29">
        <v>9</v>
      </c>
      <c r="D10" s="49"/>
      <c r="E10" s="52"/>
      <c r="F10" s="52"/>
      <c r="G10" s="39">
        <v>1</v>
      </c>
      <c r="K10" s="16">
        <v>1</v>
      </c>
      <c r="Q10" s="15">
        <v>1</v>
      </c>
      <c r="X10" s="18">
        <v>1</v>
      </c>
      <c r="AL10" s="17">
        <v>1</v>
      </c>
      <c r="AO10" s="17">
        <v>1</v>
      </c>
      <c r="AR10" s="40"/>
      <c r="AS10" s="46"/>
      <c r="AT10" s="26"/>
      <c r="AU10" s="26"/>
      <c r="AV10" s="26"/>
      <c r="AW10" s="26"/>
    </row>
    <row r="11" spans="1:156" ht="19.149999999999999" customHeight="1" x14ac:dyDescent="0.35">
      <c r="A11" s="24" t="s">
        <v>35</v>
      </c>
      <c r="B11" s="24"/>
      <c r="C11" s="29">
        <v>10</v>
      </c>
      <c r="D11" s="49"/>
      <c r="E11" s="52"/>
      <c r="F11" s="52"/>
      <c r="G11" s="39"/>
      <c r="H11" s="13">
        <v>1</v>
      </c>
      <c r="N11" s="16">
        <v>1</v>
      </c>
      <c r="Q11" s="15">
        <v>1</v>
      </c>
      <c r="X11" s="18">
        <v>1</v>
      </c>
      <c r="AE11" s="18">
        <v>1</v>
      </c>
      <c r="AN11" s="17">
        <v>1</v>
      </c>
      <c r="AO11" s="17"/>
      <c r="AR11" s="40"/>
      <c r="AS11" s="46"/>
      <c r="AT11" s="26"/>
      <c r="AU11" s="26"/>
      <c r="AV11" s="26"/>
      <c r="AW11" s="26"/>
    </row>
    <row r="12" spans="1:156" ht="19.149999999999999" customHeight="1" x14ac:dyDescent="0.35">
      <c r="A12" s="3" t="s">
        <v>35</v>
      </c>
      <c r="B12" s="3">
        <v>1</v>
      </c>
      <c r="C12" s="29">
        <v>11</v>
      </c>
      <c r="D12" s="49"/>
      <c r="E12" s="52"/>
      <c r="F12" s="52"/>
      <c r="G12" s="39"/>
      <c r="I12" s="13">
        <v>1</v>
      </c>
      <c r="N12" s="16">
        <v>1</v>
      </c>
      <c r="P12" s="15">
        <v>1</v>
      </c>
      <c r="R12" s="18">
        <v>1</v>
      </c>
      <c r="V12" s="18">
        <v>1</v>
      </c>
      <c r="AC12" s="18">
        <v>1</v>
      </c>
      <c r="AH12" s="18">
        <v>1</v>
      </c>
      <c r="AI12" s="18">
        <v>1</v>
      </c>
      <c r="AL12" s="17">
        <v>1</v>
      </c>
      <c r="AM12" s="17">
        <v>1</v>
      </c>
      <c r="AN12" s="17">
        <v>1</v>
      </c>
      <c r="AO12" s="17">
        <v>1</v>
      </c>
      <c r="AR12" s="40">
        <v>1</v>
      </c>
      <c r="AS12" s="45"/>
      <c r="AT12" s="26"/>
      <c r="AU12" s="26"/>
      <c r="AV12" s="26"/>
      <c r="AW12" s="26"/>
    </row>
    <row r="13" spans="1:156" ht="19.149999999999999" customHeight="1" x14ac:dyDescent="0.35">
      <c r="A13" s="3" t="s">
        <v>35</v>
      </c>
      <c r="B13" s="3">
        <v>1</v>
      </c>
      <c r="C13" s="29">
        <v>12</v>
      </c>
      <c r="D13" s="49"/>
      <c r="E13" s="52"/>
      <c r="F13" s="52"/>
      <c r="G13" s="39"/>
      <c r="I13" s="13">
        <v>1</v>
      </c>
      <c r="N13" s="16">
        <v>1</v>
      </c>
      <c r="Q13" s="15">
        <v>1</v>
      </c>
      <c r="AO13" s="17"/>
      <c r="AR13" s="40"/>
      <c r="AS13" s="45"/>
      <c r="AT13" s="26"/>
      <c r="AU13" s="26"/>
      <c r="AV13" s="26"/>
      <c r="AW13" s="26"/>
    </row>
    <row r="14" spans="1:156" ht="19.149999999999999" customHeight="1" x14ac:dyDescent="0.35">
      <c r="A14" s="3" t="s">
        <v>35</v>
      </c>
      <c r="B14" s="3"/>
      <c r="C14" s="29">
        <v>13</v>
      </c>
      <c r="D14" s="49"/>
      <c r="E14" s="52"/>
      <c r="F14" s="52"/>
      <c r="G14" s="39"/>
      <c r="J14" s="13">
        <v>1</v>
      </c>
      <c r="N14" s="16">
        <v>1</v>
      </c>
      <c r="Q14" s="15">
        <v>1</v>
      </c>
      <c r="R14" s="18">
        <v>1</v>
      </c>
      <c r="S14" s="18">
        <v>1</v>
      </c>
      <c r="W14" s="18">
        <v>1</v>
      </c>
      <c r="X14" s="18">
        <v>1</v>
      </c>
      <c r="Y14" s="18">
        <v>1</v>
      </c>
      <c r="AA14" s="18">
        <v>1</v>
      </c>
      <c r="AJ14" s="18">
        <v>1</v>
      </c>
      <c r="AK14" s="18">
        <v>1</v>
      </c>
      <c r="AL14" s="17">
        <v>1</v>
      </c>
      <c r="AM14" s="17">
        <v>1</v>
      </c>
      <c r="AN14" s="17">
        <v>1</v>
      </c>
      <c r="AO14" s="17">
        <v>1</v>
      </c>
      <c r="AP14" s="19">
        <v>1</v>
      </c>
      <c r="AQ14" s="19">
        <v>1</v>
      </c>
      <c r="AR14" s="40">
        <v>1</v>
      </c>
      <c r="AS14" s="45"/>
      <c r="AT14" s="26"/>
      <c r="AU14" s="26"/>
      <c r="AV14" s="26"/>
      <c r="AW14" s="26"/>
    </row>
    <row r="15" spans="1:156" ht="19.149999999999999" customHeight="1" x14ac:dyDescent="0.35">
      <c r="A15" s="3" t="s">
        <v>35</v>
      </c>
      <c r="B15" s="3">
        <v>1</v>
      </c>
      <c r="C15" s="29">
        <v>14</v>
      </c>
      <c r="D15" s="49"/>
      <c r="E15" s="52"/>
      <c r="F15" s="52"/>
      <c r="G15" s="39"/>
      <c r="H15" s="13">
        <v>1</v>
      </c>
      <c r="N15" s="16">
        <v>1</v>
      </c>
      <c r="P15" s="15">
        <v>1</v>
      </c>
      <c r="Y15" s="18">
        <v>1</v>
      </c>
      <c r="AE15" s="18">
        <v>1</v>
      </c>
      <c r="AG15" s="18">
        <v>1</v>
      </c>
      <c r="AL15" s="17">
        <v>1</v>
      </c>
      <c r="AM15" s="17">
        <v>1</v>
      </c>
      <c r="AN15" s="17">
        <v>1</v>
      </c>
      <c r="AO15" s="17">
        <v>1</v>
      </c>
      <c r="AP15" s="19">
        <v>1</v>
      </c>
      <c r="AQ15" s="19">
        <v>1</v>
      </c>
      <c r="AR15" s="40">
        <v>1</v>
      </c>
      <c r="AS15" s="45"/>
      <c r="AT15" s="26"/>
      <c r="AU15" s="26"/>
      <c r="AV15" s="26"/>
      <c r="AW15" s="26"/>
    </row>
    <row r="16" spans="1:156" ht="19.149999999999999" customHeight="1" x14ac:dyDescent="0.35">
      <c r="A16" s="24" t="s">
        <v>35</v>
      </c>
      <c r="B16" s="24"/>
      <c r="C16" s="29">
        <v>15</v>
      </c>
      <c r="D16" s="49"/>
      <c r="E16" s="52"/>
      <c r="F16" s="52"/>
      <c r="G16" s="39"/>
      <c r="H16" s="13">
        <v>1</v>
      </c>
      <c r="N16" s="16">
        <v>1</v>
      </c>
      <c r="Q16" s="15">
        <v>1</v>
      </c>
      <c r="AE16" s="18">
        <v>1</v>
      </c>
      <c r="AL16" s="17">
        <v>1</v>
      </c>
      <c r="AM16" s="17">
        <v>1</v>
      </c>
      <c r="AO16" s="17"/>
      <c r="AP16" s="19">
        <v>1</v>
      </c>
      <c r="AR16" s="40"/>
      <c r="AS16" s="46"/>
      <c r="AT16" s="26"/>
      <c r="AU16" s="26"/>
      <c r="AV16" s="26"/>
      <c r="AW16" s="26"/>
    </row>
    <row r="17" spans="1:49" ht="19.149999999999999" customHeight="1" x14ac:dyDescent="0.35">
      <c r="A17" s="3" t="s">
        <v>35</v>
      </c>
      <c r="B17" s="3">
        <v>1</v>
      </c>
      <c r="C17" s="29">
        <v>16</v>
      </c>
      <c r="D17" s="53"/>
      <c r="E17" s="52"/>
      <c r="F17" s="52"/>
      <c r="G17" s="39"/>
      <c r="J17" s="13">
        <v>1</v>
      </c>
      <c r="N17" s="16">
        <v>1</v>
      </c>
      <c r="P17" s="15">
        <v>1</v>
      </c>
      <c r="R17" s="18">
        <v>1</v>
      </c>
      <c r="X17" s="18">
        <v>1</v>
      </c>
      <c r="Y17" s="18">
        <v>1</v>
      </c>
      <c r="AA17" s="18">
        <v>1</v>
      </c>
      <c r="AG17" s="18">
        <v>1</v>
      </c>
      <c r="AM17" s="17">
        <v>1</v>
      </c>
      <c r="AN17" s="17">
        <v>1</v>
      </c>
      <c r="AO17" s="17"/>
      <c r="AQ17" s="19">
        <v>1</v>
      </c>
      <c r="AR17" s="40">
        <v>1</v>
      </c>
      <c r="AS17" s="45"/>
      <c r="AT17" s="26"/>
      <c r="AU17" s="26"/>
      <c r="AV17" s="26"/>
      <c r="AW17" s="26"/>
    </row>
    <row r="18" spans="1:49" ht="19.149999999999999" customHeight="1" x14ac:dyDescent="0.35">
      <c r="A18" s="3" t="s">
        <v>35</v>
      </c>
      <c r="B18" s="3"/>
      <c r="C18" s="29">
        <v>17</v>
      </c>
      <c r="D18" s="53"/>
      <c r="E18" s="52"/>
      <c r="F18" s="52"/>
      <c r="G18" s="39"/>
      <c r="I18" s="13">
        <v>1</v>
      </c>
      <c r="N18" s="16">
        <v>1</v>
      </c>
      <c r="Q18" s="15">
        <v>1</v>
      </c>
      <c r="V18" s="18">
        <v>1</v>
      </c>
      <c r="W18" s="18">
        <v>1</v>
      </c>
      <c r="Z18" s="18">
        <v>1</v>
      </c>
      <c r="AH18" s="18">
        <v>1</v>
      </c>
      <c r="AL18" s="17">
        <v>1</v>
      </c>
      <c r="AO18" s="17"/>
      <c r="AP18" s="19">
        <v>1</v>
      </c>
      <c r="AQ18" s="19">
        <v>1</v>
      </c>
      <c r="AR18" s="40">
        <v>1</v>
      </c>
      <c r="AS18" s="45"/>
      <c r="AT18" s="26"/>
      <c r="AU18" s="26"/>
      <c r="AV18" s="26"/>
      <c r="AW18" s="26"/>
    </row>
    <row r="19" spans="1:49" ht="19.149999999999999" customHeight="1" x14ac:dyDescent="0.35">
      <c r="A19" s="24" t="s">
        <v>35</v>
      </c>
      <c r="B19" s="24"/>
      <c r="C19" s="29">
        <v>18</v>
      </c>
      <c r="D19" s="49"/>
      <c r="E19" s="52"/>
      <c r="F19" s="52"/>
      <c r="G19" s="39"/>
      <c r="H19" s="13">
        <v>1</v>
      </c>
      <c r="O19" s="109">
        <v>1</v>
      </c>
      <c r="Q19" s="15">
        <v>1</v>
      </c>
      <c r="W19" s="18">
        <v>1</v>
      </c>
      <c r="AD19" s="18">
        <v>1</v>
      </c>
      <c r="AO19" s="17">
        <v>1</v>
      </c>
      <c r="AP19" s="19">
        <v>1</v>
      </c>
      <c r="AR19" s="40"/>
      <c r="AS19" s="46"/>
      <c r="AT19" s="26"/>
      <c r="AU19" s="26"/>
      <c r="AV19" s="26"/>
      <c r="AW19" s="26"/>
    </row>
    <row r="20" spans="1:49" ht="19.149999999999999" customHeight="1" x14ac:dyDescent="0.35">
      <c r="A20" s="3" t="s">
        <v>35</v>
      </c>
      <c r="B20" s="3">
        <v>1</v>
      </c>
      <c r="C20" s="29">
        <v>19</v>
      </c>
      <c r="D20" s="49"/>
      <c r="E20" s="52"/>
      <c r="F20" s="52"/>
      <c r="G20" s="39"/>
      <c r="I20" s="13">
        <v>1</v>
      </c>
      <c r="N20" s="16">
        <v>1</v>
      </c>
      <c r="Q20" s="15">
        <v>1</v>
      </c>
      <c r="AE20" s="18">
        <v>1</v>
      </c>
      <c r="AO20" s="17"/>
      <c r="AR20" s="40"/>
      <c r="AS20" s="45"/>
      <c r="AT20" s="26"/>
      <c r="AU20" s="26"/>
      <c r="AV20" s="26"/>
      <c r="AW20" s="26"/>
    </row>
    <row r="21" spans="1:49" ht="19.149999999999999" customHeight="1" x14ac:dyDescent="0.35">
      <c r="A21" s="3" t="s">
        <v>35</v>
      </c>
      <c r="B21" s="3">
        <v>1</v>
      </c>
      <c r="C21" s="29">
        <v>20</v>
      </c>
      <c r="D21" s="49"/>
      <c r="E21" s="52"/>
      <c r="F21" s="52"/>
      <c r="G21" s="39"/>
      <c r="H21" s="13">
        <v>1</v>
      </c>
      <c r="N21" s="16">
        <v>1</v>
      </c>
      <c r="P21" s="15">
        <v>1</v>
      </c>
      <c r="X21" s="18">
        <v>1</v>
      </c>
      <c r="AD21" s="18">
        <v>1</v>
      </c>
      <c r="AE21" s="18">
        <v>1</v>
      </c>
      <c r="AI21" s="18">
        <v>1</v>
      </c>
      <c r="AL21" s="17">
        <v>1</v>
      </c>
      <c r="AM21" s="17">
        <v>1</v>
      </c>
      <c r="AO21" s="17">
        <v>1</v>
      </c>
      <c r="AP21" s="19">
        <v>1</v>
      </c>
      <c r="AR21" s="40"/>
      <c r="AS21" s="45"/>
      <c r="AT21" s="26"/>
      <c r="AU21" s="26"/>
      <c r="AV21" s="26"/>
      <c r="AW21" s="26"/>
    </row>
    <row r="22" spans="1:49" ht="19.149999999999999" customHeight="1" x14ac:dyDescent="0.35">
      <c r="A22" s="3" t="s">
        <v>35</v>
      </c>
      <c r="B22" s="3">
        <v>1</v>
      </c>
      <c r="C22" s="29">
        <v>21</v>
      </c>
      <c r="D22" s="49"/>
      <c r="E22" s="52"/>
      <c r="F22" s="52"/>
      <c r="G22" s="39"/>
      <c r="J22" s="13">
        <v>1</v>
      </c>
      <c r="N22" s="16">
        <v>1</v>
      </c>
      <c r="P22" s="15">
        <v>1</v>
      </c>
      <c r="V22" s="18">
        <v>1</v>
      </c>
      <c r="W22" s="18">
        <v>1</v>
      </c>
      <c r="Y22" s="18">
        <v>1</v>
      </c>
      <c r="AE22" s="18">
        <v>1</v>
      </c>
      <c r="AH22" s="18">
        <v>1</v>
      </c>
      <c r="AI22" s="18">
        <v>1</v>
      </c>
      <c r="AL22" s="17">
        <v>1</v>
      </c>
      <c r="AM22" s="17">
        <v>1</v>
      </c>
      <c r="AN22" s="17">
        <v>1</v>
      </c>
      <c r="AO22" s="17">
        <v>1</v>
      </c>
      <c r="AP22" s="19">
        <v>1</v>
      </c>
      <c r="AQ22" s="19">
        <v>1</v>
      </c>
      <c r="AR22" s="40">
        <v>1</v>
      </c>
      <c r="AS22" s="45"/>
      <c r="AT22" s="26"/>
      <c r="AU22" s="26"/>
      <c r="AV22" s="26"/>
      <c r="AW22" s="26"/>
    </row>
    <row r="23" spans="1:49" ht="19.149999999999999" customHeight="1" x14ac:dyDescent="0.35">
      <c r="A23" s="3" t="s">
        <v>35</v>
      </c>
      <c r="B23" s="3">
        <v>1</v>
      </c>
      <c r="C23" s="29">
        <v>22</v>
      </c>
      <c r="D23" s="49"/>
      <c r="E23" s="52"/>
      <c r="F23" s="52"/>
      <c r="G23" s="39"/>
      <c r="I23" s="13">
        <v>1</v>
      </c>
      <c r="N23" s="16">
        <v>1</v>
      </c>
      <c r="Q23" s="15">
        <v>1</v>
      </c>
      <c r="T23" s="18">
        <v>1</v>
      </c>
      <c r="U23" s="18">
        <v>1</v>
      </c>
      <c r="W23" s="18">
        <v>1</v>
      </c>
      <c r="AC23" s="18">
        <v>1</v>
      </c>
      <c r="AO23" s="17"/>
      <c r="AR23" s="40">
        <v>1</v>
      </c>
      <c r="AS23" s="45"/>
      <c r="AT23" s="26"/>
      <c r="AU23" s="26"/>
      <c r="AV23" s="26"/>
      <c r="AW23" s="26"/>
    </row>
    <row r="24" spans="1:49" ht="19.149999999999999" customHeight="1" x14ac:dyDescent="0.35">
      <c r="A24" s="3" t="s">
        <v>35</v>
      </c>
      <c r="B24" s="3"/>
      <c r="C24" s="29">
        <v>23</v>
      </c>
      <c r="D24" s="49"/>
      <c r="E24" s="52"/>
      <c r="F24" s="52"/>
      <c r="G24" s="39"/>
      <c r="H24" s="13">
        <v>1</v>
      </c>
      <c r="N24" s="16">
        <v>1</v>
      </c>
      <c r="P24" s="15">
        <v>1</v>
      </c>
      <c r="AO24" s="17"/>
      <c r="AR24" s="40"/>
      <c r="AS24" s="45"/>
      <c r="AT24" s="26"/>
      <c r="AU24" s="26"/>
      <c r="AV24" s="26"/>
      <c r="AW24" s="26"/>
    </row>
    <row r="25" spans="1:49" ht="19.149999999999999" customHeight="1" x14ac:dyDescent="0.35">
      <c r="A25" s="3" t="s">
        <v>35</v>
      </c>
      <c r="B25" s="3">
        <v>1</v>
      </c>
      <c r="C25" s="29">
        <v>24</v>
      </c>
      <c r="D25" s="49"/>
      <c r="E25" s="52"/>
      <c r="F25" s="52"/>
      <c r="G25" s="39"/>
      <c r="H25" s="13">
        <v>1</v>
      </c>
      <c r="N25" s="16">
        <v>1</v>
      </c>
      <c r="P25" s="15">
        <v>1</v>
      </c>
      <c r="R25" s="18">
        <v>1</v>
      </c>
      <c r="AG25" s="18">
        <v>1</v>
      </c>
      <c r="AK25" s="18">
        <v>1</v>
      </c>
      <c r="AM25" s="17">
        <v>1</v>
      </c>
      <c r="AO25" s="17"/>
      <c r="AR25" s="40"/>
      <c r="AS25" s="45"/>
      <c r="AT25" s="26"/>
      <c r="AU25" s="26"/>
      <c r="AV25" s="26"/>
      <c r="AW25" s="26"/>
    </row>
    <row r="26" spans="1:49" ht="19.149999999999999" customHeight="1" x14ac:dyDescent="0.35">
      <c r="A26" s="3" t="s">
        <v>35</v>
      </c>
      <c r="B26" s="3"/>
      <c r="C26" s="29">
        <v>25</v>
      </c>
      <c r="D26" s="49"/>
      <c r="E26" s="52"/>
      <c r="F26" s="52"/>
      <c r="G26" s="39"/>
      <c r="I26" s="13">
        <v>1</v>
      </c>
      <c r="K26" s="16">
        <v>1</v>
      </c>
      <c r="P26" s="15">
        <v>1</v>
      </c>
      <c r="AO26" s="17"/>
      <c r="AR26" s="40"/>
      <c r="AS26" s="45"/>
      <c r="AT26" s="26"/>
      <c r="AU26" s="26"/>
      <c r="AV26" s="26"/>
      <c r="AW26" s="26"/>
    </row>
    <row r="27" spans="1:49" ht="19.149999999999999" customHeight="1" x14ac:dyDescent="0.35">
      <c r="A27" s="3" t="s">
        <v>35</v>
      </c>
      <c r="B27" s="3">
        <v>1</v>
      </c>
      <c r="C27" s="29">
        <v>26</v>
      </c>
      <c r="D27" s="49"/>
      <c r="E27" s="52"/>
      <c r="F27" s="52"/>
      <c r="G27" s="39"/>
      <c r="I27" s="13">
        <v>1</v>
      </c>
      <c r="K27" s="16">
        <v>1</v>
      </c>
      <c r="Q27" s="15">
        <v>1</v>
      </c>
      <c r="Z27" s="18">
        <v>1</v>
      </c>
      <c r="AH27" s="18">
        <v>1</v>
      </c>
      <c r="AL27" s="17">
        <v>1</v>
      </c>
      <c r="AM27" s="17">
        <v>1</v>
      </c>
      <c r="AN27" s="17">
        <v>1</v>
      </c>
      <c r="AO27" s="17"/>
      <c r="AP27" s="19">
        <v>1</v>
      </c>
      <c r="AR27" s="40">
        <v>1</v>
      </c>
      <c r="AS27" s="45"/>
      <c r="AT27" s="26"/>
      <c r="AU27" s="26"/>
      <c r="AV27" s="26"/>
      <c r="AW27" s="26"/>
    </row>
    <row r="28" spans="1:49" ht="18.75" customHeight="1" x14ac:dyDescent="0.35">
      <c r="A28" s="24" t="s">
        <v>35</v>
      </c>
      <c r="B28" s="24"/>
      <c r="C28" s="29">
        <v>27</v>
      </c>
      <c r="D28" s="49"/>
      <c r="E28" s="52"/>
      <c r="F28" s="52"/>
      <c r="G28" s="39">
        <v>1</v>
      </c>
      <c r="K28" s="16">
        <v>1</v>
      </c>
      <c r="P28" s="15">
        <v>1</v>
      </c>
      <c r="W28" s="18">
        <v>1</v>
      </c>
      <c r="Y28" s="18">
        <v>1</v>
      </c>
      <c r="Z28" s="18">
        <v>1</v>
      </c>
      <c r="AA28" s="18">
        <v>1</v>
      </c>
      <c r="AG28" s="18">
        <v>1</v>
      </c>
      <c r="AH28" s="18">
        <v>1</v>
      </c>
      <c r="AI28" s="18">
        <v>1</v>
      </c>
      <c r="AL28" s="17">
        <v>1</v>
      </c>
      <c r="AM28" s="17">
        <v>1</v>
      </c>
      <c r="AO28" s="17">
        <v>1</v>
      </c>
      <c r="AP28" s="19">
        <v>1</v>
      </c>
      <c r="AR28" s="40"/>
      <c r="AS28" s="46"/>
      <c r="AT28" s="26"/>
      <c r="AU28" s="26"/>
      <c r="AV28" s="26"/>
      <c r="AW28" s="26"/>
    </row>
    <row r="29" spans="1:49" ht="18.75" customHeight="1" x14ac:dyDescent="0.35">
      <c r="A29" s="24" t="s">
        <v>35</v>
      </c>
      <c r="B29" s="24"/>
      <c r="C29" s="29">
        <v>28</v>
      </c>
      <c r="D29" s="49"/>
      <c r="E29" s="52"/>
      <c r="F29" s="52"/>
      <c r="G29" s="39"/>
      <c r="I29" s="13">
        <v>1</v>
      </c>
      <c r="N29" s="16">
        <v>1</v>
      </c>
      <c r="P29" s="15">
        <v>1</v>
      </c>
      <c r="V29" s="18">
        <v>1</v>
      </c>
      <c r="Y29" s="18">
        <v>1</v>
      </c>
      <c r="AL29" s="17">
        <v>1</v>
      </c>
      <c r="AM29" s="17">
        <v>1</v>
      </c>
      <c r="AN29" s="17">
        <v>1</v>
      </c>
      <c r="AO29" s="17">
        <v>1</v>
      </c>
      <c r="AP29" s="19">
        <v>1</v>
      </c>
      <c r="AQ29" s="19">
        <v>1</v>
      </c>
      <c r="AR29" s="40">
        <v>1</v>
      </c>
      <c r="AS29" s="46"/>
      <c r="AT29" s="26"/>
      <c r="AU29" s="26"/>
      <c r="AV29" s="26"/>
      <c r="AW29" s="26"/>
    </row>
    <row r="30" spans="1:49" ht="18.75" customHeight="1" x14ac:dyDescent="0.35">
      <c r="A30" s="24" t="s">
        <v>35</v>
      </c>
      <c r="B30" s="24"/>
      <c r="C30" s="29">
        <v>29</v>
      </c>
      <c r="D30" s="49"/>
      <c r="E30" s="52"/>
      <c r="F30" s="52"/>
      <c r="G30" s="39"/>
      <c r="H30" s="13">
        <v>1</v>
      </c>
      <c r="N30" s="16">
        <v>1</v>
      </c>
      <c r="P30" s="15">
        <v>1</v>
      </c>
      <c r="S30" s="18">
        <v>1</v>
      </c>
      <c r="T30" s="18">
        <v>1</v>
      </c>
      <c r="U30" s="18">
        <v>1</v>
      </c>
      <c r="V30" s="18">
        <v>1</v>
      </c>
      <c r="W30" s="18">
        <v>1</v>
      </c>
      <c r="Y30" s="18">
        <v>1</v>
      </c>
      <c r="AL30" s="17">
        <v>1</v>
      </c>
      <c r="AM30" s="17">
        <v>1</v>
      </c>
      <c r="AN30" s="17">
        <v>1</v>
      </c>
      <c r="AO30" s="17">
        <v>1</v>
      </c>
      <c r="AP30" s="19">
        <v>1</v>
      </c>
      <c r="AQ30" s="19">
        <v>1</v>
      </c>
      <c r="AR30" s="40">
        <v>1</v>
      </c>
      <c r="AS30" s="46"/>
      <c r="AT30" s="26"/>
      <c r="AU30" s="26"/>
      <c r="AV30" s="26"/>
      <c r="AW30" s="26"/>
    </row>
    <row r="31" spans="1:49" ht="18.75" customHeight="1" x14ac:dyDescent="0.35">
      <c r="A31" s="24" t="s">
        <v>35</v>
      </c>
      <c r="B31" s="24"/>
      <c r="C31" s="29">
        <v>30</v>
      </c>
      <c r="D31" s="49"/>
      <c r="E31" s="52"/>
      <c r="F31" s="52"/>
      <c r="G31" s="39"/>
      <c r="H31" s="13">
        <v>1</v>
      </c>
      <c r="N31" s="16">
        <v>1</v>
      </c>
      <c r="P31" s="15">
        <v>1</v>
      </c>
      <c r="W31" s="18">
        <v>1</v>
      </c>
      <c r="Y31" s="18">
        <v>1</v>
      </c>
      <c r="AA31" s="18">
        <v>1</v>
      </c>
      <c r="AL31" s="17">
        <v>1</v>
      </c>
      <c r="AM31" s="17">
        <v>1</v>
      </c>
      <c r="AN31" s="17">
        <v>1</v>
      </c>
      <c r="AO31" s="17">
        <v>1</v>
      </c>
      <c r="AP31" s="19">
        <v>1</v>
      </c>
      <c r="AQ31" s="19">
        <v>1</v>
      </c>
      <c r="AR31" s="40">
        <v>1</v>
      </c>
      <c r="AS31" s="46"/>
      <c r="AT31" s="26"/>
      <c r="AU31" s="26"/>
      <c r="AV31" s="26"/>
      <c r="AW31" s="26"/>
    </row>
    <row r="32" spans="1:49" ht="19.149999999999999" customHeight="1" x14ac:dyDescent="0.35">
      <c r="A32" s="3" t="s">
        <v>35</v>
      </c>
      <c r="B32" s="3">
        <v>1</v>
      </c>
      <c r="C32" s="29">
        <v>31</v>
      </c>
      <c r="D32" s="49"/>
      <c r="E32" s="52"/>
      <c r="F32" s="52"/>
      <c r="G32" s="39"/>
      <c r="J32" s="13">
        <v>1</v>
      </c>
      <c r="N32" s="16">
        <v>1</v>
      </c>
      <c r="Q32" s="15">
        <v>1</v>
      </c>
      <c r="R32" s="18">
        <v>1</v>
      </c>
      <c r="X32" s="18">
        <v>1</v>
      </c>
      <c r="Z32" s="18">
        <v>1</v>
      </c>
      <c r="AE32" s="18">
        <v>1</v>
      </c>
      <c r="AI32" s="18">
        <v>1</v>
      </c>
      <c r="AL32" s="17">
        <v>1</v>
      </c>
      <c r="AM32" s="17">
        <v>1</v>
      </c>
      <c r="AO32" s="17"/>
      <c r="AR32" s="40">
        <v>1</v>
      </c>
      <c r="AS32" s="45"/>
      <c r="AT32" s="26"/>
      <c r="AU32" s="26"/>
      <c r="AV32" s="26"/>
      <c r="AW32" s="26"/>
    </row>
    <row r="33" spans="1:49" ht="19.149999999999999" customHeight="1" x14ac:dyDescent="0.35">
      <c r="A33" s="3" t="s">
        <v>35</v>
      </c>
      <c r="B33" s="3">
        <v>1</v>
      </c>
      <c r="C33" s="29">
        <v>32</v>
      </c>
      <c r="D33" s="49"/>
      <c r="E33" s="52"/>
      <c r="F33" s="52"/>
      <c r="G33" s="39"/>
      <c r="I33" s="13">
        <v>1</v>
      </c>
      <c r="N33" s="16">
        <v>1</v>
      </c>
      <c r="P33" s="15">
        <v>1</v>
      </c>
      <c r="V33" s="18">
        <v>1</v>
      </c>
      <c r="AF33" s="18">
        <v>1</v>
      </c>
      <c r="AG33" s="18">
        <v>1</v>
      </c>
      <c r="AL33" s="17">
        <v>1</v>
      </c>
      <c r="AM33" s="17">
        <v>1</v>
      </c>
      <c r="AO33" s="17">
        <v>1</v>
      </c>
      <c r="AQ33" s="19">
        <v>1</v>
      </c>
      <c r="AR33" s="40">
        <v>1</v>
      </c>
      <c r="AS33" s="45"/>
      <c r="AT33" s="26"/>
      <c r="AU33" s="26"/>
      <c r="AV33" s="26"/>
      <c r="AW33" s="26"/>
    </row>
    <row r="34" spans="1:49" ht="19.149999999999999" customHeight="1" x14ac:dyDescent="0.35">
      <c r="A34" s="3" t="s">
        <v>35</v>
      </c>
      <c r="B34" s="3">
        <v>1</v>
      </c>
      <c r="C34" s="29">
        <v>33</v>
      </c>
      <c r="D34" s="49"/>
      <c r="E34" s="52"/>
      <c r="F34" s="52"/>
      <c r="G34" s="39"/>
      <c r="H34" s="13">
        <v>1</v>
      </c>
      <c r="N34" s="16">
        <v>1</v>
      </c>
      <c r="Q34" s="15">
        <v>1</v>
      </c>
      <c r="R34" s="18">
        <v>1</v>
      </c>
      <c r="W34" s="18">
        <v>1</v>
      </c>
      <c r="AD34" s="18">
        <v>1</v>
      </c>
      <c r="AE34" s="18">
        <v>1</v>
      </c>
      <c r="AI34" s="18">
        <v>1</v>
      </c>
      <c r="AL34" s="17">
        <v>1</v>
      </c>
      <c r="AM34" s="17">
        <v>1</v>
      </c>
      <c r="AN34" s="17">
        <v>1</v>
      </c>
      <c r="AO34" s="17">
        <v>1</v>
      </c>
      <c r="AP34" s="19">
        <v>1</v>
      </c>
      <c r="AR34" s="40">
        <v>1</v>
      </c>
      <c r="AS34" s="45"/>
      <c r="AT34" s="26"/>
      <c r="AU34" s="26"/>
      <c r="AV34" s="26"/>
      <c r="AW34" s="26"/>
    </row>
    <row r="35" spans="1:49" ht="19.149999999999999" customHeight="1" x14ac:dyDescent="0.35">
      <c r="A35" s="3" t="s">
        <v>35</v>
      </c>
      <c r="B35" s="3">
        <v>1</v>
      </c>
      <c r="C35" s="29">
        <v>34</v>
      </c>
      <c r="D35" s="49"/>
      <c r="E35" s="52"/>
      <c r="F35" s="52"/>
      <c r="G35" s="39"/>
      <c r="H35" s="13">
        <v>1</v>
      </c>
      <c r="N35" s="16">
        <v>1</v>
      </c>
      <c r="P35" s="15">
        <v>1</v>
      </c>
      <c r="V35" s="18" t="s">
        <v>12</v>
      </c>
      <c r="AO35" s="17"/>
      <c r="AR35" s="40"/>
      <c r="AS35" s="45"/>
      <c r="AT35" s="26"/>
      <c r="AU35" s="26"/>
      <c r="AV35" s="26"/>
      <c r="AW35" s="26"/>
    </row>
    <row r="36" spans="1:49" ht="19.149999999999999" customHeight="1" x14ac:dyDescent="0.35">
      <c r="A36" s="3" t="s">
        <v>35</v>
      </c>
      <c r="B36" s="3">
        <v>1</v>
      </c>
      <c r="C36" s="29">
        <v>35</v>
      </c>
      <c r="D36" s="49"/>
      <c r="E36" s="52"/>
      <c r="F36" s="52"/>
      <c r="G36" s="39">
        <v>1</v>
      </c>
      <c r="N36" s="16">
        <v>1</v>
      </c>
      <c r="Q36" s="15">
        <v>1</v>
      </c>
      <c r="T36" s="18">
        <v>1</v>
      </c>
      <c r="U36" s="18">
        <v>1</v>
      </c>
      <c r="Y36" s="18">
        <v>1</v>
      </c>
      <c r="AL36" s="17">
        <v>1</v>
      </c>
      <c r="AO36" s="17">
        <v>1</v>
      </c>
      <c r="AQ36" s="19">
        <v>1</v>
      </c>
      <c r="AR36" s="40"/>
      <c r="AS36" s="45"/>
      <c r="AT36" s="26"/>
      <c r="AU36" s="26"/>
      <c r="AV36" s="26"/>
      <c r="AW36" s="26"/>
    </row>
    <row r="37" spans="1:49" ht="19.149999999999999" customHeight="1" x14ac:dyDescent="0.35">
      <c r="A37" s="3" t="s">
        <v>35</v>
      </c>
      <c r="B37" s="3">
        <v>1</v>
      </c>
      <c r="C37" s="29">
        <v>36</v>
      </c>
      <c r="D37" s="49"/>
      <c r="E37" s="52"/>
      <c r="F37" s="52"/>
      <c r="G37" s="39"/>
      <c r="I37" s="13">
        <v>1</v>
      </c>
      <c r="N37" s="16">
        <v>1</v>
      </c>
      <c r="P37" s="15">
        <v>1</v>
      </c>
      <c r="X37" s="18">
        <v>1</v>
      </c>
      <c r="Y37" s="18">
        <v>1</v>
      </c>
      <c r="AB37" s="127">
        <v>1</v>
      </c>
      <c r="AL37" s="17">
        <v>1</v>
      </c>
      <c r="AM37" s="17">
        <v>1</v>
      </c>
      <c r="AN37" s="17">
        <v>1</v>
      </c>
      <c r="AO37" s="17"/>
      <c r="AQ37" s="19">
        <v>1</v>
      </c>
      <c r="AR37" s="40"/>
      <c r="AS37" s="45"/>
      <c r="AT37" s="26"/>
      <c r="AU37" s="26"/>
      <c r="AV37" s="26"/>
      <c r="AW37" s="26"/>
    </row>
    <row r="38" spans="1:49" ht="19.149999999999999" customHeight="1" x14ac:dyDescent="0.35">
      <c r="A38" s="3" t="s">
        <v>35</v>
      </c>
      <c r="B38" s="3"/>
      <c r="C38" s="29">
        <v>37</v>
      </c>
      <c r="D38" s="49"/>
      <c r="E38" s="52"/>
      <c r="F38" s="52"/>
      <c r="G38" s="39"/>
      <c r="H38" s="13">
        <v>1</v>
      </c>
      <c r="N38" s="16">
        <v>1</v>
      </c>
      <c r="Q38" s="15">
        <v>1</v>
      </c>
      <c r="R38" s="18">
        <v>1</v>
      </c>
      <c r="T38" s="18">
        <v>1</v>
      </c>
      <c r="U38" s="18">
        <v>1</v>
      </c>
      <c r="W38" s="18">
        <v>1</v>
      </c>
      <c r="Y38" s="18">
        <v>1</v>
      </c>
      <c r="AA38" s="18">
        <v>1</v>
      </c>
      <c r="AI38" s="18">
        <v>1</v>
      </c>
      <c r="AL38" s="17">
        <v>1</v>
      </c>
      <c r="AM38" s="17">
        <v>1</v>
      </c>
      <c r="AN38" s="17">
        <v>1</v>
      </c>
      <c r="AO38" s="17">
        <v>1</v>
      </c>
      <c r="AP38" s="19">
        <v>1</v>
      </c>
      <c r="AQ38" s="19">
        <v>1</v>
      </c>
      <c r="AR38" s="40">
        <v>1</v>
      </c>
      <c r="AS38" s="45"/>
      <c r="AT38" s="26"/>
      <c r="AU38" s="26"/>
      <c r="AV38" s="26"/>
      <c r="AW38" s="26"/>
    </row>
    <row r="39" spans="1:49" ht="19.149999999999999" customHeight="1" x14ac:dyDescent="0.35">
      <c r="A39" s="24" t="s">
        <v>35</v>
      </c>
      <c r="B39" s="24"/>
      <c r="C39" s="29">
        <v>38</v>
      </c>
      <c r="D39" s="49"/>
      <c r="E39" s="52"/>
      <c r="F39" s="52"/>
      <c r="G39" s="39"/>
      <c r="H39" s="13">
        <v>1</v>
      </c>
      <c r="K39" s="16">
        <v>1</v>
      </c>
      <c r="Q39" s="15">
        <v>1</v>
      </c>
      <c r="S39" s="18">
        <v>1</v>
      </c>
      <c r="Y39" s="18">
        <v>1</v>
      </c>
      <c r="AA39" s="18">
        <v>1</v>
      </c>
      <c r="AE39" s="18">
        <v>1</v>
      </c>
      <c r="AI39" s="18">
        <v>1</v>
      </c>
      <c r="AL39" s="17">
        <v>1</v>
      </c>
      <c r="AM39" s="17">
        <v>1</v>
      </c>
      <c r="AN39" s="17">
        <v>1</v>
      </c>
      <c r="AO39" s="17">
        <v>1</v>
      </c>
      <c r="AP39" s="19">
        <v>1</v>
      </c>
      <c r="AR39" s="40"/>
      <c r="AS39" s="46"/>
      <c r="AT39" s="26"/>
      <c r="AU39" s="26"/>
      <c r="AV39" s="26"/>
      <c r="AW39" s="26"/>
    </row>
    <row r="40" spans="1:49" ht="19.149999999999999" customHeight="1" x14ac:dyDescent="0.35">
      <c r="A40" s="3" t="s">
        <v>35</v>
      </c>
      <c r="B40" s="3">
        <v>1</v>
      </c>
      <c r="C40" s="29">
        <v>39</v>
      </c>
      <c r="D40" s="49"/>
      <c r="E40" s="52"/>
      <c r="F40" s="52"/>
      <c r="G40" s="39"/>
      <c r="I40" s="13">
        <v>1</v>
      </c>
      <c r="N40" s="16">
        <v>1</v>
      </c>
      <c r="P40" s="15">
        <v>1</v>
      </c>
      <c r="R40" s="18">
        <v>1</v>
      </c>
      <c r="X40" s="18">
        <v>1</v>
      </c>
      <c r="Y40" s="18">
        <v>1</v>
      </c>
      <c r="AA40" s="18">
        <v>1</v>
      </c>
      <c r="AG40" s="18">
        <v>1</v>
      </c>
      <c r="AL40" s="17">
        <v>1</v>
      </c>
      <c r="AM40" s="17">
        <v>1</v>
      </c>
      <c r="AO40" s="17">
        <v>1</v>
      </c>
      <c r="AR40" s="40">
        <v>1</v>
      </c>
      <c r="AS40" s="45"/>
      <c r="AT40" s="26"/>
      <c r="AU40" s="26"/>
      <c r="AV40" s="26"/>
      <c r="AW40" s="26"/>
    </row>
    <row r="41" spans="1:49" ht="19.149999999999999" customHeight="1" x14ac:dyDescent="0.35">
      <c r="A41" s="3" t="s">
        <v>35</v>
      </c>
      <c r="B41" s="3"/>
      <c r="C41" s="29">
        <v>40</v>
      </c>
      <c r="D41" s="49"/>
      <c r="E41" s="52"/>
      <c r="F41" s="52"/>
      <c r="G41" s="39"/>
      <c r="H41" s="13">
        <v>1</v>
      </c>
      <c r="K41" s="16">
        <v>1</v>
      </c>
      <c r="P41" s="15">
        <v>1</v>
      </c>
      <c r="T41" s="18">
        <v>1</v>
      </c>
      <c r="X41" s="18">
        <v>1</v>
      </c>
      <c r="Z41" s="18">
        <v>1</v>
      </c>
      <c r="AF41" s="18">
        <v>1</v>
      </c>
      <c r="AI41" s="18">
        <v>1</v>
      </c>
      <c r="AL41" s="17">
        <v>1</v>
      </c>
      <c r="AO41" s="17">
        <v>1</v>
      </c>
      <c r="AQ41" s="19">
        <v>1</v>
      </c>
      <c r="AR41" s="40">
        <v>1</v>
      </c>
      <c r="AS41" s="45"/>
      <c r="AT41" s="26"/>
      <c r="AU41" s="26"/>
      <c r="AV41" s="26"/>
      <c r="AW41" s="26"/>
    </row>
    <row r="42" spans="1:49" ht="19.149999999999999" customHeight="1" x14ac:dyDescent="0.35">
      <c r="A42" s="3" t="s">
        <v>35</v>
      </c>
      <c r="B42" s="3"/>
      <c r="C42" s="29">
        <v>41</v>
      </c>
      <c r="D42" s="49"/>
      <c r="E42" s="52"/>
      <c r="F42" s="52"/>
      <c r="G42" s="39"/>
      <c r="H42" s="13">
        <v>1</v>
      </c>
      <c r="N42" s="16">
        <v>1</v>
      </c>
      <c r="P42" s="15">
        <v>1</v>
      </c>
      <c r="V42" s="18">
        <v>1</v>
      </c>
      <c r="AA42" s="18">
        <v>1</v>
      </c>
      <c r="AF42" s="18">
        <v>1</v>
      </c>
      <c r="AM42" s="17">
        <v>1</v>
      </c>
      <c r="AN42" s="17">
        <v>1</v>
      </c>
      <c r="AO42" s="17">
        <v>1</v>
      </c>
      <c r="AP42" s="19">
        <v>1</v>
      </c>
      <c r="AQ42" s="19">
        <v>1</v>
      </c>
      <c r="AR42" s="40"/>
      <c r="AS42" s="45"/>
      <c r="AT42" s="26"/>
      <c r="AU42" s="26"/>
      <c r="AV42" s="26"/>
      <c r="AW42" s="26"/>
    </row>
    <row r="43" spans="1:49" ht="19.149999999999999" customHeight="1" x14ac:dyDescent="0.35">
      <c r="A43" s="3" t="s">
        <v>35</v>
      </c>
      <c r="B43" s="3">
        <v>1</v>
      </c>
      <c r="C43" s="29">
        <v>42</v>
      </c>
      <c r="D43" s="53"/>
      <c r="E43" s="52"/>
      <c r="F43" s="52"/>
      <c r="G43" s="39"/>
      <c r="I43" s="13">
        <v>1</v>
      </c>
      <c r="N43" s="16">
        <v>1</v>
      </c>
      <c r="P43" s="15">
        <v>1</v>
      </c>
      <c r="U43" s="18">
        <v>1</v>
      </c>
      <c r="Y43" s="18">
        <v>1</v>
      </c>
      <c r="AO43" s="17"/>
      <c r="AQ43" s="19">
        <v>1</v>
      </c>
      <c r="AR43" s="40"/>
      <c r="AS43" s="45"/>
      <c r="AT43" s="26"/>
      <c r="AU43" s="26"/>
      <c r="AV43" s="26"/>
      <c r="AW43" s="26"/>
    </row>
    <row r="44" spans="1:49" ht="19.149999999999999" customHeight="1" x14ac:dyDescent="0.35">
      <c r="A44" s="3" t="s">
        <v>35</v>
      </c>
      <c r="B44" s="3">
        <v>1</v>
      </c>
      <c r="C44" s="29">
        <v>43</v>
      </c>
      <c r="D44" s="49"/>
      <c r="E44" s="52"/>
      <c r="F44" s="52"/>
      <c r="G44" s="39"/>
      <c r="H44" s="13">
        <v>1</v>
      </c>
      <c r="N44" s="16">
        <v>1</v>
      </c>
      <c r="Q44" s="15">
        <v>1</v>
      </c>
      <c r="T44" s="18">
        <v>1</v>
      </c>
      <c r="U44" s="18">
        <v>1</v>
      </c>
      <c r="AB44" s="127">
        <v>1</v>
      </c>
      <c r="AM44" s="17">
        <v>1</v>
      </c>
      <c r="AN44" s="17">
        <v>1</v>
      </c>
      <c r="AO44" s="17"/>
      <c r="AR44" s="40"/>
      <c r="AS44" s="45"/>
      <c r="AT44" s="26"/>
      <c r="AU44" s="26"/>
      <c r="AV44" s="26"/>
      <c r="AW44" s="26"/>
    </row>
    <row r="45" spans="1:49" ht="19.149999999999999" customHeight="1" x14ac:dyDescent="0.35">
      <c r="A45" s="24" t="s">
        <v>35</v>
      </c>
      <c r="B45" s="24"/>
      <c r="C45" s="29">
        <v>44</v>
      </c>
      <c r="D45" s="49"/>
      <c r="E45" s="52"/>
      <c r="F45" s="52"/>
      <c r="G45" s="39"/>
      <c r="I45" s="13">
        <v>1</v>
      </c>
      <c r="N45" s="16">
        <v>1</v>
      </c>
      <c r="Q45" s="15">
        <v>1</v>
      </c>
      <c r="V45" s="18">
        <v>1</v>
      </c>
      <c r="AB45" s="127" t="s">
        <v>40</v>
      </c>
      <c r="AC45" s="18">
        <v>1</v>
      </c>
      <c r="AI45" s="18">
        <v>1</v>
      </c>
      <c r="AL45" s="17">
        <v>1</v>
      </c>
      <c r="AN45" s="17">
        <v>1</v>
      </c>
      <c r="AO45" s="17"/>
      <c r="AR45" s="40">
        <v>1</v>
      </c>
      <c r="AS45" s="46"/>
      <c r="AT45" s="26"/>
      <c r="AU45" s="26"/>
      <c r="AV45" s="26"/>
      <c r="AW45" s="26"/>
    </row>
    <row r="46" spans="1:49" ht="19.149999999999999" customHeight="1" x14ac:dyDescent="0.35">
      <c r="A46" s="3" t="s">
        <v>35</v>
      </c>
      <c r="B46" s="3">
        <v>1</v>
      </c>
      <c r="C46" s="29">
        <v>45</v>
      </c>
      <c r="D46" s="49"/>
      <c r="E46" s="52"/>
      <c r="F46" s="52"/>
      <c r="G46" s="39"/>
      <c r="J46" s="13">
        <v>1</v>
      </c>
      <c r="N46" s="16">
        <v>1</v>
      </c>
      <c r="P46" s="15">
        <v>1</v>
      </c>
      <c r="R46" s="18">
        <v>1</v>
      </c>
      <c r="V46" s="18">
        <v>1</v>
      </c>
      <c r="AE46" s="18">
        <v>1</v>
      </c>
      <c r="AO46" s="17"/>
      <c r="AR46" s="40"/>
      <c r="AS46" s="45"/>
      <c r="AT46" s="26"/>
      <c r="AU46" s="26"/>
      <c r="AV46" s="26"/>
      <c r="AW46" s="26"/>
    </row>
    <row r="47" spans="1:49" ht="19.149999999999999" customHeight="1" x14ac:dyDescent="0.35">
      <c r="A47" s="3" t="s">
        <v>35</v>
      </c>
      <c r="B47" s="3">
        <v>1</v>
      </c>
      <c r="C47" s="29">
        <v>46</v>
      </c>
      <c r="D47" s="49"/>
      <c r="E47" s="52"/>
      <c r="F47" s="52"/>
      <c r="G47" s="39"/>
      <c r="I47" s="13">
        <v>1</v>
      </c>
      <c r="M47" s="16">
        <v>1</v>
      </c>
      <c r="P47" s="15">
        <v>1</v>
      </c>
      <c r="V47" s="18">
        <v>1</v>
      </c>
      <c r="W47" s="18">
        <v>1</v>
      </c>
      <c r="X47" s="18">
        <v>1</v>
      </c>
      <c r="Y47" s="18">
        <v>1</v>
      </c>
      <c r="AL47" s="17">
        <v>1</v>
      </c>
      <c r="AM47" s="17">
        <v>1</v>
      </c>
      <c r="AN47" s="17">
        <v>1</v>
      </c>
      <c r="AO47" s="17">
        <v>1</v>
      </c>
      <c r="AP47" s="19">
        <v>1</v>
      </c>
      <c r="AQ47" s="19">
        <v>1</v>
      </c>
      <c r="AR47" s="40">
        <v>1</v>
      </c>
      <c r="AS47" s="45"/>
      <c r="AT47" s="32"/>
      <c r="AU47" s="32"/>
      <c r="AV47" s="32"/>
      <c r="AW47" s="32"/>
    </row>
    <row r="48" spans="1:49" s="27" customFormat="1" ht="19.149999999999999" customHeight="1" x14ac:dyDescent="0.35">
      <c r="A48" s="3" t="s">
        <v>35</v>
      </c>
      <c r="B48" s="3">
        <v>1</v>
      </c>
      <c r="C48" s="29">
        <v>47</v>
      </c>
      <c r="D48" s="49"/>
      <c r="E48" s="52"/>
      <c r="F48" s="52"/>
      <c r="G48" s="39"/>
      <c r="H48" s="13">
        <v>1</v>
      </c>
      <c r="I48" s="13"/>
      <c r="J48" s="13"/>
      <c r="K48" s="16"/>
      <c r="L48" s="16"/>
      <c r="M48" s="16"/>
      <c r="N48" s="16">
        <v>1</v>
      </c>
      <c r="O48" s="109"/>
      <c r="P48" s="15"/>
      <c r="Q48" s="15">
        <v>1</v>
      </c>
      <c r="R48" s="18"/>
      <c r="S48" s="18"/>
      <c r="T48" s="18">
        <v>1</v>
      </c>
      <c r="U48" s="18">
        <v>1</v>
      </c>
      <c r="V48" s="18">
        <v>1</v>
      </c>
      <c r="W48" s="18">
        <v>1</v>
      </c>
      <c r="X48" s="18"/>
      <c r="Y48" s="18">
        <v>1</v>
      </c>
      <c r="Z48" s="18"/>
      <c r="AA48" s="18"/>
      <c r="AB48" s="127"/>
      <c r="AC48" s="18"/>
      <c r="AD48" s="18"/>
      <c r="AE48" s="18"/>
      <c r="AF48" s="18"/>
      <c r="AG48" s="18"/>
      <c r="AH48" s="18"/>
      <c r="AI48" s="18"/>
      <c r="AJ48" s="18"/>
      <c r="AK48" s="18"/>
      <c r="AL48" s="17">
        <v>1</v>
      </c>
      <c r="AM48" s="17">
        <v>1</v>
      </c>
      <c r="AN48" s="17"/>
      <c r="AO48" s="17"/>
      <c r="AP48" s="19"/>
      <c r="AQ48" s="19"/>
      <c r="AR48" s="40">
        <v>1</v>
      </c>
      <c r="AS48" s="45"/>
      <c r="AT48" s="32"/>
      <c r="AU48" s="32"/>
      <c r="AV48" s="32"/>
      <c r="AW48" s="32"/>
    </row>
    <row r="49" spans="1:49" s="27" customFormat="1" ht="19.149999999999999" customHeight="1" x14ac:dyDescent="0.35">
      <c r="A49" s="24" t="s">
        <v>35</v>
      </c>
      <c r="B49" s="24"/>
      <c r="C49" s="29">
        <v>48</v>
      </c>
      <c r="D49" s="49"/>
      <c r="E49" s="52"/>
      <c r="F49" s="52"/>
      <c r="G49" s="39"/>
      <c r="H49" s="13">
        <v>1</v>
      </c>
      <c r="I49" s="13"/>
      <c r="J49" s="13"/>
      <c r="K49" s="16"/>
      <c r="L49" s="16"/>
      <c r="M49" s="16"/>
      <c r="N49" s="16"/>
      <c r="O49" s="109">
        <v>1</v>
      </c>
      <c r="P49" s="15">
        <v>1</v>
      </c>
      <c r="Q49" s="15"/>
      <c r="R49" s="18"/>
      <c r="S49" s="18"/>
      <c r="T49" s="18"/>
      <c r="U49" s="18"/>
      <c r="V49" s="18"/>
      <c r="W49" s="18">
        <v>1</v>
      </c>
      <c r="X49" s="18"/>
      <c r="Y49" s="18"/>
      <c r="Z49" s="18"/>
      <c r="AA49" s="18">
        <v>1</v>
      </c>
      <c r="AB49" s="127"/>
      <c r="AC49" s="18"/>
      <c r="AD49" s="18">
        <v>1</v>
      </c>
      <c r="AE49" s="18">
        <v>1</v>
      </c>
      <c r="AF49" s="18"/>
      <c r="AG49" s="18"/>
      <c r="AH49" s="18"/>
      <c r="AI49" s="18">
        <v>1</v>
      </c>
      <c r="AJ49" s="18"/>
      <c r="AK49" s="18"/>
      <c r="AL49" s="17">
        <v>1</v>
      </c>
      <c r="AM49" s="17">
        <v>1</v>
      </c>
      <c r="AN49" s="17">
        <v>1</v>
      </c>
      <c r="AO49" s="17"/>
      <c r="AP49" s="19">
        <v>1</v>
      </c>
      <c r="AQ49" s="19"/>
      <c r="AR49" s="40">
        <v>1</v>
      </c>
      <c r="AS49" s="46"/>
      <c r="AT49" s="32"/>
      <c r="AU49" s="32"/>
      <c r="AV49" s="32"/>
      <c r="AW49" s="32"/>
    </row>
    <row r="50" spans="1:49" s="27" customFormat="1" ht="19.149999999999999" customHeight="1" x14ac:dyDescent="0.35">
      <c r="A50" s="3" t="s">
        <v>35</v>
      </c>
      <c r="B50" s="3">
        <v>1</v>
      </c>
      <c r="C50" s="29">
        <v>49</v>
      </c>
      <c r="D50" s="49"/>
      <c r="E50" s="52"/>
      <c r="F50" s="52"/>
      <c r="G50" s="39"/>
      <c r="H50" s="13">
        <v>1</v>
      </c>
      <c r="I50" s="13"/>
      <c r="J50" s="13"/>
      <c r="K50" s="16"/>
      <c r="L50" s="16"/>
      <c r="M50" s="16"/>
      <c r="N50" s="16">
        <v>1</v>
      </c>
      <c r="O50" s="109"/>
      <c r="P50" s="15"/>
      <c r="Q50" s="15">
        <v>1</v>
      </c>
      <c r="R50" s="18">
        <v>1</v>
      </c>
      <c r="S50" s="18"/>
      <c r="T50" s="18"/>
      <c r="U50" s="18"/>
      <c r="V50" s="18"/>
      <c r="W50" s="18"/>
      <c r="X50" s="18"/>
      <c r="Y50" s="18">
        <v>1</v>
      </c>
      <c r="Z50" s="18"/>
      <c r="AA50" s="18">
        <v>1</v>
      </c>
      <c r="AB50" s="127"/>
      <c r="AC50" s="18"/>
      <c r="AD50" s="18"/>
      <c r="AE50" s="18"/>
      <c r="AF50" s="18"/>
      <c r="AG50" s="18"/>
      <c r="AH50" s="18"/>
      <c r="AI50" s="18"/>
      <c r="AJ50" s="18"/>
      <c r="AK50" s="18"/>
      <c r="AL50" s="17">
        <v>1</v>
      </c>
      <c r="AM50" s="17"/>
      <c r="AN50" s="17"/>
      <c r="AO50" s="17">
        <v>1</v>
      </c>
      <c r="AP50" s="19"/>
      <c r="AQ50" s="19"/>
      <c r="AR50" s="40">
        <v>1</v>
      </c>
      <c r="AS50" s="45"/>
      <c r="AT50" s="32"/>
      <c r="AU50" s="32"/>
      <c r="AV50" s="32"/>
      <c r="AW50" s="32"/>
    </row>
    <row r="51" spans="1:49" s="27" customFormat="1" ht="19.149999999999999" customHeight="1" x14ac:dyDescent="0.35">
      <c r="A51" s="3" t="s">
        <v>35</v>
      </c>
      <c r="B51" s="3"/>
      <c r="C51" s="29">
        <v>50</v>
      </c>
      <c r="D51" s="49"/>
      <c r="E51" s="52"/>
      <c r="F51" s="52"/>
      <c r="G51" s="39"/>
      <c r="H51" s="13">
        <v>1</v>
      </c>
      <c r="I51" s="13"/>
      <c r="J51" s="13"/>
      <c r="K51" s="16"/>
      <c r="L51" s="16">
        <v>1</v>
      </c>
      <c r="M51" s="16"/>
      <c r="N51" s="16"/>
      <c r="O51" s="109"/>
      <c r="P51" s="15"/>
      <c r="Q51" s="15">
        <v>1</v>
      </c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27"/>
      <c r="AC51" s="18"/>
      <c r="AD51" s="18"/>
      <c r="AE51" s="18"/>
      <c r="AF51" s="18">
        <v>1</v>
      </c>
      <c r="AG51" s="18"/>
      <c r="AH51" s="18"/>
      <c r="AI51" s="18"/>
      <c r="AJ51" s="18"/>
      <c r="AK51" s="18"/>
      <c r="AL51" s="17"/>
      <c r="AM51" s="17"/>
      <c r="AN51" s="17"/>
      <c r="AO51" s="17"/>
      <c r="AP51" s="19"/>
      <c r="AQ51" s="19"/>
      <c r="AR51" s="40"/>
      <c r="AS51" s="45"/>
      <c r="AT51" s="32"/>
      <c r="AU51" s="32"/>
      <c r="AV51" s="32"/>
      <c r="AW51" s="32"/>
    </row>
    <row r="52" spans="1:49" s="27" customFormat="1" ht="19.149999999999999" customHeight="1" x14ac:dyDescent="0.35">
      <c r="A52" s="3" t="s">
        <v>35</v>
      </c>
      <c r="B52" s="3"/>
      <c r="C52" s="29">
        <v>51</v>
      </c>
      <c r="D52" s="49"/>
      <c r="E52" s="52"/>
      <c r="F52" s="52"/>
      <c r="G52" s="39"/>
      <c r="H52" s="13">
        <v>1</v>
      </c>
      <c r="I52" s="13"/>
      <c r="J52" s="13"/>
      <c r="K52" s="16"/>
      <c r="L52" s="16"/>
      <c r="M52" s="16"/>
      <c r="N52" s="16">
        <v>1</v>
      </c>
      <c r="O52" s="109"/>
      <c r="P52" s="15">
        <v>1</v>
      </c>
      <c r="Q52" s="15"/>
      <c r="R52" s="18">
        <v>1</v>
      </c>
      <c r="S52" s="18">
        <v>1</v>
      </c>
      <c r="T52" s="18"/>
      <c r="U52" s="18"/>
      <c r="V52" s="18">
        <v>1</v>
      </c>
      <c r="W52" s="18"/>
      <c r="X52" s="18"/>
      <c r="Y52" s="18"/>
      <c r="Z52" s="18"/>
      <c r="AA52" s="18"/>
      <c r="AB52" s="127"/>
      <c r="AC52" s="18"/>
      <c r="AD52" s="18"/>
      <c r="AE52" s="18"/>
      <c r="AF52" s="18"/>
      <c r="AG52" s="18"/>
      <c r="AH52" s="18"/>
      <c r="AI52" s="18"/>
      <c r="AJ52" s="18">
        <v>1</v>
      </c>
      <c r="AK52" s="18"/>
      <c r="AL52" s="17">
        <v>1</v>
      </c>
      <c r="AM52" s="17">
        <v>1</v>
      </c>
      <c r="AN52" s="17"/>
      <c r="AO52" s="17">
        <v>1</v>
      </c>
      <c r="AP52" s="19"/>
      <c r="AQ52" s="19">
        <v>1</v>
      </c>
      <c r="AR52" s="40">
        <v>1</v>
      </c>
      <c r="AS52" s="45"/>
      <c r="AT52" s="32"/>
      <c r="AU52" s="32"/>
      <c r="AV52" s="32"/>
      <c r="AW52" s="32"/>
    </row>
    <row r="53" spans="1:49" s="27" customFormat="1" ht="19.149999999999999" customHeight="1" x14ac:dyDescent="0.35">
      <c r="A53" s="3" t="s">
        <v>35</v>
      </c>
      <c r="B53" s="3">
        <v>1</v>
      </c>
      <c r="C53" s="29">
        <v>52</v>
      </c>
      <c r="D53" s="49"/>
      <c r="E53" s="52"/>
      <c r="F53" s="52"/>
      <c r="G53" s="39"/>
      <c r="H53" s="13">
        <v>1</v>
      </c>
      <c r="I53" s="13"/>
      <c r="J53" s="13"/>
      <c r="K53" s="16"/>
      <c r="L53" s="16"/>
      <c r="M53" s="16"/>
      <c r="N53" s="16">
        <v>1</v>
      </c>
      <c r="O53" s="109"/>
      <c r="P53" s="15">
        <v>1</v>
      </c>
      <c r="Q53" s="15"/>
      <c r="R53" s="18">
        <v>1</v>
      </c>
      <c r="S53" s="18"/>
      <c r="T53" s="18"/>
      <c r="U53" s="18"/>
      <c r="V53" s="18"/>
      <c r="W53" s="18"/>
      <c r="X53" s="18">
        <v>1</v>
      </c>
      <c r="Y53" s="18"/>
      <c r="Z53" s="18"/>
      <c r="AA53" s="18"/>
      <c r="AB53" s="127"/>
      <c r="AC53" s="18"/>
      <c r="AD53" s="18"/>
      <c r="AE53" s="18"/>
      <c r="AF53" s="18"/>
      <c r="AG53" s="18"/>
      <c r="AH53" s="18"/>
      <c r="AI53" s="18"/>
      <c r="AJ53" s="18"/>
      <c r="AK53" s="18"/>
      <c r="AL53" s="17">
        <v>1</v>
      </c>
      <c r="AM53" s="17">
        <v>1</v>
      </c>
      <c r="AN53" s="17"/>
      <c r="AO53" s="17">
        <v>1</v>
      </c>
      <c r="AP53" s="19">
        <v>1</v>
      </c>
      <c r="AQ53" s="19">
        <v>1</v>
      </c>
      <c r="AR53" s="40"/>
      <c r="AS53" s="45"/>
      <c r="AT53" s="32"/>
      <c r="AU53" s="32"/>
      <c r="AV53" s="32"/>
      <c r="AW53" s="32"/>
    </row>
    <row r="54" spans="1:49" ht="19.149999999999999" customHeight="1" x14ac:dyDescent="0.35">
      <c r="A54" s="3" t="s">
        <v>35</v>
      </c>
      <c r="B54" s="3">
        <v>1</v>
      </c>
      <c r="C54" s="29">
        <v>53</v>
      </c>
      <c r="D54" s="53"/>
      <c r="E54" s="52"/>
      <c r="F54" s="52"/>
      <c r="G54" s="39"/>
      <c r="J54" s="13">
        <v>1</v>
      </c>
      <c r="N54" s="16">
        <v>1</v>
      </c>
      <c r="P54" s="15">
        <v>1</v>
      </c>
      <c r="V54" s="18">
        <v>1</v>
      </c>
      <c r="X54" s="18">
        <v>1</v>
      </c>
      <c r="AB54" s="127">
        <v>1</v>
      </c>
      <c r="AI54" s="18">
        <v>1</v>
      </c>
      <c r="AL54" s="17">
        <v>1</v>
      </c>
      <c r="AM54" s="17">
        <v>1</v>
      </c>
      <c r="AO54" s="17"/>
      <c r="AQ54" s="19">
        <v>1</v>
      </c>
      <c r="AR54" s="40">
        <v>1</v>
      </c>
      <c r="AS54" s="45"/>
      <c r="AT54" s="26"/>
      <c r="AU54" s="26"/>
      <c r="AV54" s="26"/>
      <c r="AW54" s="26"/>
    </row>
    <row r="55" spans="1:49" ht="19.149999999999999" customHeight="1" x14ac:dyDescent="0.35">
      <c r="A55" s="3" t="s">
        <v>35</v>
      </c>
      <c r="B55" s="3"/>
      <c r="C55" s="29">
        <v>54</v>
      </c>
      <c r="D55" s="53"/>
      <c r="E55" s="52"/>
      <c r="F55" s="52"/>
      <c r="G55" s="39">
        <v>1</v>
      </c>
      <c r="O55" s="109">
        <v>1</v>
      </c>
      <c r="Q55" s="15">
        <v>1</v>
      </c>
      <c r="V55" s="18">
        <v>1</v>
      </c>
      <c r="X55" s="18">
        <v>1</v>
      </c>
      <c r="Z55" s="18">
        <v>1</v>
      </c>
      <c r="AC55" s="18">
        <v>1</v>
      </c>
      <c r="AI55" s="18">
        <v>1</v>
      </c>
      <c r="AL55" s="17">
        <v>1</v>
      </c>
      <c r="AM55" s="17">
        <v>1</v>
      </c>
      <c r="AN55" s="17">
        <v>1</v>
      </c>
      <c r="AO55" s="17"/>
      <c r="AR55" s="40">
        <v>1</v>
      </c>
      <c r="AS55" s="45"/>
      <c r="AT55" s="26"/>
      <c r="AU55" s="26"/>
      <c r="AV55" s="26"/>
      <c r="AW55" s="26"/>
    </row>
    <row r="56" spans="1:49" ht="19.149999999999999" customHeight="1" x14ac:dyDescent="0.35">
      <c r="A56" s="3" t="s">
        <v>35</v>
      </c>
      <c r="B56" s="3"/>
      <c r="C56" s="29">
        <v>55</v>
      </c>
      <c r="D56" s="53"/>
      <c r="E56" s="52"/>
      <c r="F56" s="52"/>
      <c r="G56" s="39"/>
      <c r="I56" s="13">
        <v>1</v>
      </c>
      <c r="N56" s="16">
        <v>1</v>
      </c>
      <c r="P56" s="15">
        <v>1</v>
      </c>
      <c r="AE56" s="18">
        <v>1</v>
      </c>
      <c r="AH56" s="18">
        <v>1</v>
      </c>
      <c r="AL56" s="17">
        <v>1</v>
      </c>
      <c r="AM56" s="17">
        <v>1</v>
      </c>
      <c r="AN56" s="17">
        <v>1</v>
      </c>
      <c r="AO56" s="17">
        <v>1</v>
      </c>
      <c r="AP56" s="19">
        <v>1</v>
      </c>
      <c r="AQ56" s="19">
        <v>1</v>
      </c>
      <c r="AR56" s="40">
        <v>1</v>
      </c>
      <c r="AS56" s="45"/>
      <c r="AT56" s="26"/>
      <c r="AU56" s="26"/>
      <c r="AV56" s="26"/>
      <c r="AW56" s="26"/>
    </row>
    <row r="57" spans="1:49" s="27" customFormat="1" ht="18.75" customHeight="1" x14ac:dyDescent="0.35">
      <c r="A57" s="3" t="s">
        <v>35</v>
      </c>
      <c r="B57" s="3">
        <v>1</v>
      </c>
      <c r="C57" s="29">
        <v>56</v>
      </c>
      <c r="D57" s="49"/>
      <c r="E57" s="52"/>
      <c r="F57" s="52"/>
      <c r="G57" s="39"/>
      <c r="H57" s="13"/>
      <c r="I57" s="13">
        <v>1</v>
      </c>
      <c r="J57" s="13"/>
      <c r="K57" s="16"/>
      <c r="L57" s="16"/>
      <c r="M57" s="16"/>
      <c r="N57" s="16">
        <v>1</v>
      </c>
      <c r="O57" s="109"/>
      <c r="P57" s="15">
        <v>1</v>
      </c>
      <c r="Q57" s="15"/>
      <c r="R57" s="18">
        <v>1</v>
      </c>
      <c r="S57" s="18">
        <v>1</v>
      </c>
      <c r="T57" s="18">
        <v>1</v>
      </c>
      <c r="U57" s="18"/>
      <c r="V57" s="18">
        <v>1</v>
      </c>
      <c r="W57" s="18">
        <v>1</v>
      </c>
      <c r="X57" s="18"/>
      <c r="Y57" s="18">
        <v>1</v>
      </c>
      <c r="Z57" s="18"/>
      <c r="AA57" s="18"/>
      <c r="AB57" s="127"/>
      <c r="AC57" s="18"/>
      <c r="AD57" s="18"/>
      <c r="AE57" s="18"/>
      <c r="AF57" s="18">
        <v>1</v>
      </c>
      <c r="AG57" s="18">
        <v>1</v>
      </c>
      <c r="AH57" s="18"/>
      <c r="AI57" s="18"/>
      <c r="AJ57" s="18"/>
      <c r="AK57" s="18"/>
      <c r="AL57" s="17">
        <v>1</v>
      </c>
      <c r="AM57" s="17">
        <v>1</v>
      </c>
      <c r="AN57" s="17">
        <v>1</v>
      </c>
      <c r="AO57" s="17">
        <v>1</v>
      </c>
      <c r="AP57" s="19">
        <v>1</v>
      </c>
      <c r="AQ57" s="19">
        <v>1</v>
      </c>
      <c r="AR57" s="40">
        <v>1</v>
      </c>
      <c r="AS57" s="45"/>
      <c r="AT57" s="32"/>
      <c r="AU57" s="32"/>
      <c r="AV57" s="32"/>
      <c r="AW57" s="32"/>
    </row>
    <row r="58" spans="1:49" s="27" customFormat="1" ht="18.75" customHeight="1" x14ac:dyDescent="0.35">
      <c r="A58" s="3" t="s">
        <v>35</v>
      </c>
      <c r="B58" s="3"/>
      <c r="C58" s="29">
        <v>57</v>
      </c>
      <c r="D58" s="49"/>
      <c r="E58" s="52"/>
      <c r="F58" s="52"/>
      <c r="G58" s="39"/>
      <c r="H58" s="13">
        <v>1</v>
      </c>
      <c r="I58" s="13"/>
      <c r="J58" s="13"/>
      <c r="K58" s="16"/>
      <c r="L58" s="16"/>
      <c r="M58" s="16"/>
      <c r="N58" s="16">
        <v>1</v>
      </c>
      <c r="O58" s="109"/>
      <c r="P58" s="15">
        <v>1</v>
      </c>
      <c r="Q58" s="15"/>
      <c r="R58" s="18">
        <v>1</v>
      </c>
      <c r="S58" s="18"/>
      <c r="T58" s="18"/>
      <c r="U58" s="18"/>
      <c r="V58" s="18"/>
      <c r="W58" s="18"/>
      <c r="X58" s="18"/>
      <c r="Y58" s="18"/>
      <c r="Z58" s="18"/>
      <c r="AA58" s="18">
        <v>1</v>
      </c>
      <c r="AB58" s="127"/>
      <c r="AC58" s="18"/>
      <c r="AD58" s="18">
        <v>1</v>
      </c>
      <c r="AE58" s="18"/>
      <c r="AF58" s="18"/>
      <c r="AG58" s="18"/>
      <c r="AH58" s="18">
        <v>1</v>
      </c>
      <c r="AI58" s="18"/>
      <c r="AJ58" s="18">
        <v>1</v>
      </c>
      <c r="AK58" s="18"/>
      <c r="AL58" s="17">
        <v>1</v>
      </c>
      <c r="AM58" s="17">
        <v>1</v>
      </c>
      <c r="AN58" s="17"/>
      <c r="AO58" s="17">
        <v>1</v>
      </c>
      <c r="AP58" s="19">
        <v>1</v>
      </c>
      <c r="AQ58" s="19"/>
      <c r="AR58" s="40">
        <v>1</v>
      </c>
      <c r="AS58" s="45"/>
      <c r="AT58" s="32"/>
      <c r="AU58" s="32"/>
      <c r="AV58" s="32"/>
      <c r="AW58" s="32"/>
    </row>
    <row r="59" spans="1:49" s="27" customFormat="1" ht="18.75" customHeight="1" x14ac:dyDescent="0.35">
      <c r="A59" s="3" t="s">
        <v>35</v>
      </c>
      <c r="B59" s="3"/>
      <c r="C59" s="29">
        <v>58</v>
      </c>
      <c r="D59" s="49"/>
      <c r="E59" s="52"/>
      <c r="F59" s="52"/>
      <c r="G59" s="39"/>
      <c r="H59" s="13"/>
      <c r="I59" s="13">
        <v>1</v>
      </c>
      <c r="J59" s="13"/>
      <c r="K59" s="16"/>
      <c r="L59" s="16"/>
      <c r="M59" s="16"/>
      <c r="N59" s="16">
        <v>1</v>
      </c>
      <c r="O59" s="109"/>
      <c r="P59" s="15">
        <v>1</v>
      </c>
      <c r="Q59" s="15"/>
      <c r="R59" s="18"/>
      <c r="S59" s="18"/>
      <c r="T59" s="18"/>
      <c r="U59" s="18"/>
      <c r="V59" s="18"/>
      <c r="W59" s="18"/>
      <c r="X59" s="18"/>
      <c r="Y59" s="18">
        <v>1</v>
      </c>
      <c r="Z59" s="18"/>
      <c r="AA59" s="18">
        <v>1</v>
      </c>
      <c r="AB59" s="127"/>
      <c r="AC59" s="18"/>
      <c r="AD59" s="18"/>
      <c r="AE59" s="18"/>
      <c r="AF59" s="18"/>
      <c r="AG59" s="18">
        <v>1</v>
      </c>
      <c r="AH59" s="18"/>
      <c r="AI59" s="18"/>
      <c r="AJ59" s="18"/>
      <c r="AK59" s="18"/>
      <c r="AL59" s="17"/>
      <c r="AM59" s="17"/>
      <c r="AN59" s="17">
        <v>1</v>
      </c>
      <c r="AO59" s="17">
        <v>1</v>
      </c>
      <c r="AP59" s="19">
        <v>1</v>
      </c>
      <c r="AQ59" s="19">
        <v>1</v>
      </c>
      <c r="AR59" s="40">
        <v>1</v>
      </c>
      <c r="AS59" s="45"/>
      <c r="AT59" s="32"/>
      <c r="AU59" s="32"/>
      <c r="AV59" s="32"/>
      <c r="AW59" s="32"/>
    </row>
    <row r="60" spans="1:49" s="27" customFormat="1" ht="18.75" customHeight="1" x14ac:dyDescent="0.35">
      <c r="A60" s="3" t="s">
        <v>35</v>
      </c>
      <c r="B60" s="3"/>
      <c r="C60" s="29">
        <v>59</v>
      </c>
      <c r="D60" s="49"/>
      <c r="E60" s="52"/>
      <c r="F60" s="52"/>
      <c r="G60" s="39"/>
      <c r="H60" s="13">
        <v>1</v>
      </c>
      <c r="I60" s="13"/>
      <c r="J60" s="13"/>
      <c r="K60" s="16">
        <v>1</v>
      </c>
      <c r="L60" s="16"/>
      <c r="M60" s="16"/>
      <c r="N60" s="16"/>
      <c r="O60" s="109"/>
      <c r="P60" s="15"/>
      <c r="Q60" s="15">
        <v>1</v>
      </c>
      <c r="R60" s="18"/>
      <c r="S60" s="18"/>
      <c r="T60" s="18">
        <v>1</v>
      </c>
      <c r="U60" s="18"/>
      <c r="V60" s="18">
        <v>1</v>
      </c>
      <c r="W60" s="18"/>
      <c r="X60" s="18"/>
      <c r="Y60" s="18"/>
      <c r="Z60" s="18">
        <v>1</v>
      </c>
      <c r="AA60" s="18">
        <v>1</v>
      </c>
      <c r="AB60" s="127"/>
      <c r="AC60" s="18"/>
      <c r="AD60" s="18"/>
      <c r="AE60" s="18">
        <v>1</v>
      </c>
      <c r="AF60" s="18"/>
      <c r="AG60" s="18"/>
      <c r="AH60" s="18">
        <v>1</v>
      </c>
      <c r="AI60" s="18">
        <v>1</v>
      </c>
      <c r="AJ60" s="18"/>
      <c r="AK60" s="18"/>
      <c r="AL60" s="17">
        <v>1</v>
      </c>
      <c r="AM60" s="17">
        <v>1</v>
      </c>
      <c r="AN60" s="17">
        <v>1</v>
      </c>
      <c r="AO60" s="17">
        <v>1</v>
      </c>
      <c r="AP60" s="19">
        <v>1</v>
      </c>
      <c r="AQ60" s="19"/>
      <c r="AR60" s="40">
        <v>1</v>
      </c>
      <c r="AS60" s="45"/>
      <c r="AT60" s="32"/>
      <c r="AU60" s="32"/>
      <c r="AV60" s="32"/>
      <c r="AW60" s="32"/>
    </row>
    <row r="61" spans="1:49" s="27" customFormat="1" ht="19.149999999999999" customHeight="1" x14ac:dyDescent="0.35">
      <c r="A61" s="3" t="s">
        <v>35</v>
      </c>
      <c r="B61" s="3">
        <v>1</v>
      </c>
      <c r="C61" s="29">
        <v>60</v>
      </c>
      <c r="D61" s="49"/>
      <c r="E61" s="52"/>
      <c r="F61" s="52"/>
      <c r="G61" s="39"/>
      <c r="H61" s="13"/>
      <c r="I61" s="13">
        <v>1</v>
      </c>
      <c r="J61" s="13"/>
      <c r="K61" s="16"/>
      <c r="L61" s="16"/>
      <c r="M61" s="16"/>
      <c r="N61" s="16">
        <v>1</v>
      </c>
      <c r="O61" s="109"/>
      <c r="P61" s="15">
        <v>1</v>
      </c>
      <c r="Q61" s="15"/>
      <c r="R61" s="18"/>
      <c r="S61" s="18">
        <v>1</v>
      </c>
      <c r="T61" s="18">
        <v>1</v>
      </c>
      <c r="U61" s="18">
        <v>1</v>
      </c>
      <c r="V61" s="18">
        <v>1</v>
      </c>
      <c r="W61" s="18">
        <v>1</v>
      </c>
      <c r="X61" s="18"/>
      <c r="Y61" s="18"/>
      <c r="Z61" s="18"/>
      <c r="AA61" s="18"/>
      <c r="AB61" s="127"/>
      <c r="AC61" s="18">
        <v>1</v>
      </c>
      <c r="AD61" s="18"/>
      <c r="AE61" s="18"/>
      <c r="AF61" s="18"/>
      <c r="AG61" s="18"/>
      <c r="AH61" s="18"/>
      <c r="AI61" s="18">
        <v>1</v>
      </c>
      <c r="AJ61" s="18"/>
      <c r="AK61" s="18"/>
      <c r="AL61" s="17">
        <v>1</v>
      </c>
      <c r="AM61" s="17">
        <v>1</v>
      </c>
      <c r="AN61" s="17"/>
      <c r="AO61" s="17">
        <v>1</v>
      </c>
      <c r="AP61" s="19"/>
      <c r="AQ61" s="19"/>
      <c r="AR61" s="40">
        <v>1</v>
      </c>
      <c r="AS61" s="45"/>
      <c r="AT61" s="32"/>
      <c r="AU61" s="32"/>
      <c r="AV61" s="32"/>
      <c r="AW61" s="32"/>
    </row>
    <row r="62" spans="1:49" s="27" customFormat="1" ht="19.149999999999999" customHeight="1" x14ac:dyDescent="0.35">
      <c r="A62" s="24" t="s">
        <v>35</v>
      </c>
      <c r="B62" s="24"/>
      <c r="C62" s="29">
        <v>61</v>
      </c>
      <c r="D62" s="49"/>
      <c r="E62" s="52"/>
      <c r="F62" s="52"/>
      <c r="G62" s="39">
        <v>1</v>
      </c>
      <c r="H62" s="13"/>
      <c r="I62" s="13"/>
      <c r="J62" s="13"/>
      <c r="K62" s="16"/>
      <c r="L62" s="16"/>
      <c r="M62" s="16"/>
      <c r="N62" s="16">
        <v>1</v>
      </c>
      <c r="O62" s="109"/>
      <c r="P62" s="15">
        <v>1</v>
      </c>
      <c r="Q62" s="15"/>
      <c r="R62" s="18">
        <v>1</v>
      </c>
      <c r="S62" s="18"/>
      <c r="T62" s="18"/>
      <c r="U62" s="18"/>
      <c r="V62" s="18"/>
      <c r="W62" s="18"/>
      <c r="X62" s="18"/>
      <c r="Y62" s="18">
        <v>1</v>
      </c>
      <c r="Z62" s="18"/>
      <c r="AA62" s="18">
        <v>1</v>
      </c>
      <c r="AB62" s="127"/>
      <c r="AC62" s="18"/>
      <c r="AD62" s="18"/>
      <c r="AE62" s="18">
        <v>1</v>
      </c>
      <c r="AF62" s="18"/>
      <c r="AG62" s="18"/>
      <c r="AH62" s="18"/>
      <c r="AI62" s="18"/>
      <c r="AJ62" s="18"/>
      <c r="AK62" s="18"/>
      <c r="AL62" s="17">
        <v>1</v>
      </c>
      <c r="AM62" s="17">
        <v>1</v>
      </c>
      <c r="AN62" s="17"/>
      <c r="AO62" s="17">
        <v>1</v>
      </c>
      <c r="AP62" s="19">
        <v>1</v>
      </c>
      <c r="AQ62" s="19">
        <v>1</v>
      </c>
      <c r="AR62" s="40"/>
      <c r="AS62" s="46"/>
      <c r="AT62" s="32"/>
      <c r="AU62" s="32"/>
      <c r="AV62" s="32"/>
      <c r="AW62" s="32"/>
    </row>
    <row r="63" spans="1:49" s="27" customFormat="1" ht="18.75" customHeight="1" x14ac:dyDescent="0.35">
      <c r="A63" s="24" t="s">
        <v>35</v>
      </c>
      <c r="B63" s="24"/>
      <c r="C63" s="29">
        <v>62</v>
      </c>
      <c r="D63" s="49"/>
      <c r="E63" s="52"/>
      <c r="F63" s="52"/>
      <c r="G63" s="39">
        <v>1</v>
      </c>
      <c r="H63" s="13"/>
      <c r="I63" s="13"/>
      <c r="J63" s="13"/>
      <c r="K63" s="16">
        <v>1</v>
      </c>
      <c r="L63" s="16"/>
      <c r="M63" s="16"/>
      <c r="N63" s="16"/>
      <c r="O63" s="109"/>
      <c r="P63" s="15"/>
      <c r="Q63" s="15">
        <v>1</v>
      </c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27"/>
      <c r="AC63" s="18"/>
      <c r="AD63" s="18"/>
      <c r="AE63" s="18">
        <v>1</v>
      </c>
      <c r="AF63" s="18"/>
      <c r="AG63" s="18">
        <v>1</v>
      </c>
      <c r="AH63" s="18"/>
      <c r="AI63" s="18"/>
      <c r="AJ63" s="18"/>
      <c r="AK63" s="18"/>
      <c r="AL63" s="17">
        <v>1</v>
      </c>
      <c r="AM63" s="17">
        <v>1</v>
      </c>
      <c r="AN63" s="17">
        <v>1</v>
      </c>
      <c r="AO63" s="17">
        <v>1</v>
      </c>
      <c r="AP63" s="19"/>
      <c r="AQ63" s="19">
        <v>1</v>
      </c>
      <c r="AR63" s="40"/>
      <c r="AS63" s="46"/>
      <c r="AT63" s="32"/>
      <c r="AU63" s="32"/>
      <c r="AV63" s="32"/>
      <c r="AW63" s="32"/>
    </row>
    <row r="64" spans="1:49" s="27" customFormat="1" ht="19.149999999999999" customHeight="1" x14ac:dyDescent="0.35">
      <c r="A64" s="3" t="s">
        <v>35</v>
      </c>
      <c r="B64" s="3"/>
      <c r="C64" s="29">
        <v>63</v>
      </c>
      <c r="D64" s="49"/>
      <c r="E64" s="52"/>
      <c r="F64" s="52"/>
      <c r="G64" s="39"/>
      <c r="H64" s="13"/>
      <c r="I64" s="13"/>
      <c r="J64" s="13">
        <v>1</v>
      </c>
      <c r="K64" s="16"/>
      <c r="L64" s="16"/>
      <c r="M64" s="16"/>
      <c r="N64" s="16">
        <v>1</v>
      </c>
      <c r="O64" s="109"/>
      <c r="P64" s="15">
        <v>1</v>
      </c>
      <c r="Q64" s="15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27">
        <v>1</v>
      </c>
      <c r="AC64" s="18"/>
      <c r="AD64" s="18"/>
      <c r="AE64" s="18"/>
      <c r="AF64" s="18"/>
      <c r="AG64" s="18"/>
      <c r="AH64" s="18"/>
      <c r="AI64" s="18"/>
      <c r="AJ64" s="18"/>
      <c r="AK64" s="18"/>
      <c r="AL64" s="17"/>
      <c r="AM64" s="17"/>
      <c r="AN64" s="17"/>
      <c r="AO64" s="17">
        <v>1</v>
      </c>
      <c r="AP64" s="19"/>
      <c r="AQ64" s="19">
        <v>1</v>
      </c>
      <c r="AR64" s="40"/>
      <c r="AS64" s="45"/>
      <c r="AT64" s="32"/>
      <c r="AU64" s="32"/>
      <c r="AV64" s="32"/>
      <c r="AW64" s="32"/>
    </row>
    <row r="65" spans="1:82" s="27" customFormat="1" ht="19.149999999999999" customHeight="1" x14ac:dyDescent="0.35">
      <c r="A65" s="3" t="s">
        <v>35</v>
      </c>
      <c r="B65" s="3">
        <v>1</v>
      </c>
      <c r="C65" s="29">
        <v>64</v>
      </c>
      <c r="D65" s="49"/>
      <c r="E65" s="52"/>
      <c r="F65" s="52"/>
      <c r="G65" s="39"/>
      <c r="H65" s="13">
        <v>1</v>
      </c>
      <c r="I65" s="13"/>
      <c r="J65" s="13"/>
      <c r="K65" s="16"/>
      <c r="L65" s="16"/>
      <c r="M65" s="16"/>
      <c r="N65" s="16">
        <v>1</v>
      </c>
      <c r="O65" s="109"/>
      <c r="P65" s="15"/>
      <c r="Q65" s="15">
        <v>1</v>
      </c>
      <c r="R65" s="18"/>
      <c r="S65" s="18"/>
      <c r="T65" s="18">
        <v>1</v>
      </c>
      <c r="U65" s="18">
        <v>1</v>
      </c>
      <c r="V65" s="18">
        <v>1</v>
      </c>
      <c r="W65" s="18"/>
      <c r="X65" s="18"/>
      <c r="Y65" s="18"/>
      <c r="Z65" s="18"/>
      <c r="AA65" s="18"/>
      <c r="AB65" s="127"/>
      <c r="AC65" s="18"/>
      <c r="AD65" s="18"/>
      <c r="AE65" s="18"/>
      <c r="AF65" s="18"/>
      <c r="AG65" s="18"/>
      <c r="AH65" s="18"/>
      <c r="AI65" s="18"/>
      <c r="AJ65" s="18"/>
      <c r="AK65" s="18"/>
      <c r="AL65" s="17"/>
      <c r="AM65" s="17">
        <v>1</v>
      </c>
      <c r="AN65" s="17">
        <v>1</v>
      </c>
      <c r="AO65" s="17"/>
      <c r="AP65" s="19"/>
      <c r="AQ65" s="19"/>
      <c r="AR65" s="40">
        <v>1</v>
      </c>
      <c r="AS65" s="45"/>
      <c r="AT65" s="32"/>
      <c r="AU65" s="32"/>
      <c r="AV65" s="32"/>
      <c r="AW65" s="32"/>
    </row>
    <row r="66" spans="1:82" s="27" customFormat="1" ht="19.149999999999999" customHeight="1" x14ac:dyDescent="0.35">
      <c r="A66" s="3" t="s">
        <v>35</v>
      </c>
      <c r="B66" s="3"/>
      <c r="C66" s="29">
        <v>65</v>
      </c>
      <c r="D66" s="49"/>
      <c r="E66" s="52"/>
      <c r="F66" s="52"/>
      <c r="G66" s="39"/>
      <c r="H66" s="13"/>
      <c r="I66" s="13">
        <v>1</v>
      </c>
      <c r="J66" s="13"/>
      <c r="K66" s="16"/>
      <c r="L66" s="16"/>
      <c r="M66" s="16"/>
      <c r="N66" s="16"/>
      <c r="O66" s="109">
        <v>1</v>
      </c>
      <c r="P66" s="15"/>
      <c r="Q66" s="15">
        <v>1</v>
      </c>
      <c r="R66" s="18"/>
      <c r="S66" s="18"/>
      <c r="T66" s="18"/>
      <c r="U66" s="18"/>
      <c r="V66" s="18">
        <v>1</v>
      </c>
      <c r="W66" s="18">
        <v>1</v>
      </c>
      <c r="X66" s="18"/>
      <c r="Y66" s="18">
        <v>1</v>
      </c>
      <c r="Z66" s="18"/>
      <c r="AA66" s="18">
        <v>1</v>
      </c>
      <c r="AB66" s="127">
        <v>1</v>
      </c>
      <c r="AC66" s="18"/>
      <c r="AD66" s="18"/>
      <c r="AE66" s="18">
        <v>1</v>
      </c>
      <c r="AF66" s="18"/>
      <c r="AG66" s="18"/>
      <c r="AH66" s="18">
        <v>1</v>
      </c>
      <c r="AI66" s="18"/>
      <c r="AJ66" s="18"/>
      <c r="AK66" s="18"/>
      <c r="AL66" s="17">
        <v>1</v>
      </c>
      <c r="AM66" s="17">
        <v>1</v>
      </c>
      <c r="AN66" s="17">
        <v>1</v>
      </c>
      <c r="AO66" s="17">
        <v>1</v>
      </c>
      <c r="AP66" s="19">
        <v>1</v>
      </c>
      <c r="AQ66" s="19">
        <v>1</v>
      </c>
      <c r="AR66" s="40">
        <v>1</v>
      </c>
      <c r="AS66" s="45"/>
      <c r="AT66" s="32"/>
      <c r="AU66" s="32"/>
      <c r="AV66" s="32"/>
      <c r="AW66" s="32"/>
    </row>
    <row r="67" spans="1:82" s="27" customFormat="1" ht="19.149999999999999" customHeight="1" x14ac:dyDescent="0.35">
      <c r="A67" s="24" t="s">
        <v>35</v>
      </c>
      <c r="B67" s="24"/>
      <c r="C67" s="29">
        <v>66</v>
      </c>
      <c r="D67" s="49"/>
      <c r="E67" s="52"/>
      <c r="F67" s="52"/>
      <c r="G67" s="39">
        <v>1</v>
      </c>
      <c r="H67" s="13"/>
      <c r="I67" s="13"/>
      <c r="J67" s="13"/>
      <c r="K67" s="16"/>
      <c r="L67" s="16"/>
      <c r="M67" s="16"/>
      <c r="N67" s="16">
        <v>1</v>
      </c>
      <c r="O67" s="109"/>
      <c r="P67" s="15"/>
      <c r="Q67" s="15">
        <v>1</v>
      </c>
      <c r="R67" s="18"/>
      <c r="S67" s="18"/>
      <c r="T67" s="18"/>
      <c r="U67" s="18"/>
      <c r="V67" s="18">
        <v>1</v>
      </c>
      <c r="W67" s="18"/>
      <c r="X67" s="18"/>
      <c r="Y67" s="18">
        <v>1</v>
      </c>
      <c r="Z67" s="18"/>
      <c r="AA67" s="18"/>
      <c r="AB67" s="127"/>
      <c r="AC67" s="18">
        <v>1</v>
      </c>
      <c r="AD67" s="18"/>
      <c r="AE67" s="18"/>
      <c r="AF67" s="18"/>
      <c r="AG67" s="18"/>
      <c r="AH67" s="18"/>
      <c r="AI67" s="18">
        <v>1</v>
      </c>
      <c r="AJ67" s="18"/>
      <c r="AK67" s="18"/>
      <c r="AL67" s="17">
        <v>1</v>
      </c>
      <c r="AM67" s="17">
        <v>1</v>
      </c>
      <c r="AN67" s="17">
        <v>1</v>
      </c>
      <c r="AO67" s="17">
        <v>1</v>
      </c>
      <c r="AP67" s="19">
        <v>1</v>
      </c>
      <c r="AQ67" s="19">
        <v>1</v>
      </c>
      <c r="AR67" s="40">
        <v>1</v>
      </c>
      <c r="AS67" s="46"/>
      <c r="AT67" s="32"/>
      <c r="AU67" s="32"/>
      <c r="AV67" s="32"/>
      <c r="AW67" s="32"/>
    </row>
    <row r="68" spans="1:82" s="27" customFormat="1" ht="19.149999999999999" customHeight="1" x14ac:dyDescent="0.35">
      <c r="A68" s="3" t="s">
        <v>35</v>
      </c>
      <c r="B68" s="3">
        <v>1</v>
      </c>
      <c r="C68" s="29">
        <v>67</v>
      </c>
      <c r="D68" s="49"/>
      <c r="E68" s="52"/>
      <c r="F68" s="52"/>
      <c r="G68" s="39"/>
      <c r="H68" s="13">
        <v>1</v>
      </c>
      <c r="I68" s="13"/>
      <c r="J68" s="13"/>
      <c r="K68" s="16"/>
      <c r="L68" s="16"/>
      <c r="M68" s="16"/>
      <c r="N68" s="16">
        <v>1</v>
      </c>
      <c r="O68" s="109"/>
      <c r="P68" s="15">
        <v>1</v>
      </c>
      <c r="Q68" s="15"/>
      <c r="R68" s="18"/>
      <c r="S68" s="18"/>
      <c r="T68" s="18"/>
      <c r="U68" s="18"/>
      <c r="V68" s="18"/>
      <c r="W68" s="18"/>
      <c r="X68" s="18"/>
      <c r="Y68" s="18"/>
      <c r="Z68" s="18"/>
      <c r="AA68" s="18">
        <v>1</v>
      </c>
      <c r="AB68" s="127"/>
      <c r="AC68" s="18"/>
      <c r="AD68" s="18"/>
      <c r="AE68" s="18"/>
      <c r="AF68" s="18"/>
      <c r="AG68" s="18"/>
      <c r="AH68" s="18"/>
      <c r="AI68" s="18"/>
      <c r="AJ68" s="18"/>
      <c r="AK68" s="18"/>
      <c r="AL68" s="17">
        <v>1</v>
      </c>
      <c r="AM68" s="17"/>
      <c r="AN68" s="17"/>
      <c r="AO68" s="17">
        <v>1</v>
      </c>
      <c r="AP68" s="19">
        <v>1</v>
      </c>
      <c r="AQ68" s="19">
        <v>1</v>
      </c>
      <c r="AR68" s="40">
        <v>1</v>
      </c>
      <c r="AS68" s="45"/>
      <c r="AT68" s="32"/>
      <c r="AU68" s="32"/>
      <c r="AV68" s="32"/>
      <c r="AW68" s="32"/>
    </row>
    <row r="69" spans="1:82" s="27" customFormat="1" ht="19.149999999999999" customHeight="1" x14ac:dyDescent="0.35">
      <c r="A69" s="101" t="s">
        <v>35</v>
      </c>
      <c r="B69" s="102"/>
      <c r="C69" s="103">
        <v>68</v>
      </c>
      <c r="D69" s="104"/>
      <c r="E69" s="105"/>
      <c r="F69" s="106"/>
      <c r="G69" s="79"/>
      <c r="H69" s="80">
        <v>1</v>
      </c>
      <c r="I69" s="80"/>
      <c r="J69" s="80"/>
      <c r="K69" s="81">
        <v>1</v>
      </c>
      <c r="L69" s="81"/>
      <c r="M69" s="81"/>
      <c r="N69" s="81"/>
      <c r="O69" s="110"/>
      <c r="P69" s="82"/>
      <c r="Q69" s="82">
        <v>1</v>
      </c>
      <c r="R69" s="83"/>
      <c r="S69" s="83"/>
      <c r="T69" s="83"/>
      <c r="U69" s="83"/>
      <c r="V69" s="83">
        <v>1</v>
      </c>
      <c r="W69" s="83"/>
      <c r="X69" s="83">
        <v>1</v>
      </c>
      <c r="Y69" s="83"/>
      <c r="Z69" s="83"/>
      <c r="AA69" s="83">
        <v>1</v>
      </c>
      <c r="AB69" s="128">
        <v>1</v>
      </c>
      <c r="AC69" s="83"/>
      <c r="AD69" s="83"/>
      <c r="AE69" s="83"/>
      <c r="AF69" s="83"/>
      <c r="AG69" s="83"/>
      <c r="AH69" s="83"/>
      <c r="AI69" s="83">
        <v>1</v>
      </c>
      <c r="AJ69" s="83"/>
      <c r="AK69" s="83"/>
      <c r="AL69" s="84">
        <v>1</v>
      </c>
      <c r="AM69" s="84">
        <v>1</v>
      </c>
      <c r="AN69" s="84">
        <v>1</v>
      </c>
      <c r="AO69" s="84">
        <v>1</v>
      </c>
      <c r="AP69" s="85">
        <v>1</v>
      </c>
      <c r="AQ69" s="85">
        <v>1</v>
      </c>
      <c r="AR69" s="86">
        <v>1</v>
      </c>
      <c r="AS69" s="45"/>
      <c r="AT69" s="32"/>
      <c r="AU69" s="32"/>
      <c r="AV69" s="32"/>
      <c r="AW69" s="32"/>
    </row>
    <row r="70" spans="1:82" s="20" customFormat="1" ht="19.149999999999999" customHeight="1" x14ac:dyDescent="0.35">
      <c r="A70" s="55"/>
      <c r="B70" s="56"/>
      <c r="C70" s="57"/>
      <c r="D70" s="57"/>
      <c r="E70" s="58"/>
      <c r="F70" s="59"/>
      <c r="G70" s="33">
        <f>SUM(G2:G69)</f>
        <v>7</v>
      </c>
      <c r="H70" s="33">
        <f>SUM(H2:H69)</f>
        <v>31</v>
      </c>
      <c r="I70" s="33">
        <f>SUM(I5:I69)</f>
        <v>20</v>
      </c>
      <c r="J70" s="33">
        <f>SUM(J5:J69)</f>
        <v>8</v>
      </c>
      <c r="K70" s="33">
        <f>SUM(K5:K69)</f>
        <v>9</v>
      </c>
      <c r="L70" s="143">
        <f>SUM(L5:L69)</f>
        <v>1</v>
      </c>
      <c r="M70" s="143">
        <f>SUM(M5:M69)</f>
        <v>1</v>
      </c>
      <c r="N70" s="33">
        <f>SUM(N2:N69)</f>
        <v>50</v>
      </c>
      <c r="O70" s="110">
        <f>SUM(O2:O69)</f>
        <v>6</v>
      </c>
      <c r="P70" s="81">
        <f>SUM(P2:P69)</f>
        <v>37</v>
      </c>
      <c r="Q70" s="33">
        <f>SUM(Q2:Q69)</f>
        <v>30</v>
      </c>
      <c r="R70" s="33">
        <f>SUM(R2:R68)</f>
        <v>18</v>
      </c>
      <c r="S70" s="81">
        <f>SUM(S2:S68)</f>
        <v>8</v>
      </c>
      <c r="T70" s="33">
        <f>SUM(T2:T68)</f>
        <v>12</v>
      </c>
      <c r="U70" s="33">
        <f>SUM(U2:U68)</f>
        <v>9</v>
      </c>
      <c r="V70" s="33">
        <f>SUM(V2:V69)</f>
        <v>23</v>
      </c>
      <c r="W70" s="33">
        <f t="shared" ref="W70:AI70" si="0">SUM(W2:W68)</f>
        <v>16</v>
      </c>
      <c r="X70" s="33">
        <f t="shared" si="0"/>
        <v>17</v>
      </c>
      <c r="Y70" s="33">
        <f t="shared" si="0"/>
        <v>24</v>
      </c>
      <c r="Z70" s="33">
        <f t="shared" si="0"/>
        <v>8</v>
      </c>
      <c r="AA70" s="33">
        <f t="shared" si="0"/>
        <v>16</v>
      </c>
      <c r="AB70" s="134">
        <f>SUM(AB2:AB69)</f>
        <v>6</v>
      </c>
      <c r="AC70" s="33">
        <f t="shared" si="0"/>
        <v>6</v>
      </c>
      <c r="AD70" s="83">
        <f t="shared" si="0"/>
        <v>5</v>
      </c>
      <c r="AE70" s="33">
        <f t="shared" si="0"/>
        <v>18</v>
      </c>
      <c r="AF70" s="81">
        <f t="shared" si="0"/>
        <v>6</v>
      </c>
      <c r="AG70" s="33">
        <f t="shared" si="0"/>
        <v>10</v>
      </c>
      <c r="AH70" s="33">
        <f t="shared" si="0"/>
        <v>11</v>
      </c>
      <c r="AI70" s="33">
        <f t="shared" si="0"/>
        <v>18</v>
      </c>
      <c r="AJ70" s="144">
        <v>3</v>
      </c>
      <c r="AK70" s="144">
        <f>SUM(AK2:AK68)</f>
        <v>2</v>
      </c>
      <c r="AL70" s="33">
        <f>SUM(AL2:AL68)</f>
        <v>48</v>
      </c>
      <c r="AM70" s="33">
        <f t="shared" ref="AM70:AR70" si="1">SUM(AM2:AM69)</f>
        <v>43</v>
      </c>
      <c r="AN70" s="33">
        <f t="shared" si="1"/>
        <v>31</v>
      </c>
      <c r="AO70" s="33">
        <f t="shared" si="1"/>
        <v>42</v>
      </c>
      <c r="AP70" s="33">
        <f t="shared" si="1"/>
        <v>31</v>
      </c>
      <c r="AQ70" s="33">
        <f t="shared" si="1"/>
        <v>32</v>
      </c>
      <c r="AR70" s="41">
        <f t="shared" si="1"/>
        <v>40</v>
      </c>
      <c r="AS70" s="46"/>
      <c r="AT70" s="32"/>
      <c r="AU70" s="32"/>
      <c r="AV70" s="32"/>
      <c r="AW70" s="32"/>
    </row>
    <row r="71" spans="1:82" s="20" customFormat="1" ht="19.149999999999999" customHeight="1" x14ac:dyDescent="0.35">
      <c r="A71" s="72"/>
      <c r="B71" s="32"/>
      <c r="C71" s="73"/>
      <c r="D71" s="61"/>
      <c r="E71" s="74"/>
      <c r="F71" s="75"/>
      <c r="G71" s="76"/>
      <c r="H71" s="76"/>
      <c r="I71" s="76"/>
      <c r="J71" s="76"/>
      <c r="K71" s="76"/>
      <c r="L71" s="76"/>
      <c r="M71" s="76"/>
      <c r="N71" s="76"/>
      <c r="O71" s="111"/>
      <c r="P71" s="76"/>
      <c r="Q71" s="76"/>
      <c r="R71" s="76"/>
      <c r="S71" s="107"/>
      <c r="T71" s="76"/>
      <c r="U71" s="76"/>
      <c r="V71" s="76"/>
      <c r="W71" s="76"/>
      <c r="X71" s="76"/>
      <c r="Y71" s="76"/>
      <c r="Z71" s="76"/>
      <c r="AA71" s="76"/>
      <c r="AB71" s="132"/>
      <c r="AC71" s="76"/>
      <c r="AD71" s="107"/>
      <c r="AE71" s="76"/>
      <c r="AF71" s="107"/>
      <c r="AG71" s="76"/>
      <c r="AH71" s="76"/>
      <c r="AI71" s="76"/>
      <c r="AJ71" s="107"/>
      <c r="AK71" s="107"/>
      <c r="AL71" s="76"/>
      <c r="AM71" s="76"/>
      <c r="AN71" s="76"/>
      <c r="AO71" s="76"/>
      <c r="AP71" s="76"/>
      <c r="AQ71" s="76"/>
      <c r="AR71" s="76"/>
      <c r="AS71" s="60"/>
      <c r="AT71" s="60"/>
      <c r="AU71" s="60"/>
      <c r="AV71" s="60"/>
      <c r="AW71" s="32"/>
    </row>
    <row r="72" spans="1:82" s="27" customFormat="1" ht="195" customHeight="1" x14ac:dyDescent="0.35">
      <c r="A72" s="77"/>
      <c r="B72" s="24"/>
      <c r="C72" s="78"/>
      <c r="D72" s="62" t="s">
        <v>43</v>
      </c>
      <c r="E72" s="63" t="s">
        <v>45</v>
      </c>
      <c r="F72" s="63" t="s">
        <v>44</v>
      </c>
      <c r="G72" s="142" t="s">
        <v>1</v>
      </c>
      <c r="H72" s="64" t="s">
        <v>2</v>
      </c>
      <c r="I72" s="64" t="s">
        <v>3</v>
      </c>
      <c r="J72" s="65" t="s">
        <v>0</v>
      </c>
      <c r="K72" s="139" t="s">
        <v>4</v>
      </c>
      <c r="L72" s="139" t="s">
        <v>5</v>
      </c>
      <c r="M72" s="139" t="s">
        <v>24</v>
      </c>
      <c r="N72" s="66" t="s">
        <v>25</v>
      </c>
      <c r="O72" s="141" t="s">
        <v>38</v>
      </c>
      <c r="P72" s="67" t="s">
        <v>6</v>
      </c>
      <c r="Q72" s="67" t="s">
        <v>7</v>
      </c>
      <c r="R72" s="68" t="s">
        <v>8</v>
      </c>
      <c r="S72" s="140" t="s">
        <v>32</v>
      </c>
      <c r="T72" s="69" t="s">
        <v>29</v>
      </c>
      <c r="U72" s="69" t="s">
        <v>31</v>
      </c>
      <c r="V72" s="68" t="s">
        <v>9</v>
      </c>
      <c r="W72" s="69" t="s">
        <v>30</v>
      </c>
      <c r="X72" s="68" t="s">
        <v>10</v>
      </c>
      <c r="Y72" s="68" t="s">
        <v>11</v>
      </c>
      <c r="Z72" s="68" t="s">
        <v>28</v>
      </c>
      <c r="AA72" s="68" t="s">
        <v>26</v>
      </c>
      <c r="AB72" s="138" t="s">
        <v>13</v>
      </c>
      <c r="AC72" s="139" t="s">
        <v>14</v>
      </c>
      <c r="AD72" s="69" t="s">
        <v>34</v>
      </c>
      <c r="AE72" s="68" t="s">
        <v>15</v>
      </c>
      <c r="AF72" s="140" t="s">
        <v>16</v>
      </c>
      <c r="AG72" s="69" t="s">
        <v>17</v>
      </c>
      <c r="AH72" s="139" t="s">
        <v>18</v>
      </c>
      <c r="AI72" s="69" t="s">
        <v>19</v>
      </c>
      <c r="AJ72" s="140" t="s">
        <v>42</v>
      </c>
      <c r="AK72" s="139" t="s">
        <v>48</v>
      </c>
      <c r="AL72" s="70" t="s">
        <v>47</v>
      </c>
      <c r="AM72" s="70" t="s">
        <v>20</v>
      </c>
      <c r="AN72" s="70" t="s">
        <v>21</v>
      </c>
      <c r="AO72" s="70" t="s">
        <v>22</v>
      </c>
      <c r="AP72" s="71" t="s">
        <v>27</v>
      </c>
      <c r="AQ72" s="71" t="s">
        <v>33</v>
      </c>
      <c r="AR72" s="71" t="s">
        <v>23</v>
      </c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11"/>
      <c r="BD72" s="11"/>
      <c r="BE72" s="11"/>
      <c r="BF72" s="11"/>
      <c r="BG72" s="11"/>
      <c r="BH72" s="11"/>
      <c r="BI72" s="11"/>
      <c r="BJ72" s="11"/>
      <c r="BK72" s="11"/>
      <c r="BL72" s="11"/>
      <c r="BM72" s="11"/>
      <c r="BN72" s="11"/>
      <c r="BO72" s="11"/>
      <c r="BP72" s="11"/>
      <c r="BQ72" s="11"/>
      <c r="BR72" s="11"/>
      <c r="BS72" s="11"/>
      <c r="BT72" s="11"/>
      <c r="BU72" s="11"/>
      <c r="BV72" s="11"/>
      <c r="BW72" s="11"/>
      <c r="BX72" s="11"/>
      <c r="BY72" s="11"/>
      <c r="BZ72" s="11"/>
      <c r="CA72" s="11"/>
      <c r="CB72" s="11"/>
      <c r="CC72" s="11"/>
      <c r="CD72" s="11"/>
    </row>
    <row r="73" spans="1:82" ht="19.149999999999999" customHeight="1" x14ac:dyDescent="0.35">
      <c r="A73" s="3" t="s">
        <v>36</v>
      </c>
      <c r="B73" s="3">
        <v>1</v>
      </c>
      <c r="C73" s="29">
        <v>1</v>
      </c>
      <c r="D73" s="12"/>
      <c r="E73" s="52"/>
      <c r="F73" s="52"/>
      <c r="I73" s="13">
        <v>1</v>
      </c>
      <c r="N73" s="16">
        <v>1</v>
      </c>
      <c r="Q73" s="15">
        <v>1</v>
      </c>
      <c r="R73" s="18">
        <v>1</v>
      </c>
      <c r="U73" s="18">
        <v>1</v>
      </c>
      <c r="AF73" s="18">
        <v>1</v>
      </c>
      <c r="AL73" s="17">
        <v>1</v>
      </c>
      <c r="AM73" s="17">
        <v>1</v>
      </c>
      <c r="AN73" s="17">
        <v>1</v>
      </c>
      <c r="AO73" s="17"/>
      <c r="AP73" s="19">
        <v>1</v>
      </c>
      <c r="AR73" s="19">
        <v>1</v>
      </c>
      <c r="AS73" s="45"/>
      <c r="AT73" s="26"/>
      <c r="AU73" s="26"/>
      <c r="AV73" s="26"/>
      <c r="AW73" s="26"/>
    </row>
    <row r="74" spans="1:82" ht="19.149999999999999" customHeight="1" x14ac:dyDescent="0.35">
      <c r="A74" s="3" t="s">
        <v>36</v>
      </c>
      <c r="B74" s="3">
        <v>1</v>
      </c>
      <c r="C74" s="29">
        <v>2</v>
      </c>
      <c r="D74" s="31"/>
      <c r="E74" s="52"/>
      <c r="F74" s="52"/>
      <c r="H74" s="13">
        <v>1</v>
      </c>
      <c r="N74" s="16">
        <v>1</v>
      </c>
      <c r="P74" s="15">
        <v>1</v>
      </c>
      <c r="R74" s="18">
        <v>1</v>
      </c>
      <c r="Y74" s="18">
        <v>1</v>
      </c>
      <c r="AG74" s="18">
        <v>1</v>
      </c>
      <c r="AL74" s="17">
        <v>1</v>
      </c>
      <c r="AM74" s="17">
        <v>1</v>
      </c>
      <c r="AN74" s="17">
        <v>1</v>
      </c>
      <c r="AO74" s="17">
        <v>1</v>
      </c>
      <c r="AP74" s="19">
        <v>1</v>
      </c>
      <c r="AQ74" s="19">
        <v>1</v>
      </c>
      <c r="AR74" s="19">
        <v>1</v>
      </c>
      <c r="AS74" s="45"/>
      <c r="AT74" s="26"/>
      <c r="AU74" s="26"/>
      <c r="AV74" s="26"/>
      <c r="AW74" s="26"/>
    </row>
    <row r="75" spans="1:82" ht="19.149999999999999" customHeight="1" x14ac:dyDescent="0.35">
      <c r="A75" s="3" t="s">
        <v>36</v>
      </c>
      <c r="B75" s="3">
        <v>1</v>
      </c>
      <c r="C75" s="29">
        <v>3</v>
      </c>
      <c r="D75" s="53"/>
      <c r="E75" s="52"/>
      <c r="F75" s="52"/>
      <c r="G75" s="39"/>
      <c r="I75" s="13">
        <v>1</v>
      </c>
      <c r="N75" s="16">
        <v>1</v>
      </c>
      <c r="Q75" s="15">
        <v>1</v>
      </c>
      <c r="R75" s="18">
        <v>1</v>
      </c>
      <c r="V75" s="18">
        <v>1</v>
      </c>
      <c r="W75" s="18">
        <v>1</v>
      </c>
      <c r="Y75" s="18">
        <v>1</v>
      </c>
      <c r="AC75" s="18">
        <v>1</v>
      </c>
      <c r="AL75" s="17">
        <v>1</v>
      </c>
      <c r="AM75" s="17">
        <v>1</v>
      </c>
      <c r="AN75" s="17">
        <v>1</v>
      </c>
      <c r="AO75" s="17">
        <v>1</v>
      </c>
      <c r="AP75" s="19">
        <v>1</v>
      </c>
      <c r="AQ75" s="19">
        <v>1</v>
      </c>
      <c r="AR75" s="40">
        <v>1</v>
      </c>
      <c r="AS75" s="45"/>
      <c r="AT75" s="26"/>
      <c r="AU75" s="26"/>
      <c r="AV75" s="26"/>
      <c r="AW75" s="26"/>
    </row>
    <row r="76" spans="1:82" ht="19.149999999999999" customHeight="1" x14ac:dyDescent="0.35">
      <c r="A76" s="3" t="s">
        <v>36</v>
      </c>
      <c r="B76" s="3">
        <v>1</v>
      </c>
      <c r="C76" s="29">
        <v>4</v>
      </c>
      <c r="D76" s="53"/>
      <c r="E76" s="52"/>
      <c r="F76" s="52"/>
      <c r="G76" s="39"/>
      <c r="I76" s="13">
        <v>1</v>
      </c>
      <c r="N76" s="16">
        <v>1</v>
      </c>
      <c r="Q76" s="15">
        <v>1</v>
      </c>
      <c r="V76" s="18">
        <v>1</v>
      </c>
      <c r="W76" s="18">
        <v>1</v>
      </c>
      <c r="AA76" s="18">
        <v>1</v>
      </c>
      <c r="AI76" s="18">
        <v>1</v>
      </c>
      <c r="AL76" s="17">
        <v>1</v>
      </c>
      <c r="AM76" s="17">
        <v>1</v>
      </c>
      <c r="AN76" s="17">
        <v>1</v>
      </c>
      <c r="AO76" s="17">
        <v>1</v>
      </c>
      <c r="AP76" s="19">
        <v>1</v>
      </c>
      <c r="AQ76" s="19">
        <v>1</v>
      </c>
      <c r="AR76" s="40">
        <v>1</v>
      </c>
      <c r="AS76" s="45"/>
      <c r="AT76" s="26"/>
      <c r="AU76" s="26"/>
      <c r="AV76" s="26"/>
      <c r="AW76" s="26"/>
    </row>
    <row r="77" spans="1:82" ht="19.149999999999999" customHeight="1" x14ac:dyDescent="0.35">
      <c r="A77" s="3" t="s">
        <v>36</v>
      </c>
      <c r="B77" s="3">
        <v>1</v>
      </c>
      <c r="C77" s="29">
        <v>5</v>
      </c>
      <c r="D77" s="49"/>
      <c r="E77" s="52"/>
      <c r="F77" s="52"/>
      <c r="G77" s="39"/>
      <c r="I77" s="13">
        <v>1</v>
      </c>
      <c r="N77" s="16">
        <v>1</v>
      </c>
      <c r="P77" s="15">
        <v>1</v>
      </c>
      <c r="R77" s="18">
        <v>1</v>
      </c>
      <c r="T77" s="18">
        <v>1</v>
      </c>
      <c r="U77" s="18">
        <v>1</v>
      </c>
      <c r="V77" s="18">
        <v>1</v>
      </c>
      <c r="Y77" s="18">
        <v>1</v>
      </c>
      <c r="AG77" s="18">
        <v>1</v>
      </c>
      <c r="AH77" s="18">
        <v>1</v>
      </c>
      <c r="AI77" s="18">
        <v>1</v>
      </c>
      <c r="AL77" s="17">
        <v>1</v>
      </c>
      <c r="AM77" s="17">
        <v>1</v>
      </c>
      <c r="AN77" s="17">
        <v>1</v>
      </c>
      <c r="AO77" s="17">
        <v>1</v>
      </c>
      <c r="AQ77" s="19">
        <v>1</v>
      </c>
      <c r="AR77" s="40">
        <v>1</v>
      </c>
      <c r="AS77" s="45"/>
      <c r="AT77" s="26"/>
      <c r="AU77" s="26"/>
      <c r="AV77" s="26"/>
      <c r="AW77" s="26"/>
    </row>
    <row r="78" spans="1:82" ht="19.149999999999999" customHeight="1" x14ac:dyDescent="0.35">
      <c r="A78" s="3" t="s">
        <v>36</v>
      </c>
      <c r="B78" s="3">
        <v>1</v>
      </c>
      <c r="C78" s="29">
        <v>6</v>
      </c>
      <c r="D78" s="53"/>
      <c r="E78" s="52"/>
      <c r="F78" s="52"/>
      <c r="G78" s="39"/>
      <c r="H78" s="13">
        <v>1</v>
      </c>
      <c r="N78" s="16">
        <v>1</v>
      </c>
      <c r="Q78" s="15">
        <v>1</v>
      </c>
      <c r="W78" s="18">
        <v>1</v>
      </c>
      <c r="AE78" s="18">
        <v>1</v>
      </c>
      <c r="AM78" s="17">
        <v>1</v>
      </c>
      <c r="AO78" s="17">
        <v>1</v>
      </c>
      <c r="AP78" s="19">
        <v>1</v>
      </c>
      <c r="AR78" s="40">
        <v>1</v>
      </c>
      <c r="AS78" s="45"/>
      <c r="AT78" s="26"/>
      <c r="AU78" s="26"/>
      <c r="AV78" s="26"/>
      <c r="AW78" s="26"/>
    </row>
    <row r="79" spans="1:82" ht="19.149999999999999" customHeight="1" x14ac:dyDescent="0.35">
      <c r="A79" s="3" t="s">
        <v>36</v>
      </c>
      <c r="B79" s="3"/>
      <c r="C79" s="29">
        <v>7</v>
      </c>
      <c r="D79" s="53"/>
      <c r="E79" s="52"/>
      <c r="F79" s="52"/>
      <c r="G79" s="39"/>
      <c r="I79" s="13">
        <v>1</v>
      </c>
      <c r="N79" s="16">
        <v>1</v>
      </c>
      <c r="P79" s="15">
        <v>1</v>
      </c>
      <c r="R79" s="18">
        <v>1</v>
      </c>
      <c r="W79" s="18">
        <v>1</v>
      </c>
      <c r="X79" s="18">
        <v>1</v>
      </c>
      <c r="Z79" s="18">
        <v>1</v>
      </c>
      <c r="AA79" s="18">
        <v>1</v>
      </c>
      <c r="AF79" s="18">
        <v>1</v>
      </c>
      <c r="AG79" s="18">
        <v>1</v>
      </c>
      <c r="AL79" s="17">
        <v>1</v>
      </c>
      <c r="AM79" s="17">
        <v>1</v>
      </c>
      <c r="AN79" s="17">
        <v>1</v>
      </c>
      <c r="AO79" s="17">
        <v>1</v>
      </c>
      <c r="AR79" s="40">
        <v>1</v>
      </c>
      <c r="AS79" s="45"/>
      <c r="AT79" s="26"/>
      <c r="AU79" s="26"/>
      <c r="AV79" s="26"/>
      <c r="AW79" s="26"/>
    </row>
    <row r="80" spans="1:82" ht="19.149999999999999" customHeight="1" x14ac:dyDescent="0.35">
      <c r="A80" s="3" t="s">
        <v>36</v>
      </c>
      <c r="B80" s="3">
        <v>1</v>
      </c>
      <c r="C80" s="29">
        <v>8</v>
      </c>
      <c r="D80" s="49"/>
      <c r="E80" s="52"/>
      <c r="F80" s="52"/>
      <c r="G80" s="39"/>
      <c r="J80" s="13">
        <v>1</v>
      </c>
      <c r="N80" s="16">
        <v>1</v>
      </c>
      <c r="P80" s="15">
        <v>1</v>
      </c>
      <c r="R80" s="18">
        <v>1</v>
      </c>
      <c r="U80" s="18">
        <v>1</v>
      </c>
      <c r="V80" s="18">
        <v>1</v>
      </c>
      <c r="W80" s="18">
        <v>1</v>
      </c>
      <c r="X80" s="18">
        <v>1</v>
      </c>
      <c r="Z80" s="18">
        <v>1</v>
      </c>
      <c r="AA80" s="18">
        <v>1</v>
      </c>
      <c r="AG80" s="18">
        <v>1</v>
      </c>
      <c r="AL80" s="17">
        <v>1</v>
      </c>
      <c r="AM80" s="17">
        <v>1</v>
      </c>
      <c r="AN80" s="17">
        <v>1</v>
      </c>
      <c r="AO80" s="17"/>
      <c r="AQ80" s="19">
        <v>1</v>
      </c>
      <c r="AR80" s="40">
        <v>1</v>
      </c>
      <c r="AS80" s="45"/>
      <c r="AT80" s="26"/>
      <c r="AU80" s="26"/>
      <c r="AV80" s="26"/>
      <c r="AW80" s="26"/>
    </row>
    <row r="81" spans="1:49" ht="19.149999999999999" customHeight="1" x14ac:dyDescent="0.35">
      <c r="A81" s="3" t="s">
        <v>36</v>
      </c>
      <c r="B81" s="3">
        <v>1</v>
      </c>
      <c r="C81" s="29">
        <v>9</v>
      </c>
      <c r="D81" s="53"/>
      <c r="E81" s="52"/>
      <c r="F81" s="52"/>
      <c r="G81" s="39"/>
      <c r="I81" s="13">
        <v>1</v>
      </c>
      <c r="N81" s="16">
        <v>1</v>
      </c>
      <c r="P81" s="15">
        <v>1</v>
      </c>
      <c r="T81" s="18">
        <v>1</v>
      </c>
      <c r="U81" s="18">
        <v>1</v>
      </c>
      <c r="V81" s="18">
        <v>1</v>
      </c>
      <c r="W81" s="18">
        <v>1</v>
      </c>
      <c r="Y81" s="18">
        <v>1</v>
      </c>
      <c r="Z81" s="18">
        <v>1</v>
      </c>
      <c r="AE81" s="18">
        <v>1</v>
      </c>
      <c r="AI81" s="18">
        <v>1</v>
      </c>
      <c r="AO81" s="17">
        <v>1</v>
      </c>
      <c r="AQ81" s="19">
        <v>1</v>
      </c>
      <c r="AR81" s="40">
        <v>1</v>
      </c>
      <c r="AS81" s="45"/>
      <c r="AT81" s="26"/>
      <c r="AU81" s="26"/>
      <c r="AV81" s="26"/>
      <c r="AW81" s="26"/>
    </row>
    <row r="82" spans="1:49" ht="19.149999999999999" customHeight="1" x14ac:dyDescent="0.35">
      <c r="A82" s="3" t="s">
        <v>36</v>
      </c>
      <c r="B82" s="3">
        <v>1</v>
      </c>
      <c r="C82" s="29">
        <v>10</v>
      </c>
      <c r="D82" s="53"/>
      <c r="E82" s="52"/>
      <c r="F82" s="52"/>
      <c r="G82" s="39"/>
      <c r="H82" s="13">
        <v>1</v>
      </c>
      <c r="N82" s="16">
        <v>1</v>
      </c>
      <c r="Q82" s="15">
        <v>1</v>
      </c>
      <c r="W82" s="18">
        <v>1</v>
      </c>
      <c r="Y82" s="18">
        <v>1</v>
      </c>
      <c r="Z82" s="18">
        <v>1</v>
      </c>
      <c r="AA82" s="18">
        <v>1</v>
      </c>
      <c r="AG82" s="18">
        <v>1</v>
      </c>
      <c r="AH82" s="18">
        <v>1</v>
      </c>
      <c r="AL82" s="17">
        <v>1</v>
      </c>
      <c r="AO82" s="17"/>
      <c r="AP82" s="19">
        <v>1</v>
      </c>
      <c r="AR82" s="40">
        <v>1</v>
      </c>
      <c r="AS82" s="45"/>
      <c r="AT82" s="26"/>
      <c r="AU82" s="26"/>
      <c r="AV82" s="26"/>
      <c r="AW82" s="26"/>
    </row>
    <row r="83" spans="1:49" ht="19.149999999999999" customHeight="1" x14ac:dyDescent="0.35">
      <c r="A83" s="3" t="s">
        <v>36</v>
      </c>
      <c r="B83" s="3">
        <v>1</v>
      </c>
      <c r="C83" s="29">
        <v>11</v>
      </c>
      <c r="D83" s="53"/>
      <c r="E83" s="52"/>
      <c r="F83" s="52"/>
      <c r="G83" s="39"/>
      <c r="H83" s="13">
        <v>1</v>
      </c>
      <c r="N83" s="16">
        <v>1</v>
      </c>
      <c r="Q83" s="15">
        <v>1</v>
      </c>
      <c r="S83" s="18">
        <v>1</v>
      </c>
      <c r="V83" s="18">
        <v>1</v>
      </c>
      <c r="Z83" s="18">
        <v>1</v>
      </c>
      <c r="AA83" s="18">
        <v>1</v>
      </c>
      <c r="AE83" s="18">
        <v>1</v>
      </c>
      <c r="AL83" s="17">
        <v>1</v>
      </c>
      <c r="AM83" s="17">
        <v>1</v>
      </c>
      <c r="AN83" s="17">
        <v>1</v>
      </c>
      <c r="AO83" s="17">
        <v>1</v>
      </c>
      <c r="AP83" s="19">
        <v>1</v>
      </c>
      <c r="AQ83" s="19">
        <v>1</v>
      </c>
      <c r="AR83" s="40">
        <v>1</v>
      </c>
      <c r="AS83" s="45"/>
      <c r="AT83" s="26"/>
      <c r="AU83" s="26"/>
      <c r="AV83" s="26"/>
      <c r="AW83" s="26"/>
    </row>
    <row r="84" spans="1:49" ht="19.149999999999999" customHeight="1" x14ac:dyDescent="0.35">
      <c r="A84" s="3" t="s">
        <v>36</v>
      </c>
      <c r="B84" s="3">
        <v>1</v>
      </c>
      <c r="C84" s="29">
        <v>12</v>
      </c>
      <c r="D84" s="53"/>
      <c r="E84" s="52"/>
      <c r="F84" s="52"/>
      <c r="G84" s="39"/>
      <c r="I84" s="13">
        <v>1</v>
      </c>
      <c r="N84" s="16">
        <v>1</v>
      </c>
      <c r="P84" s="15">
        <v>1</v>
      </c>
      <c r="R84" s="18">
        <v>1</v>
      </c>
      <c r="S84" s="18">
        <v>1</v>
      </c>
      <c r="Y84" s="18">
        <v>1</v>
      </c>
      <c r="AG84" s="18">
        <v>1</v>
      </c>
      <c r="AL84" s="17">
        <v>1</v>
      </c>
      <c r="AM84" s="17">
        <v>1</v>
      </c>
      <c r="AN84" s="17">
        <v>1</v>
      </c>
      <c r="AO84" s="17"/>
      <c r="AQ84" s="19">
        <v>1</v>
      </c>
      <c r="AR84" s="40"/>
      <c r="AS84" s="45"/>
      <c r="AT84" s="26"/>
      <c r="AU84" s="26"/>
      <c r="AV84" s="26"/>
      <c r="AW84" s="26"/>
    </row>
    <row r="85" spans="1:49" ht="19.149999999999999" customHeight="1" x14ac:dyDescent="0.35">
      <c r="A85" s="24" t="s">
        <v>36</v>
      </c>
      <c r="B85" s="24"/>
      <c r="C85" s="29">
        <v>13</v>
      </c>
      <c r="D85" s="49"/>
      <c r="E85" s="52"/>
      <c r="F85" s="52"/>
      <c r="G85" s="39"/>
      <c r="H85" s="13">
        <v>1</v>
      </c>
      <c r="O85" s="109">
        <v>1</v>
      </c>
      <c r="Q85" s="15">
        <v>1</v>
      </c>
      <c r="Y85" s="18">
        <v>1</v>
      </c>
      <c r="AD85" s="18">
        <v>1</v>
      </c>
      <c r="AG85" s="18">
        <v>1</v>
      </c>
      <c r="AI85" s="18">
        <v>1</v>
      </c>
      <c r="AM85" s="17">
        <v>1</v>
      </c>
      <c r="AN85" s="17">
        <v>1</v>
      </c>
      <c r="AO85" s="17">
        <v>1</v>
      </c>
      <c r="AP85" s="19">
        <v>1</v>
      </c>
      <c r="AQ85" s="19">
        <v>1</v>
      </c>
      <c r="AR85" s="40"/>
      <c r="AS85" s="46"/>
      <c r="AT85" s="26"/>
      <c r="AU85" s="26"/>
      <c r="AV85" s="26"/>
      <c r="AW85" s="26"/>
    </row>
    <row r="86" spans="1:49" ht="19.149999999999999" customHeight="1" x14ac:dyDescent="0.35">
      <c r="A86" s="3" t="s">
        <v>36</v>
      </c>
      <c r="B86" s="3">
        <v>1</v>
      </c>
      <c r="C86" s="29">
        <v>14</v>
      </c>
      <c r="D86" s="53"/>
      <c r="E86" s="52"/>
      <c r="F86" s="52"/>
      <c r="G86" s="39"/>
      <c r="J86" s="13">
        <v>1</v>
      </c>
      <c r="N86" s="16">
        <v>1</v>
      </c>
      <c r="Q86" s="15">
        <v>1</v>
      </c>
      <c r="R86" s="18">
        <v>1</v>
      </c>
      <c r="T86" s="18">
        <v>1</v>
      </c>
      <c r="U86" s="18">
        <v>1</v>
      </c>
      <c r="W86" s="18">
        <v>1</v>
      </c>
      <c r="AI86" s="18">
        <v>1</v>
      </c>
      <c r="AL86" s="17">
        <v>1</v>
      </c>
      <c r="AM86" s="17">
        <v>1</v>
      </c>
      <c r="AN86" s="17">
        <v>1</v>
      </c>
      <c r="AO86" s="17"/>
      <c r="AQ86" s="19">
        <v>1</v>
      </c>
      <c r="AR86" s="40">
        <v>1</v>
      </c>
      <c r="AS86" s="45"/>
      <c r="AT86" s="26"/>
      <c r="AU86" s="26"/>
      <c r="AV86" s="26"/>
      <c r="AW86" s="26"/>
    </row>
    <row r="87" spans="1:49" ht="19.149999999999999" customHeight="1" x14ac:dyDescent="0.35">
      <c r="A87" s="3" t="s">
        <v>36</v>
      </c>
      <c r="B87" s="3">
        <v>1</v>
      </c>
      <c r="C87" s="29">
        <v>15</v>
      </c>
      <c r="D87" s="53"/>
      <c r="E87" s="52"/>
      <c r="F87" s="52"/>
      <c r="G87" s="39"/>
      <c r="J87" s="13">
        <v>1</v>
      </c>
      <c r="N87" s="16">
        <v>1</v>
      </c>
      <c r="Q87" s="15">
        <v>1</v>
      </c>
      <c r="R87" s="18">
        <v>1</v>
      </c>
      <c r="V87" s="18">
        <v>1</v>
      </c>
      <c r="Y87" s="18">
        <v>1</v>
      </c>
      <c r="AA87" s="18">
        <v>1</v>
      </c>
      <c r="AG87" s="18">
        <v>1</v>
      </c>
      <c r="AL87" s="17">
        <v>1</v>
      </c>
      <c r="AN87" s="17">
        <v>1</v>
      </c>
      <c r="AO87" s="17"/>
      <c r="AQ87" s="19">
        <v>1</v>
      </c>
      <c r="AR87" s="40">
        <v>1</v>
      </c>
      <c r="AS87" s="45"/>
      <c r="AT87" s="26"/>
      <c r="AU87" s="26"/>
      <c r="AV87" s="26"/>
      <c r="AW87" s="26"/>
    </row>
    <row r="88" spans="1:49" ht="19.149999999999999" customHeight="1" x14ac:dyDescent="0.35">
      <c r="A88" s="3" t="s">
        <v>36</v>
      </c>
      <c r="B88" s="3">
        <v>1</v>
      </c>
      <c r="C88" s="29">
        <v>16</v>
      </c>
      <c r="D88" s="53"/>
      <c r="E88" s="52"/>
      <c r="F88" s="52"/>
      <c r="G88" s="39"/>
      <c r="J88" s="13">
        <v>1</v>
      </c>
      <c r="N88" s="16">
        <v>1</v>
      </c>
      <c r="Q88" s="15">
        <v>1</v>
      </c>
      <c r="S88" s="18">
        <v>1</v>
      </c>
      <c r="T88" s="18">
        <v>1</v>
      </c>
      <c r="AB88" s="127">
        <v>1</v>
      </c>
      <c r="AE88" s="18">
        <v>1</v>
      </c>
      <c r="AF88" s="18">
        <v>1</v>
      </c>
      <c r="AO88" s="17">
        <v>1</v>
      </c>
      <c r="AQ88" s="19">
        <v>1</v>
      </c>
      <c r="AR88" s="40">
        <v>1</v>
      </c>
      <c r="AS88" s="45"/>
      <c r="AT88" s="26"/>
      <c r="AU88" s="26"/>
      <c r="AV88" s="26"/>
      <c r="AW88" s="26"/>
    </row>
    <row r="89" spans="1:49" ht="19.149999999999999" customHeight="1" x14ac:dyDescent="0.35">
      <c r="A89" s="3" t="s">
        <v>36</v>
      </c>
      <c r="B89" s="3">
        <v>1</v>
      </c>
      <c r="C89" s="29">
        <v>17</v>
      </c>
      <c r="D89" s="53"/>
      <c r="E89" s="52"/>
      <c r="F89" s="52"/>
      <c r="G89" s="39"/>
      <c r="H89" s="13">
        <v>1</v>
      </c>
      <c r="N89" s="16">
        <v>1</v>
      </c>
      <c r="Q89" s="15">
        <v>1</v>
      </c>
      <c r="T89" s="18">
        <v>1</v>
      </c>
      <c r="U89" s="18">
        <v>1</v>
      </c>
      <c r="V89" s="18">
        <v>1</v>
      </c>
      <c r="W89" s="18">
        <v>1</v>
      </c>
      <c r="AD89" s="18">
        <v>1</v>
      </c>
      <c r="AI89" s="18">
        <v>1</v>
      </c>
      <c r="AL89" s="17">
        <v>1</v>
      </c>
      <c r="AM89" s="17">
        <v>1</v>
      </c>
      <c r="AO89" s="17">
        <v>1</v>
      </c>
      <c r="AQ89" s="19">
        <v>1</v>
      </c>
      <c r="AR89" s="40">
        <v>1</v>
      </c>
      <c r="AS89" s="45"/>
      <c r="AT89" s="26"/>
      <c r="AU89" s="26"/>
      <c r="AV89" s="26"/>
      <c r="AW89" s="26"/>
    </row>
    <row r="90" spans="1:49" ht="19.149999999999999" customHeight="1" x14ac:dyDescent="0.35">
      <c r="A90" s="3" t="s">
        <v>36</v>
      </c>
      <c r="B90" s="3">
        <v>1</v>
      </c>
      <c r="C90" s="29">
        <v>18</v>
      </c>
      <c r="D90" s="53"/>
      <c r="E90" s="52"/>
      <c r="F90" s="52"/>
      <c r="G90" s="39"/>
      <c r="I90" s="13">
        <v>1</v>
      </c>
      <c r="N90" s="16">
        <v>1</v>
      </c>
      <c r="Q90" s="15">
        <v>1</v>
      </c>
      <c r="T90" s="18">
        <v>1</v>
      </c>
      <c r="V90" s="18">
        <v>1</v>
      </c>
      <c r="W90" s="18">
        <v>1</v>
      </c>
      <c r="AI90" s="18">
        <v>1</v>
      </c>
      <c r="AL90" s="17">
        <v>1</v>
      </c>
      <c r="AM90" s="17">
        <v>1</v>
      </c>
      <c r="AO90" s="17">
        <v>1</v>
      </c>
      <c r="AR90" s="40">
        <v>1</v>
      </c>
      <c r="AS90" s="45"/>
      <c r="AT90" s="26"/>
      <c r="AU90" s="26"/>
      <c r="AV90" s="26"/>
      <c r="AW90" s="26"/>
    </row>
    <row r="91" spans="1:49" ht="19.149999999999999" customHeight="1" x14ac:dyDescent="0.35">
      <c r="A91" s="3" t="s">
        <v>36</v>
      </c>
      <c r="B91" s="3">
        <v>1</v>
      </c>
      <c r="C91" s="29">
        <v>19</v>
      </c>
      <c r="D91" s="53"/>
      <c r="E91" s="52"/>
      <c r="F91" s="52"/>
      <c r="G91" s="39"/>
      <c r="J91" s="13">
        <v>1</v>
      </c>
      <c r="N91" s="16">
        <v>1</v>
      </c>
      <c r="Q91" s="15">
        <v>1</v>
      </c>
      <c r="R91" s="18">
        <v>1</v>
      </c>
      <c r="W91" s="18">
        <v>1</v>
      </c>
      <c r="Y91" s="18">
        <v>1</v>
      </c>
      <c r="AE91" s="18">
        <v>1</v>
      </c>
      <c r="AI91" s="18">
        <v>1</v>
      </c>
      <c r="AL91" s="17">
        <v>1</v>
      </c>
      <c r="AN91" s="17">
        <v>1</v>
      </c>
      <c r="AO91" s="17">
        <v>1</v>
      </c>
      <c r="AR91" s="40">
        <v>1</v>
      </c>
      <c r="AS91" s="45"/>
      <c r="AT91" s="26"/>
      <c r="AU91" s="26"/>
      <c r="AV91" s="26"/>
      <c r="AW91" s="26"/>
    </row>
    <row r="92" spans="1:49" ht="19.149999999999999" customHeight="1" x14ac:dyDescent="0.35">
      <c r="A92" s="3" t="s">
        <v>36</v>
      </c>
      <c r="B92" s="3">
        <v>1</v>
      </c>
      <c r="C92" s="29">
        <v>20</v>
      </c>
      <c r="D92" s="49"/>
      <c r="E92" s="52"/>
      <c r="F92" s="52"/>
      <c r="G92" s="39"/>
      <c r="J92" s="13">
        <v>1</v>
      </c>
      <c r="N92" s="16">
        <v>1</v>
      </c>
      <c r="P92" s="15">
        <v>1</v>
      </c>
      <c r="R92" s="18">
        <v>1</v>
      </c>
      <c r="AB92" s="127">
        <v>1</v>
      </c>
      <c r="AI92" s="18">
        <v>1</v>
      </c>
      <c r="AN92" s="17">
        <v>1</v>
      </c>
      <c r="AO92" s="17">
        <v>1</v>
      </c>
      <c r="AP92" s="19">
        <v>1</v>
      </c>
      <c r="AQ92" s="19">
        <v>1</v>
      </c>
      <c r="AR92" s="40">
        <v>1</v>
      </c>
      <c r="AS92" s="45"/>
      <c r="AT92" s="26"/>
      <c r="AU92" s="26"/>
      <c r="AV92" s="26"/>
      <c r="AW92" s="26"/>
    </row>
    <row r="93" spans="1:49" ht="19.149999999999999" customHeight="1" x14ac:dyDescent="0.35">
      <c r="A93" s="3" t="s">
        <v>36</v>
      </c>
      <c r="B93" s="3">
        <v>1</v>
      </c>
      <c r="C93" s="29">
        <v>21</v>
      </c>
      <c r="D93" s="53"/>
      <c r="E93" s="52"/>
      <c r="F93" s="52"/>
      <c r="G93" s="39"/>
      <c r="H93" s="13">
        <v>1</v>
      </c>
      <c r="N93" s="16">
        <v>1</v>
      </c>
      <c r="Q93" s="15">
        <v>1</v>
      </c>
      <c r="AD93" s="18">
        <v>1</v>
      </c>
      <c r="AE93" s="18">
        <v>1</v>
      </c>
      <c r="AG93" s="18">
        <v>1</v>
      </c>
      <c r="AH93" s="18">
        <v>1</v>
      </c>
      <c r="AM93" s="17">
        <v>1</v>
      </c>
      <c r="AO93" s="17">
        <v>1</v>
      </c>
      <c r="AP93" s="19">
        <v>1</v>
      </c>
      <c r="AR93" s="40">
        <v>1</v>
      </c>
      <c r="AS93" s="45"/>
      <c r="AT93" s="26"/>
      <c r="AU93" s="26"/>
      <c r="AV93" s="26"/>
      <c r="AW93" s="26"/>
    </row>
    <row r="94" spans="1:49" ht="19.149999999999999" customHeight="1" x14ac:dyDescent="0.35">
      <c r="A94" s="3" t="s">
        <v>36</v>
      </c>
      <c r="B94" s="3">
        <v>1</v>
      </c>
      <c r="C94" s="29">
        <v>22</v>
      </c>
      <c r="D94" s="49"/>
      <c r="E94" s="52"/>
      <c r="F94" s="52"/>
      <c r="G94" s="39"/>
      <c r="J94" s="13">
        <v>1</v>
      </c>
      <c r="M94" s="16" t="s">
        <v>41</v>
      </c>
      <c r="N94" s="16">
        <v>1</v>
      </c>
      <c r="Q94" s="15">
        <v>1</v>
      </c>
      <c r="R94" s="18">
        <v>1</v>
      </c>
      <c r="V94" s="18">
        <v>1</v>
      </c>
      <c r="AG94" s="18">
        <v>1</v>
      </c>
      <c r="AK94" s="18">
        <v>1</v>
      </c>
      <c r="AO94" s="17">
        <v>1</v>
      </c>
      <c r="AP94" s="19">
        <v>1</v>
      </c>
      <c r="AR94" s="40">
        <v>1</v>
      </c>
      <c r="AS94" s="45"/>
      <c r="AT94" s="26"/>
      <c r="AU94" s="26"/>
      <c r="AV94" s="26"/>
      <c r="AW94" s="26"/>
    </row>
    <row r="95" spans="1:49" ht="19.149999999999999" customHeight="1" x14ac:dyDescent="0.35">
      <c r="A95" s="3" t="s">
        <v>36</v>
      </c>
      <c r="B95" s="3">
        <v>1</v>
      </c>
      <c r="C95" s="29">
        <v>23</v>
      </c>
      <c r="D95" s="53"/>
      <c r="E95" s="52"/>
      <c r="F95" s="52"/>
      <c r="G95" s="39"/>
      <c r="I95" s="13">
        <v>1</v>
      </c>
      <c r="N95" s="16">
        <v>1</v>
      </c>
      <c r="P95" s="15">
        <v>1</v>
      </c>
      <c r="R95" s="18">
        <v>1</v>
      </c>
      <c r="V95" s="18">
        <v>1</v>
      </c>
      <c r="X95" s="18">
        <v>1</v>
      </c>
      <c r="AF95" s="18">
        <v>1</v>
      </c>
      <c r="AG95" s="18">
        <v>1</v>
      </c>
      <c r="AI95" s="18">
        <v>1</v>
      </c>
      <c r="AL95" s="17">
        <v>1</v>
      </c>
      <c r="AM95" s="17">
        <v>1</v>
      </c>
      <c r="AN95" s="17">
        <v>1</v>
      </c>
      <c r="AO95" s="17">
        <v>1</v>
      </c>
      <c r="AP95" s="19">
        <v>1</v>
      </c>
      <c r="AR95" s="40">
        <v>1</v>
      </c>
      <c r="AS95" s="45"/>
      <c r="AT95" s="26"/>
      <c r="AU95" s="26"/>
      <c r="AV95" s="26"/>
      <c r="AW95" s="26"/>
    </row>
    <row r="96" spans="1:49" ht="19.149999999999999" customHeight="1" x14ac:dyDescent="0.35">
      <c r="A96" s="3" t="s">
        <v>36</v>
      </c>
      <c r="B96" s="3">
        <v>1</v>
      </c>
      <c r="C96" s="29">
        <v>24</v>
      </c>
      <c r="D96" s="53"/>
      <c r="E96" s="52"/>
      <c r="F96" s="52"/>
      <c r="G96" s="39"/>
      <c r="J96" s="13">
        <v>1</v>
      </c>
      <c r="N96" s="16">
        <v>1</v>
      </c>
      <c r="Q96" s="15">
        <v>1</v>
      </c>
      <c r="R96" s="18">
        <v>1</v>
      </c>
      <c r="W96" s="18">
        <v>1</v>
      </c>
      <c r="Y96" s="18">
        <v>1</v>
      </c>
      <c r="Z96" s="18">
        <v>1</v>
      </c>
      <c r="AE96" s="18">
        <v>1</v>
      </c>
      <c r="AG96" s="18">
        <v>1</v>
      </c>
      <c r="AL96" s="17">
        <v>1</v>
      </c>
      <c r="AM96" s="17">
        <v>1</v>
      </c>
      <c r="AN96" s="17">
        <v>1</v>
      </c>
      <c r="AO96" s="17">
        <v>1</v>
      </c>
      <c r="AQ96" s="19">
        <v>1</v>
      </c>
      <c r="AR96" s="40">
        <v>1</v>
      </c>
      <c r="AS96" s="45"/>
      <c r="AT96" s="26"/>
      <c r="AU96" s="26"/>
      <c r="AV96" s="26"/>
      <c r="AW96" s="26"/>
    </row>
    <row r="97" spans="1:49" ht="19.149999999999999" customHeight="1" x14ac:dyDescent="0.35">
      <c r="A97" s="3" t="s">
        <v>36</v>
      </c>
      <c r="B97" s="3"/>
      <c r="C97" s="29">
        <v>25</v>
      </c>
      <c r="D97" s="53"/>
      <c r="E97" s="52"/>
      <c r="F97" s="52"/>
      <c r="G97" s="39"/>
      <c r="I97" s="13">
        <v>1</v>
      </c>
      <c r="N97" s="16">
        <v>1</v>
      </c>
      <c r="Q97" s="15">
        <v>1</v>
      </c>
      <c r="V97" s="18">
        <v>1</v>
      </c>
      <c r="W97" s="18">
        <v>1</v>
      </c>
      <c r="Y97" s="18">
        <v>1</v>
      </c>
      <c r="AL97" s="17">
        <v>1</v>
      </c>
      <c r="AM97" s="17">
        <v>1</v>
      </c>
      <c r="AN97" s="17">
        <v>1</v>
      </c>
      <c r="AO97" s="17">
        <v>1</v>
      </c>
      <c r="AP97" s="19">
        <v>1</v>
      </c>
      <c r="AR97" s="40">
        <v>1</v>
      </c>
      <c r="AS97" s="45"/>
      <c r="AT97" s="26"/>
      <c r="AU97" s="26"/>
      <c r="AV97" s="26"/>
      <c r="AW97" s="26"/>
    </row>
    <row r="98" spans="1:49" s="27" customFormat="1" ht="19.149999999999999" customHeight="1" x14ac:dyDescent="0.35">
      <c r="A98" s="24" t="s">
        <v>36</v>
      </c>
      <c r="B98" s="24"/>
      <c r="C98" s="29">
        <v>26</v>
      </c>
      <c r="D98" s="49"/>
      <c r="E98" s="52"/>
      <c r="F98" s="52"/>
      <c r="G98" s="39"/>
      <c r="H98" s="13">
        <v>1</v>
      </c>
      <c r="I98" s="13"/>
      <c r="J98" s="13"/>
      <c r="K98" s="16"/>
      <c r="L98" s="16"/>
      <c r="M98" s="16"/>
      <c r="N98" s="16">
        <v>1</v>
      </c>
      <c r="O98" s="109"/>
      <c r="P98" s="15">
        <v>1</v>
      </c>
      <c r="Q98" s="15"/>
      <c r="R98" s="18"/>
      <c r="S98" s="18"/>
      <c r="T98" s="18"/>
      <c r="U98" s="18"/>
      <c r="V98" s="18">
        <v>1</v>
      </c>
      <c r="W98" s="18">
        <v>1</v>
      </c>
      <c r="X98" s="18"/>
      <c r="Y98" s="18"/>
      <c r="Z98" s="18"/>
      <c r="AA98" s="18">
        <v>1</v>
      </c>
      <c r="AB98" s="127"/>
      <c r="AC98" s="18"/>
      <c r="AD98" s="18"/>
      <c r="AE98" s="18"/>
      <c r="AF98" s="18"/>
      <c r="AG98" s="18">
        <v>1</v>
      </c>
      <c r="AH98" s="18"/>
      <c r="AI98" s="18"/>
      <c r="AJ98" s="18"/>
      <c r="AK98" s="18"/>
      <c r="AL98" s="17">
        <v>1</v>
      </c>
      <c r="AM98" s="17"/>
      <c r="AN98" s="17">
        <v>1</v>
      </c>
      <c r="AO98" s="17"/>
      <c r="AP98" s="19"/>
      <c r="AQ98" s="19"/>
      <c r="AR98" s="40">
        <v>1</v>
      </c>
      <c r="AS98" s="46"/>
      <c r="AT98" s="32"/>
      <c r="AU98" s="32"/>
      <c r="AV98" s="32"/>
      <c r="AW98" s="32"/>
    </row>
    <row r="99" spans="1:49" ht="19.149999999999999" customHeight="1" x14ac:dyDescent="0.35">
      <c r="A99" s="3" t="s">
        <v>36</v>
      </c>
      <c r="B99" s="3"/>
      <c r="C99" s="29">
        <v>27</v>
      </c>
      <c r="D99" s="49"/>
      <c r="E99" s="52"/>
      <c r="F99" s="52"/>
      <c r="G99" s="39"/>
      <c r="I99" s="13">
        <v>1</v>
      </c>
      <c r="N99" s="16">
        <v>1</v>
      </c>
      <c r="Q99" s="15">
        <v>1</v>
      </c>
      <c r="R99" s="18">
        <v>1</v>
      </c>
      <c r="T99" s="18">
        <v>1</v>
      </c>
      <c r="U99" s="18">
        <v>1</v>
      </c>
      <c r="AF99" s="18">
        <v>1</v>
      </c>
      <c r="AM99" s="17">
        <v>1</v>
      </c>
      <c r="AN99" s="17">
        <v>1</v>
      </c>
      <c r="AO99" s="17"/>
      <c r="AR99" s="40">
        <v>1</v>
      </c>
      <c r="AS99" s="45"/>
      <c r="AT99" s="26"/>
      <c r="AU99" s="26"/>
      <c r="AV99" s="26"/>
      <c r="AW99" s="26"/>
    </row>
    <row r="100" spans="1:49" ht="19.149999999999999" customHeight="1" x14ac:dyDescent="0.35">
      <c r="A100" s="37" t="s">
        <v>36</v>
      </c>
      <c r="B100" s="37"/>
      <c r="C100" s="38">
        <v>28</v>
      </c>
      <c r="D100" s="50"/>
      <c r="E100" s="52"/>
      <c r="F100" s="52"/>
      <c r="G100" s="39"/>
      <c r="I100" s="13">
        <v>1</v>
      </c>
      <c r="N100" s="16">
        <v>1</v>
      </c>
      <c r="Q100" s="15">
        <v>1</v>
      </c>
      <c r="R100" s="18">
        <v>1</v>
      </c>
      <c r="W100" s="18">
        <v>1</v>
      </c>
      <c r="AJ100" s="18">
        <v>1</v>
      </c>
      <c r="AL100" s="17">
        <v>1</v>
      </c>
      <c r="AM100" s="17">
        <v>1</v>
      </c>
      <c r="AN100" s="17">
        <v>1</v>
      </c>
      <c r="AO100" s="17">
        <v>1</v>
      </c>
      <c r="AR100" s="40"/>
      <c r="AS100" s="45"/>
      <c r="AT100" s="26"/>
      <c r="AU100" s="26"/>
      <c r="AV100" s="26"/>
      <c r="AW100" s="26"/>
    </row>
    <row r="101" spans="1:49" s="27" customFormat="1" ht="19.149999999999999" customHeight="1" x14ac:dyDescent="0.35">
      <c r="A101" s="37" t="s">
        <v>36</v>
      </c>
      <c r="B101" s="37">
        <v>1</v>
      </c>
      <c r="C101" s="38">
        <v>29</v>
      </c>
      <c r="D101" s="50"/>
      <c r="E101" s="52"/>
      <c r="F101" s="52"/>
      <c r="G101" s="39"/>
      <c r="H101" s="13"/>
      <c r="I101" s="13">
        <v>1</v>
      </c>
      <c r="J101" s="13"/>
      <c r="K101" s="16"/>
      <c r="L101" s="16"/>
      <c r="M101" s="16"/>
      <c r="N101" s="16">
        <v>1</v>
      </c>
      <c r="O101" s="109"/>
      <c r="P101" s="15"/>
      <c r="Q101" s="15">
        <v>1</v>
      </c>
      <c r="R101" s="18">
        <v>1</v>
      </c>
      <c r="S101" s="18"/>
      <c r="T101" s="18">
        <v>1</v>
      </c>
      <c r="U101" s="18"/>
      <c r="V101" s="18">
        <v>1</v>
      </c>
      <c r="W101" s="18"/>
      <c r="X101" s="18"/>
      <c r="Y101" s="18">
        <v>1</v>
      </c>
      <c r="Z101" s="18"/>
      <c r="AA101" s="18"/>
      <c r="AB101" s="127"/>
      <c r="AC101" s="18"/>
      <c r="AD101" s="18"/>
      <c r="AE101" s="18"/>
      <c r="AF101" s="18"/>
      <c r="AG101" s="18">
        <v>1</v>
      </c>
      <c r="AH101" s="18"/>
      <c r="AI101" s="18">
        <v>1</v>
      </c>
      <c r="AJ101" s="18"/>
      <c r="AK101" s="18"/>
      <c r="AL101" s="17">
        <v>1</v>
      </c>
      <c r="AM101" s="17"/>
      <c r="AN101" s="17">
        <v>1</v>
      </c>
      <c r="AO101" s="17">
        <v>1</v>
      </c>
      <c r="AP101" s="19"/>
      <c r="AQ101" s="19">
        <v>1</v>
      </c>
      <c r="AR101" s="40">
        <v>1</v>
      </c>
      <c r="AS101" s="45"/>
      <c r="AT101" s="32"/>
      <c r="AU101" s="32"/>
      <c r="AV101" s="32"/>
      <c r="AW101" s="32"/>
    </row>
    <row r="102" spans="1:49" s="27" customFormat="1" ht="19.149999999999999" customHeight="1" thickBot="1" x14ac:dyDescent="0.4">
      <c r="A102" s="114" t="s">
        <v>36</v>
      </c>
      <c r="B102" s="114"/>
      <c r="C102" s="115">
        <v>30</v>
      </c>
      <c r="D102" s="116"/>
      <c r="E102" s="117"/>
      <c r="F102" s="117"/>
      <c r="G102" s="118"/>
      <c r="H102" s="119"/>
      <c r="I102" s="119"/>
      <c r="J102" s="119"/>
      <c r="K102" s="120"/>
      <c r="L102" s="120"/>
      <c r="M102" s="120"/>
      <c r="N102" s="120"/>
      <c r="O102" s="121"/>
      <c r="P102" s="122"/>
      <c r="Q102" s="122"/>
      <c r="R102" s="123"/>
      <c r="S102" s="123"/>
      <c r="T102" s="123"/>
      <c r="U102" s="123"/>
      <c r="V102" s="123"/>
      <c r="W102" s="123"/>
      <c r="X102" s="123"/>
      <c r="Y102" s="123"/>
      <c r="Z102" s="123"/>
      <c r="AA102" s="123"/>
      <c r="AB102" s="129"/>
      <c r="AC102" s="123"/>
      <c r="AD102" s="123"/>
      <c r="AE102" s="123"/>
      <c r="AF102" s="123"/>
      <c r="AG102" s="123"/>
      <c r="AH102" s="123"/>
      <c r="AI102" s="123"/>
      <c r="AJ102" s="123"/>
      <c r="AK102" s="123"/>
      <c r="AL102" s="124"/>
      <c r="AM102" s="124"/>
      <c r="AN102" s="124"/>
      <c r="AO102" s="124"/>
      <c r="AP102" s="125"/>
      <c r="AQ102" s="125"/>
      <c r="AR102" s="126"/>
      <c r="AS102" s="45"/>
      <c r="AT102" s="32"/>
      <c r="AU102" s="32"/>
      <c r="AV102" s="32"/>
      <c r="AW102" s="32"/>
    </row>
    <row r="103" spans="1:49" s="87" customFormat="1" ht="19.149999999999999" customHeight="1" thickTop="1" x14ac:dyDescent="0.35">
      <c r="A103" s="88" t="s">
        <v>46</v>
      </c>
      <c r="B103" s="88"/>
      <c r="C103" s="89">
        <v>31</v>
      </c>
      <c r="D103" s="90"/>
      <c r="E103" s="91"/>
      <c r="F103" s="91"/>
      <c r="G103" s="92"/>
      <c r="H103" s="93"/>
      <c r="I103" s="93">
        <v>1</v>
      </c>
      <c r="J103" s="93"/>
      <c r="K103" s="94"/>
      <c r="L103" s="94"/>
      <c r="M103" s="94"/>
      <c r="N103" s="94">
        <v>1</v>
      </c>
      <c r="O103" s="112">
        <v>1</v>
      </c>
      <c r="P103" s="95"/>
      <c r="Q103" s="95">
        <v>1</v>
      </c>
      <c r="R103" s="96"/>
      <c r="S103" s="96">
        <v>1</v>
      </c>
      <c r="T103" s="96"/>
      <c r="U103" s="96"/>
      <c r="V103" s="96"/>
      <c r="W103" s="96"/>
      <c r="X103" s="96">
        <v>1</v>
      </c>
      <c r="Y103" s="96"/>
      <c r="Z103" s="96"/>
      <c r="AA103" s="96">
        <v>1</v>
      </c>
      <c r="AB103" s="130">
        <v>1</v>
      </c>
      <c r="AC103" s="96"/>
      <c r="AD103" s="96"/>
      <c r="AE103" s="96"/>
      <c r="AF103" s="96"/>
      <c r="AG103" s="96"/>
      <c r="AH103" s="96"/>
      <c r="AI103" s="96"/>
      <c r="AJ103" s="96"/>
      <c r="AK103" s="96"/>
      <c r="AL103" s="97">
        <v>1</v>
      </c>
      <c r="AM103" s="97">
        <v>1</v>
      </c>
      <c r="AN103" s="97">
        <v>1</v>
      </c>
      <c r="AO103" s="97"/>
      <c r="AP103" s="98">
        <v>1</v>
      </c>
      <c r="AQ103" s="98"/>
      <c r="AR103" s="99">
        <v>1</v>
      </c>
      <c r="AS103" s="100"/>
    </row>
    <row r="104" spans="1:49" ht="19.149999999999999" customHeight="1" x14ac:dyDescent="0.35">
      <c r="A104" s="3" t="s">
        <v>46</v>
      </c>
      <c r="B104" s="3">
        <v>1</v>
      </c>
      <c r="C104" s="29">
        <v>32</v>
      </c>
      <c r="D104" s="49"/>
      <c r="E104" s="52"/>
      <c r="F104" s="52"/>
      <c r="G104" s="39"/>
      <c r="H104" s="13">
        <v>1</v>
      </c>
      <c r="N104" s="16">
        <v>1</v>
      </c>
      <c r="P104" s="15">
        <v>1</v>
      </c>
      <c r="X104" s="18">
        <v>1</v>
      </c>
      <c r="AD104" s="18">
        <v>1</v>
      </c>
      <c r="AE104" s="18">
        <v>1</v>
      </c>
      <c r="AI104" s="18">
        <v>1</v>
      </c>
      <c r="AL104" s="17">
        <v>1</v>
      </c>
      <c r="AM104" s="17">
        <v>1</v>
      </c>
      <c r="AO104" s="17">
        <v>1</v>
      </c>
      <c r="AP104" s="19">
        <v>1</v>
      </c>
      <c r="AR104" s="40"/>
      <c r="AS104" s="45"/>
      <c r="AT104" s="26"/>
      <c r="AU104" s="26"/>
      <c r="AV104" s="26"/>
      <c r="AW104" s="26"/>
    </row>
    <row r="105" spans="1:49" ht="18.75" customHeight="1" x14ac:dyDescent="0.35">
      <c r="A105" s="3" t="s">
        <v>46</v>
      </c>
      <c r="B105" s="3">
        <v>1</v>
      </c>
      <c r="C105" s="29">
        <v>33</v>
      </c>
      <c r="D105" s="12"/>
      <c r="E105" s="52"/>
      <c r="F105" s="52"/>
      <c r="H105" s="13">
        <v>1</v>
      </c>
      <c r="N105" s="16">
        <v>1</v>
      </c>
      <c r="P105" s="15">
        <v>1</v>
      </c>
      <c r="V105" s="18">
        <v>1</v>
      </c>
      <c r="Y105" s="18">
        <v>1</v>
      </c>
      <c r="AA105" s="18">
        <v>1</v>
      </c>
      <c r="AE105" s="18">
        <v>1</v>
      </c>
      <c r="AL105" s="17">
        <v>1</v>
      </c>
      <c r="AM105" s="17">
        <v>1</v>
      </c>
      <c r="AN105" s="17">
        <v>1</v>
      </c>
      <c r="AO105" s="17">
        <v>1</v>
      </c>
      <c r="AQ105" s="19">
        <v>1</v>
      </c>
      <c r="AR105" s="19">
        <v>1</v>
      </c>
      <c r="AS105" s="45"/>
      <c r="AT105" s="26"/>
      <c r="AU105" s="26"/>
      <c r="AV105" s="26"/>
      <c r="AW105" s="26"/>
    </row>
    <row r="106" spans="1:49" s="20" customFormat="1" ht="19.149999999999999" customHeight="1" x14ac:dyDescent="0.35">
      <c r="A106" s="54"/>
      <c r="B106" s="35"/>
      <c r="C106" s="35"/>
      <c r="D106" s="35"/>
      <c r="E106" s="35"/>
      <c r="F106" s="22" t="s">
        <v>39</v>
      </c>
      <c r="G106" s="137">
        <f t="shared" ref="G106:L106" si="2">SUM(G73:G105)</f>
        <v>0</v>
      </c>
      <c r="H106" s="21">
        <f t="shared" si="2"/>
        <v>10</v>
      </c>
      <c r="I106" s="21">
        <f t="shared" si="2"/>
        <v>14</v>
      </c>
      <c r="J106" s="21">
        <f t="shared" si="2"/>
        <v>8</v>
      </c>
      <c r="K106" s="137">
        <f t="shared" si="2"/>
        <v>0</v>
      </c>
      <c r="L106" s="137">
        <f t="shared" si="2"/>
        <v>0</v>
      </c>
      <c r="M106" s="137">
        <f>SUM(M73:M103)</f>
        <v>0</v>
      </c>
      <c r="N106" s="21">
        <f t="shared" ref="N106:AJ106" si="3">SUM(N73:N105)</f>
        <v>31</v>
      </c>
      <c r="O106" s="136">
        <f t="shared" si="3"/>
        <v>2</v>
      </c>
      <c r="P106" s="21">
        <f t="shared" si="3"/>
        <v>11</v>
      </c>
      <c r="Q106" s="21">
        <f t="shared" si="3"/>
        <v>21</v>
      </c>
      <c r="R106" s="21">
        <f t="shared" si="3"/>
        <v>17</v>
      </c>
      <c r="S106" s="137">
        <f t="shared" si="3"/>
        <v>4</v>
      </c>
      <c r="T106" s="21">
        <f t="shared" si="3"/>
        <v>8</v>
      </c>
      <c r="U106" s="21">
        <f t="shared" si="3"/>
        <v>7</v>
      </c>
      <c r="V106" s="21">
        <f t="shared" si="3"/>
        <v>15</v>
      </c>
      <c r="W106" s="21">
        <f t="shared" si="3"/>
        <v>15</v>
      </c>
      <c r="X106" s="21">
        <f t="shared" si="3"/>
        <v>5</v>
      </c>
      <c r="Y106" s="21">
        <f t="shared" si="3"/>
        <v>13</v>
      </c>
      <c r="Z106" s="21">
        <f t="shared" si="3"/>
        <v>6</v>
      </c>
      <c r="AA106" s="21">
        <f t="shared" si="3"/>
        <v>9</v>
      </c>
      <c r="AB106" s="136">
        <f t="shared" si="3"/>
        <v>3</v>
      </c>
      <c r="AC106" s="137">
        <f t="shared" si="3"/>
        <v>1</v>
      </c>
      <c r="AD106" s="21">
        <f t="shared" si="3"/>
        <v>4</v>
      </c>
      <c r="AE106" s="21">
        <f t="shared" si="3"/>
        <v>9</v>
      </c>
      <c r="AF106" s="21">
        <f t="shared" si="3"/>
        <v>5</v>
      </c>
      <c r="AG106" s="21">
        <f t="shared" si="3"/>
        <v>14</v>
      </c>
      <c r="AH106" s="137">
        <f t="shared" si="3"/>
        <v>3</v>
      </c>
      <c r="AI106" s="21">
        <f t="shared" si="3"/>
        <v>12</v>
      </c>
      <c r="AJ106" s="137">
        <f t="shared" si="3"/>
        <v>1</v>
      </c>
      <c r="AK106" s="137">
        <f t="shared" ref="AK106:AR106" si="4">SUM(AK73:AK103)</f>
        <v>1</v>
      </c>
      <c r="AL106" s="21">
        <f t="shared" si="4"/>
        <v>22</v>
      </c>
      <c r="AM106" s="21">
        <f t="shared" si="4"/>
        <v>21</v>
      </c>
      <c r="AN106" s="21">
        <f t="shared" si="4"/>
        <v>22</v>
      </c>
      <c r="AO106" s="21">
        <f t="shared" si="4"/>
        <v>21</v>
      </c>
      <c r="AP106" s="21">
        <f t="shared" si="4"/>
        <v>14</v>
      </c>
      <c r="AQ106" s="21">
        <f t="shared" si="4"/>
        <v>16</v>
      </c>
      <c r="AR106" s="42">
        <f t="shared" si="4"/>
        <v>27</v>
      </c>
      <c r="AS106" s="46"/>
      <c r="AT106" s="32"/>
      <c r="AU106" s="32"/>
      <c r="AV106" s="32"/>
      <c r="AW106" s="32"/>
    </row>
    <row r="107" spans="1:49" s="23" customFormat="1" ht="36.75" customHeight="1" x14ac:dyDescent="0.35">
      <c r="A107" s="25"/>
      <c r="B107" s="23" t="e">
        <f>#REF!+#REF!</f>
        <v>#REF!</v>
      </c>
      <c r="F107" s="48" t="s">
        <v>37</v>
      </c>
      <c r="G107" s="34">
        <f t="shared" ref="G107:AR107" si="5">G106+G70</f>
        <v>7</v>
      </c>
      <c r="H107" s="34">
        <f t="shared" si="5"/>
        <v>41</v>
      </c>
      <c r="I107" s="34">
        <f t="shared" si="5"/>
        <v>34</v>
      </c>
      <c r="J107" s="34">
        <f t="shared" si="5"/>
        <v>16</v>
      </c>
      <c r="K107" s="34">
        <f t="shared" si="5"/>
        <v>9</v>
      </c>
      <c r="L107" s="34">
        <f t="shared" si="5"/>
        <v>1</v>
      </c>
      <c r="M107" s="34">
        <f t="shared" si="5"/>
        <v>1</v>
      </c>
      <c r="N107" s="34">
        <f t="shared" si="5"/>
        <v>81</v>
      </c>
      <c r="O107" s="113">
        <f t="shared" si="5"/>
        <v>8</v>
      </c>
      <c r="P107" s="34">
        <f t="shared" si="5"/>
        <v>48</v>
      </c>
      <c r="Q107" s="34">
        <f t="shared" si="5"/>
        <v>51</v>
      </c>
      <c r="R107" s="34">
        <f t="shared" si="5"/>
        <v>35</v>
      </c>
      <c r="S107" s="34">
        <f t="shared" si="5"/>
        <v>12</v>
      </c>
      <c r="T107" s="34">
        <f t="shared" si="5"/>
        <v>20</v>
      </c>
      <c r="U107" s="34">
        <f t="shared" si="5"/>
        <v>16</v>
      </c>
      <c r="V107" s="34">
        <f t="shared" si="5"/>
        <v>38</v>
      </c>
      <c r="W107" s="34">
        <f t="shared" si="5"/>
        <v>31</v>
      </c>
      <c r="X107" s="34">
        <f t="shared" si="5"/>
        <v>22</v>
      </c>
      <c r="Y107" s="34">
        <f t="shared" si="5"/>
        <v>37</v>
      </c>
      <c r="Z107" s="34">
        <f t="shared" si="5"/>
        <v>14</v>
      </c>
      <c r="AA107" s="34">
        <f t="shared" si="5"/>
        <v>25</v>
      </c>
      <c r="AB107" s="133">
        <f t="shared" si="5"/>
        <v>9</v>
      </c>
      <c r="AC107" s="34">
        <f t="shared" si="5"/>
        <v>7</v>
      </c>
      <c r="AD107" s="135">
        <f t="shared" si="5"/>
        <v>9</v>
      </c>
      <c r="AE107" s="34">
        <f t="shared" si="5"/>
        <v>27</v>
      </c>
      <c r="AF107" s="34">
        <f t="shared" si="5"/>
        <v>11</v>
      </c>
      <c r="AG107" s="34">
        <f t="shared" si="5"/>
        <v>24</v>
      </c>
      <c r="AH107" s="34">
        <f t="shared" si="5"/>
        <v>14</v>
      </c>
      <c r="AI107" s="34">
        <f t="shared" si="5"/>
        <v>30</v>
      </c>
      <c r="AJ107" s="34">
        <f t="shared" si="5"/>
        <v>4</v>
      </c>
      <c r="AK107" s="34">
        <f t="shared" si="5"/>
        <v>3</v>
      </c>
      <c r="AL107" s="34">
        <f t="shared" si="5"/>
        <v>70</v>
      </c>
      <c r="AM107" s="34">
        <f t="shared" si="5"/>
        <v>64</v>
      </c>
      <c r="AN107" s="34">
        <f t="shared" si="5"/>
        <v>53</v>
      </c>
      <c r="AO107" s="34">
        <f t="shared" si="5"/>
        <v>63</v>
      </c>
      <c r="AP107" s="34">
        <f t="shared" si="5"/>
        <v>45</v>
      </c>
      <c r="AQ107" s="34">
        <f t="shared" si="5"/>
        <v>48</v>
      </c>
      <c r="AR107" s="43">
        <f t="shared" si="5"/>
        <v>67</v>
      </c>
      <c r="AS107" s="47"/>
      <c r="AT107" s="44"/>
      <c r="AU107" s="44"/>
      <c r="AV107" s="44"/>
      <c r="AW107" s="44" t="s">
        <v>40</v>
      </c>
    </row>
    <row r="108" spans="1:49" x14ac:dyDescent="0.35">
      <c r="AR108" s="40"/>
      <c r="AS108" s="45"/>
      <c r="AT108" s="26"/>
      <c r="AU108" s="26"/>
      <c r="AV108" s="26"/>
      <c r="AW108" s="26"/>
    </row>
    <row r="109" spans="1:49" x14ac:dyDescent="0.35">
      <c r="AR109" s="40"/>
      <c r="AS109" s="45"/>
      <c r="AT109" s="26"/>
      <c r="AU109" s="26"/>
      <c r="AV109" s="26"/>
      <c r="AW109" s="26"/>
    </row>
    <row r="110" spans="1:49" x14ac:dyDescent="0.35">
      <c r="AR110" s="40"/>
      <c r="AS110" s="45"/>
      <c r="AT110" s="26"/>
      <c r="AU110" s="26"/>
      <c r="AV110" s="26"/>
      <c r="AW110" s="26"/>
    </row>
    <row r="111" spans="1:49" x14ac:dyDescent="0.35">
      <c r="AR111" s="40"/>
      <c r="AS111" s="45"/>
      <c r="AT111" s="26"/>
      <c r="AU111" s="26"/>
      <c r="AV111" s="26"/>
      <c r="AW111" s="26"/>
    </row>
    <row r="112" spans="1:49" x14ac:dyDescent="0.35">
      <c r="AR112" s="40"/>
      <c r="AS112" s="45"/>
      <c r="AT112" s="26"/>
      <c r="AU112" s="26"/>
      <c r="AV112" s="26"/>
      <c r="AW112" s="26"/>
    </row>
    <row r="113" spans="44:49" x14ac:dyDescent="0.35">
      <c r="AR113" s="40"/>
      <c r="AS113" s="45"/>
      <c r="AT113" s="26"/>
      <c r="AU113" s="26"/>
      <c r="AV113" s="26"/>
      <c r="AW113" s="26"/>
    </row>
    <row r="114" spans="44:49" x14ac:dyDescent="0.35">
      <c r="AR114" s="40"/>
      <c r="AS114" s="45"/>
      <c r="AT114" s="26"/>
      <c r="AU114" s="26"/>
      <c r="AV114" s="26"/>
      <c r="AW114" s="26"/>
    </row>
    <row r="115" spans="44:49" x14ac:dyDescent="0.35">
      <c r="AR115" s="40"/>
      <c r="AS115" s="45"/>
      <c r="AT115" s="26"/>
      <c r="AU115" s="26"/>
      <c r="AV115" s="26"/>
      <c r="AW115" s="26"/>
    </row>
    <row r="116" spans="44:49" x14ac:dyDescent="0.35">
      <c r="AR116" s="40"/>
      <c r="AS116" s="45"/>
      <c r="AT116" s="26"/>
      <c r="AU116" s="26"/>
      <c r="AV116" s="26"/>
      <c r="AW116" s="26"/>
    </row>
    <row r="117" spans="44:49" x14ac:dyDescent="0.35">
      <c r="AR117" s="40"/>
      <c r="AS117" s="45"/>
      <c r="AT117" s="26"/>
      <c r="AU117" s="26"/>
      <c r="AV117" s="26"/>
      <c r="AW117" s="26"/>
    </row>
    <row r="118" spans="44:49" x14ac:dyDescent="0.35">
      <c r="AR118" s="40"/>
      <c r="AS118" s="45"/>
      <c r="AT118" s="26"/>
      <c r="AU118" s="26"/>
      <c r="AV118" s="26"/>
      <c r="AW118" s="26"/>
    </row>
    <row r="119" spans="44:49" x14ac:dyDescent="0.35">
      <c r="AR119" s="40"/>
      <c r="AS119" s="45"/>
      <c r="AT119" s="26"/>
      <c r="AU119" s="26"/>
      <c r="AV119" s="26"/>
      <c r="AW119" s="26"/>
    </row>
    <row r="120" spans="44:49" x14ac:dyDescent="0.35">
      <c r="AR120" s="40"/>
      <c r="AS120" s="45"/>
      <c r="AT120" s="26"/>
      <c r="AU120" s="26"/>
      <c r="AV120" s="26"/>
      <c r="AW120" s="26"/>
    </row>
    <row r="121" spans="44:49" x14ac:dyDescent="0.35">
      <c r="AR121" s="40"/>
      <c r="AS121" s="45"/>
      <c r="AT121" s="26"/>
      <c r="AU121" s="26"/>
      <c r="AV121" s="26"/>
      <c r="AW121" s="26"/>
    </row>
    <row r="122" spans="44:49" x14ac:dyDescent="0.35">
      <c r="AR122" s="40"/>
      <c r="AS122" s="45"/>
      <c r="AT122" s="26"/>
      <c r="AU122" s="26"/>
      <c r="AV122" s="26"/>
      <c r="AW122" s="26"/>
    </row>
    <row r="123" spans="44:49" x14ac:dyDescent="0.35">
      <c r="AR123" s="40"/>
      <c r="AS123" s="45"/>
      <c r="AT123" s="26"/>
      <c r="AU123" s="26"/>
      <c r="AV123" s="26"/>
      <c r="AW123" s="26"/>
    </row>
    <row r="124" spans="44:49" x14ac:dyDescent="0.35">
      <c r="AR124" s="40"/>
      <c r="AS124" s="45"/>
      <c r="AT124" s="26"/>
      <c r="AU124" s="26"/>
      <c r="AV124" s="26"/>
      <c r="AW124" s="26"/>
    </row>
    <row r="125" spans="44:49" x14ac:dyDescent="0.35">
      <c r="AR125" s="40"/>
      <c r="AS125" s="45"/>
      <c r="AT125" s="26"/>
      <c r="AU125" s="26"/>
      <c r="AV125" s="26"/>
      <c r="AW125" s="26"/>
    </row>
    <row r="126" spans="44:49" x14ac:dyDescent="0.35">
      <c r="AR126" s="40"/>
      <c r="AS126" s="45"/>
      <c r="AT126" s="26"/>
      <c r="AU126" s="26"/>
      <c r="AV126" s="26"/>
      <c r="AW126" s="26"/>
    </row>
    <row r="127" spans="44:49" x14ac:dyDescent="0.35">
      <c r="AR127" s="40"/>
      <c r="AS127" s="45"/>
      <c r="AT127" s="26"/>
      <c r="AU127" s="26"/>
      <c r="AV127" s="26"/>
      <c r="AW127" s="26"/>
    </row>
    <row r="128" spans="44:49" x14ac:dyDescent="0.35">
      <c r="AR128" s="40"/>
      <c r="AS128" s="45"/>
      <c r="AT128" s="26"/>
      <c r="AU128" s="26"/>
      <c r="AV128" s="26"/>
      <c r="AW128" s="26"/>
    </row>
    <row r="129" spans="44:49" x14ac:dyDescent="0.35">
      <c r="AR129" s="40"/>
      <c r="AS129" s="45"/>
      <c r="AT129" s="26"/>
      <c r="AU129" s="26"/>
      <c r="AV129" s="26"/>
      <c r="AW129" s="26"/>
    </row>
    <row r="130" spans="44:49" x14ac:dyDescent="0.35">
      <c r="AR130" s="40"/>
      <c r="AS130" s="45"/>
      <c r="AT130" s="26"/>
      <c r="AU130" s="26"/>
      <c r="AV130" s="26"/>
      <c r="AW130" s="26"/>
    </row>
    <row r="131" spans="44:49" x14ac:dyDescent="0.35">
      <c r="AR131" s="40"/>
      <c r="AS131" s="45"/>
      <c r="AT131" s="26"/>
      <c r="AU131" s="26"/>
      <c r="AV131" s="26"/>
      <c r="AW131" s="26"/>
    </row>
    <row r="132" spans="44:49" x14ac:dyDescent="0.35">
      <c r="AR132" s="40"/>
      <c r="AS132" s="45"/>
      <c r="AT132" s="26"/>
      <c r="AU132" s="26"/>
      <c r="AV132" s="26"/>
      <c r="AW132" s="26"/>
    </row>
    <row r="133" spans="44:49" x14ac:dyDescent="0.35">
      <c r="AR133" s="40"/>
      <c r="AS133" s="45"/>
      <c r="AT133" s="26"/>
      <c r="AU133" s="26"/>
      <c r="AV133" s="26"/>
      <c r="AW133" s="26"/>
    </row>
    <row r="134" spans="44:49" x14ac:dyDescent="0.35">
      <c r="AR134" s="40"/>
      <c r="AS134" s="45"/>
      <c r="AT134" s="26"/>
      <c r="AU134" s="26"/>
      <c r="AV134" s="26"/>
      <c r="AW134" s="26"/>
    </row>
    <row r="135" spans="44:49" x14ac:dyDescent="0.35">
      <c r="AR135" s="40"/>
      <c r="AS135" s="45"/>
      <c r="AT135" s="26"/>
      <c r="AU135" s="26"/>
      <c r="AV135" s="26"/>
      <c r="AW135" s="26"/>
    </row>
    <row r="136" spans="44:49" x14ac:dyDescent="0.35">
      <c r="AR136" s="40"/>
      <c r="AS136" s="45"/>
      <c r="AT136" s="26"/>
      <c r="AU136" s="26"/>
      <c r="AV136" s="26"/>
      <c r="AW136" s="26"/>
    </row>
    <row r="137" spans="44:49" x14ac:dyDescent="0.35">
      <c r="AR137" s="40"/>
      <c r="AS137" s="45"/>
      <c r="AT137" s="26"/>
      <c r="AU137" s="26"/>
      <c r="AV137" s="26"/>
      <c r="AW137" s="26"/>
    </row>
    <row r="138" spans="44:49" x14ac:dyDescent="0.35">
      <c r="AR138" s="40"/>
      <c r="AS138" s="45"/>
      <c r="AT138" s="26"/>
      <c r="AU138" s="26"/>
      <c r="AV138" s="26"/>
      <c r="AW138" s="26"/>
    </row>
    <row r="139" spans="44:49" x14ac:dyDescent="0.35">
      <c r="AR139" s="40"/>
      <c r="AS139" s="45"/>
      <c r="AT139" s="26"/>
      <c r="AU139" s="26"/>
      <c r="AV139" s="26"/>
      <c r="AW139" s="26"/>
    </row>
    <row r="140" spans="44:49" x14ac:dyDescent="0.35">
      <c r="AR140" s="40"/>
      <c r="AS140" s="45"/>
      <c r="AT140" s="26"/>
      <c r="AU140" s="26"/>
      <c r="AV140" s="26"/>
      <c r="AW140" s="26"/>
    </row>
    <row r="141" spans="44:49" x14ac:dyDescent="0.35">
      <c r="AR141" s="40"/>
      <c r="AS141" s="45"/>
      <c r="AT141" s="26"/>
      <c r="AU141" s="26"/>
      <c r="AV141" s="26"/>
      <c r="AW141" s="26"/>
    </row>
    <row r="142" spans="44:49" x14ac:dyDescent="0.35">
      <c r="AR142" s="40"/>
      <c r="AS142" s="45"/>
      <c r="AT142" s="26"/>
      <c r="AU142" s="26"/>
      <c r="AV142" s="26"/>
      <c r="AW142" s="26"/>
    </row>
    <row r="143" spans="44:49" x14ac:dyDescent="0.35">
      <c r="AR143" s="40"/>
      <c r="AS143" s="45"/>
      <c r="AT143" s="26"/>
      <c r="AU143" s="26"/>
      <c r="AV143" s="26"/>
      <c r="AW143" s="26"/>
    </row>
    <row r="144" spans="44:49" x14ac:dyDescent="0.35">
      <c r="AR144" s="40"/>
      <c r="AS144" s="45"/>
      <c r="AT144" s="26"/>
      <c r="AU144" s="26"/>
      <c r="AV144" s="26"/>
      <c r="AW144" s="26"/>
    </row>
    <row r="145" spans="44:49" x14ac:dyDescent="0.35">
      <c r="AR145" s="40"/>
      <c r="AS145" s="45"/>
      <c r="AT145" s="26"/>
      <c r="AU145" s="26"/>
      <c r="AV145" s="26"/>
      <c r="AW145" s="26"/>
    </row>
    <row r="146" spans="44:49" x14ac:dyDescent="0.35">
      <c r="AR146" s="40"/>
      <c r="AS146" s="45"/>
      <c r="AT146" s="26"/>
      <c r="AU146" s="26"/>
      <c r="AV146" s="26"/>
      <c r="AW146" s="26"/>
    </row>
    <row r="147" spans="44:49" x14ac:dyDescent="0.35">
      <c r="AR147" s="40"/>
      <c r="AS147" s="45"/>
      <c r="AT147" s="26"/>
      <c r="AU147" s="26"/>
      <c r="AV147" s="26"/>
      <c r="AW147" s="26"/>
    </row>
    <row r="148" spans="44:49" x14ac:dyDescent="0.35">
      <c r="AR148" s="40"/>
      <c r="AS148" s="45"/>
      <c r="AT148" s="26"/>
      <c r="AU148" s="26"/>
      <c r="AV148" s="26"/>
      <c r="AW148" s="26"/>
    </row>
    <row r="149" spans="44:49" x14ac:dyDescent="0.35">
      <c r="AR149" s="40"/>
      <c r="AS149" s="45"/>
      <c r="AT149" s="26"/>
      <c r="AU149" s="26"/>
      <c r="AV149" s="26"/>
      <c r="AW149" s="26"/>
    </row>
    <row r="150" spans="44:49" x14ac:dyDescent="0.35">
      <c r="AR150" s="40"/>
      <c r="AS150" s="45"/>
      <c r="AT150" s="26"/>
      <c r="AU150" s="26"/>
      <c r="AV150" s="26"/>
      <c r="AW150" s="26"/>
    </row>
    <row r="151" spans="44:49" x14ac:dyDescent="0.35">
      <c r="AR151" s="40"/>
      <c r="AS151" s="45"/>
      <c r="AT151" s="26"/>
      <c r="AU151" s="26"/>
      <c r="AV151" s="26"/>
      <c r="AW151" s="26"/>
    </row>
    <row r="152" spans="44:49" x14ac:dyDescent="0.35">
      <c r="AR152" s="40"/>
      <c r="AS152" s="45"/>
      <c r="AT152" s="26"/>
      <c r="AU152" s="26"/>
      <c r="AV152" s="26"/>
      <c r="AW152" s="26"/>
    </row>
    <row r="153" spans="44:49" x14ac:dyDescent="0.35">
      <c r="AR153" s="40"/>
      <c r="AS153" s="45"/>
      <c r="AT153" s="26"/>
      <c r="AU153" s="26"/>
      <c r="AV153" s="26"/>
      <c r="AW153" s="26"/>
    </row>
    <row r="154" spans="44:49" x14ac:dyDescent="0.35">
      <c r="AR154" s="40"/>
      <c r="AS154" s="45"/>
      <c r="AT154" s="26"/>
      <c r="AU154" s="26"/>
      <c r="AV154" s="26"/>
      <c r="AW154" s="26"/>
    </row>
    <row r="155" spans="44:49" x14ac:dyDescent="0.35">
      <c r="AR155" s="40"/>
      <c r="AS155" s="45"/>
      <c r="AT155" s="26"/>
      <c r="AU155" s="26"/>
      <c r="AV155" s="26"/>
      <c r="AW155" s="26"/>
    </row>
    <row r="156" spans="44:49" x14ac:dyDescent="0.35">
      <c r="AR156" s="40"/>
      <c r="AS156" s="45"/>
      <c r="AT156" s="26"/>
      <c r="AU156" s="26"/>
      <c r="AV156" s="26"/>
      <c r="AW156" s="26"/>
    </row>
    <row r="157" spans="44:49" x14ac:dyDescent="0.35">
      <c r="AR157" s="40"/>
      <c r="AS157" s="45"/>
      <c r="AT157" s="26"/>
      <c r="AU157" s="26"/>
      <c r="AV157" s="26"/>
      <c r="AW157" s="26"/>
    </row>
    <row r="158" spans="44:49" x14ac:dyDescent="0.35">
      <c r="AR158" s="40"/>
      <c r="AS158" s="45"/>
      <c r="AT158" s="26"/>
      <c r="AU158" s="26"/>
      <c r="AV158" s="26"/>
      <c r="AW158" s="26"/>
    </row>
    <row r="159" spans="44:49" x14ac:dyDescent="0.35">
      <c r="AR159" s="40"/>
      <c r="AS159" s="45"/>
      <c r="AT159" s="26"/>
      <c r="AU159" s="26"/>
      <c r="AV159" s="26"/>
      <c r="AW159" s="26"/>
    </row>
    <row r="160" spans="44:49" x14ac:dyDescent="0.35">
      <c r="AR160" s="40"/>
      <c r="AS160" s="45"/>
      <c r="AT160" s="26"/>
      <c r="AU160" s="26"/>
      <c r="AV160" s="26"/>
      <c r="AW160" s="26"/>
    </row>
    <row r="161" spans="44:49" x14ac:dyDescent="0.35">
      <c r="AR161" s="40"/>
      <c r="AS161" s="45"/>
      <c r="AT161" s="26"/>
      <c r="AU161" s="26"/>
      <c r="AV161" s="26"/>
      <c r="AW161" s="26"/>
    </row>
    <row r="162" spans="44:49" x14ac:dyDescent="0.35">
      <c r="AR162" s="40"/>
      <c r="AS162" s="45"/>
      <c r="AT162" s="26"/>
      <c r="AU162" s="26"/>
      <c r="AV162" s="26"/>
      <c r="AW162" s="26"/>
    </row>
    <row r="163" spans="44:49" x14ac:dyDescent="0.35">
      <c r="AR163" s="40"/>
      <c r="AS163" s="45"/>
      <c r="AT163" s="26"/>
      <c r="AU163" s="26"/>
      <c r="AV163" s="26"/>
      <c r="AW163" s="26"/>
    </row>
    <row r="164" spans="44:49" x14ac:dyDescent="0.35">
      <c r="AR164" s="40"/>
      <c r="AS164" s="45"/>
      <c r="AT164" s="26"/>
      <c r="AU164" s="26"/>
      <c r="AV164" s="26"/>
      <c r="AW164" s="26"/>
    </row>
    <row r="165" spans="44:49" x14ac:dyDescent="0.35">
      <c r="AR165" s="40"/>
      <c r="AS165" s="45"/>
      <c r="AT165" s="26"/>
      <c r="AU165" s="26"/>
      <c r="AV165" s="26"/>
      <c r="AW165" s="26"/>
    </row>
    <row r="166" spans="44:49" x14ac:dyDescent="0.35">
      <c r="AR166" s="40"/>
      <c r="AS166" s="45"/>
      <c r="AT166" s="26"/>
      <c r="AU166" s="26"/>
      <c r="AV166" s="26"/>
      <c r="AW166" s="26"/>
    </row>
    <row r="167" spans="44:49" x14ac:dyDescent="0.35">
      <c r="AR167" s="40"/>
      <c r="AS167" s="45"/>
      <c r="AT167" s="26"/>
      <c r="AU167" s="26"/>
      <c r="AV167" s="26"/>
      <c r="AW167" s="26"/>
    </row>
    <row r="168" spans="44:49" x14ac:dyDescent="0.35">
      <c r="AR168" s="40"/>
      <c r="AS168" s="45"/>
      <c r="AT168" s="26"/>
      <c r="AU168" s="26"/>
      <c r="AV168" s="26"/>
      <c r="AW168" s="26"/>
    </row>
    <row r="169" spans="44:49" x14ac:dyDescent="0.35">
      <c r="AR169" s="40"/>
      <c r="AS169" s="45"/>
      <c r="AT169" s="26"/>
      <c r="AU169" s="26"/>
      <c r="AV169" s="26"/>
      <c r="AW169" s="26"/>
    </row>
    <row r="170" spans="44:49" x14ac:dyDescent="0.35">
      <c r="AR170" s="40"/>
      <c r="AS170" s="45"/>
      <c r="AT170" s="26"/>
      <c r="AU170" s="26"/>
      <c r="AV170" s="26"/>
      <c r="AW170" s="26"/>
    </row>
    <row r="171" spans="44:49" x14ac:dyDescent="0.35">
      <c r="AR171" s="40"/>
      <c r="AS171" s="45"/>
      <c r="AT171" s="26"/>
      <c r="AU171" s="26"/>
      <c r="AV171" s="26"/>
      <c r="AW171" s="26"/>
    </row>
    <row r="172" spans="44:49" x14ac:dyDescent="0.35">
      <c r="AR172" s="40"/>
      <c r="AS172" s="45"/>
      <c r="AT172" s="26"/>
      <c r="AU172" s="26"/>
      <c r="AV172" s="26"/>
      <c r="AW172" s="26"/>
    </row>
    <row r="173" spans="44:49" x14ac:dyDescent="0.35">
      <c r="AR173" s="40"/>
      <c r="AS173" s="45"/>
      <c r="AT173" s="26"/>
      <c r="AU173" s="26"/>
      <c r="AV173" s="26"/>
      <c r="AW173" s="26"/>
    </row>
    <row r="174" spans="44:49" x14ac:dyDescent="0.35">
      <c r="AR174" s="40"/>
      <c r="AS174" s="45"/>
      <c r="AT174" s="26"/>
      <c r="AU174" s="26"/>
      <c r="AV174" s="26"/>
      <c r="AW174" s="26"/>
    </row>
    <row r="175" spans="44:49" x14ac:dyDescent="0.35">
      <c r="AR175" s="40"/>
      <c r="AS175" s="45"/>
      <c r="AT175" s="26"/>
      <c r="AU175" s="26"/>
      <c r="AV175" s="26"/>
      <c r="AW175" s="26"/>
    </row>
    <row r="176" spans="44:49" x14ac:dyDescent="0.35">
      <c r="AR176" s="40"/>
      <c r="AS176" s="45"/>
      <c r="AT176" s="26"/>
      <c r="AU176" s="26"/>
      <c r="AV176" s="26"/>
      <c r="AW176" s="26"/>
    </row>
    <row r="177" spans="44:49" x14ac:dyDescent="0.35">
      <c r="AR177" s="40"/>
      <c r="AS177" s="45"/>
      <c r="AT177" s="26"/>
      <c r="AU177" s="26"/>
      <c r="AV177" s="26"/>
      <c r="AW177" s="26"/>
    </row>
    <row r="178" spans="44:49" x14ac:dyDescent="0.35">
      <c r="AR178" s="40"/>
      <c r="AS178" s="45"/>
      <c r="AT178" s="26"/>
      <c r="AU178" s="26"/>
      <c r="AV178" s="26"/>
      <c r="AW178" s="26"/>
    </row>
    <row r="179" spans="44:49" x14ac:dyDescent="0.35">
      <c r="AR179" s="40"/>
      <c r="AS179" s="45"/>
      <c r="AT179" s="26"/>
      <c r="AU179" s="26"/>
      <c r="AV179" s="26"/>
      <c r="AW179" s="26"/>
    </row>
    <row r="180" spans="44:49" x14ac:dyDescent="0.35">
      <c r="AR180" s="40"/>
      <c r="AS180" s="45"/>
      <c r="AT180" s="26"/>
      <c r="AU180" s="26"/>
      <c r="AV180" s="26"/>
      <c r="AW180" s="26"/>
    </row>
    <row r="181" spans="44:49" x14ac:dyDescent="0.35">
      <c r="AR181" s="40"/>
      <c r="AS181" s="45"/>
      <c r="AT181" s="26"/>
      <c r="AU181" s="26"/>
      <c r="AV181" s="26"/>
      <c r="AW181" s="26"/>
    </row>
    <row r="182" spans="44:49" x14ac:dyDescent="0.35">
      <c r="AR182" s="40"/>
      <c r="AS182" s="45"/>
      <c r="AT182" s="26"/>
      <c r="AU182" s="26"/>
      <c r="AV182" s="26"/>
      <c r="AW182" s="26"/>
    </row>
    <row r="183" spans="44:49" x14ac:dyDescent="0.35">
      <c r="AR183" s="40"/>
      <c r="AS183" s="45"/>
      <c r="AT183" s="26"/>
      <c r="AU183" s="26"/>
      <c r="AV183" s="26"/>
      <c r="AW183" s="26"/>
    </row>
    <row r="184" spans="44:49" x14ac:dyDescent="0.35">
      <c r="AR184" s="40"/>
      <c r="AS184" s="45"/>
      <c r="AT184" s="26"/>
      <c r="AU184" s="26"/>
      <c r="AV184" s="26"/>
      <c r="AW184" s="26"/>
    </row>
    <row r="185" spans="44:49" x14ac:dyDescent="0.35">
      <c r="AR185" s="40"/>
      <c r="AS185" s="45"/>
      <c r="AT185" s="26"/>
      <c r="AU185" s="26"/>
      <c r="AV185" s="26"/>
      <c r="AW185" s="26"/>
    </row>
    <row r="186" spans="44:49" x14ac:dyDescent="0.35">
      <c r="AR186" s="40"/>
      <c r="AS186" s="45"/>
      <c r="AT186" s="26"/>
      <c r="AU186" s="26"/>
      <c r="AV186" s="26"/>
      <c r="AW186" s="26"/>
    </row>
    <row r="187" spans="44:49" x14ac:dyDescent="0.35">
      <c r="AR187" s="40"/>
      <c r="AS187" s="45"/>
      <c r="AT187" s="26"/>
      <c r="AU187" s="26"/>
      <c r="AV187" s="26"/>
      <c r="AW187" s="26"/>
    </row>
    <row r="188" spans="44:49" x14ac:dyDescent="0.35">
      <c r="AR188" s="40"/>
      <c r="AS188" s="45"/>
      <c r="AT188" s="26"/>
      <c r="AU188" s="26"/>
      <c r="AV188" s="26"/>
      <c r="AW188" s="26"/>
    </row>
    <row r="189" spans="44:49" x14ac:dyDescent="0.35">
      <c r="AR189" s="40"/>
      <c r="AS189" s="45"/>
      <c r="AT189" s="26"/>
      <c r="AU189" s="26"/>
      <c r="AV189" s="26"/>
      <c r="AW189" s="26"/>
    </row>
    <row r="190" spans="44:49" x14ac:dyDescent="0.35">
      <c r="AR190" s="40"/>
      <c r="AS190" s="45"/>
      <c r="AT190" s="26"/>
      <c r="AU190" s="26"/>
      <c r="AV190" s="26"/>
      <c r="AW190" s="26"/>
    </row>
    <row r="191" spans="44:49" x14ac:dyDescent="0.35">
      <c r="AR191" s="40"/>
      <c r="AS191" s="45"/>
      <c r="AT191" s="26"/>
      <c r="AU191" s="26"/>
      <c r="AV191" s="26"/>
      <c r="AW191" s="26"/>
    </row>
    <row r="192" spans="44:49" x14ac:dyDescent="0.35">
      <c r="AR192" s="40"/>
      <c r="AS192" s="45"/>
      <c r="AT192" s="26"/>
      <c r="AU192" s="26"/>
      <c r="AV192" s="26"/>
      <c r="AW192" s="26"/>
    </row>
    <row r="193" spans="44:49" x14ac:dyDescent="0.35">
      <c r="AR193" s="40"/>
      <c r="AS193" s="45"/>
      <c r="AT193" s="26"/>
      <c r="AU193" s="26"/>
      <c r="AV193" s="26"/>
      <c r="AW193" s="26"/>
    </row>
    <row r="194" spans="44:49" x14ac:dyDescent="0.35">
      <c r="AR194" s="40"/>
      <c r="AS194" s="45"/>
      <c r="AT194" s="26"/>
      <c r="AU194" s="26"/>
      <c r="AV194" s="26"/>
      <c r="AW194" s="26"/>
    </row>
    <row r="195" spans="44:49" x14ac:dyDescent="0.35">
      <c r="AR195" s="40"/>
      <c r="AS195" s="45"/>
      <c r="AT195" s="26"/>
      <c r="AU195" s="26"/>
      <c r="AV195" s="26"/>
      <c r="AW195" s="26"/>
    </row>
    <row r="196" spans="44:49" x14ac:dyDescent="0.35">
      <c r="AR196" s="40"/>
      <c r="AS196" s="45"/>
      <c r="AT196" s="26"/>
      <c r="AU196" s="26"/>
      <c r="AV196" s="26"/>
      <c r="AW196" s="26"/>
    </row>
    <row r="197" spans="44:49" x14ac:dyDescent="0.35">
      <c r="AR197" s="40"/>
      <c r="AS197" s="45"/>
      <c r="AT197" s="26"/>
      <c r="AU197" s="26"/>
      <c r="AV197" s="26"/>
      <c r="AW197" s="26"/>
    </row>
    <row r="198" spans="44:49" x14ac:dyDescent="0.35">
      <c r="AR198" s="40"/>
      <c r="AS198" s="45"/>
      <c r="AT198" s="26"/>
      <c r="AU198" s="26"/>
      <c r="AV198" s="26"/>
      <c r="AW198" s="26"/>
    </row>
    <row r="199" spans="44:49" x14ac:dyDescent="0.35">
      <c r="AR199" s="40"/>
      <c r="AS199" s="45"/>
      <c r="AT199" s="26"/>
      <c r="AU199" s="26"/>
      <c r="AV199" s="26"/>
      <c r="AW199" s="26"/>
    </row>
    <row r="200" spans="44:49" x14ac:dyDescent="0.35">
      <c r="AR200" s="40"/>
      <c r="AS200" s="45"/>
      <c r="AT200" s="26"/>
      <c r="AU200" s="26"/>
      <c r="AV200" s="26"/>
      <c r="AW200" s="26"/>
    </row>
    <row r="201" spans="44:49" x14ac:dyDescent="0.35">
      <c r="AR201" s="40"/>
      <c r="AS201" s="45"/>
      <c r="AT201" s="26"/>
      <c r="AU201" s="26"/>
      <c r="AV201" s="26"/>
      <c r="AW201" s="26"/>
    </row>
    <row r="202" spans="44:49" x14ac:dyDescent="0.35">
      <c r="AR202" s="40"/>
      <c r="AS202" s="45"/>
      <c r="AT202" s="26"/>
      <c r="AU202" s="26"/>
      <c r="AV202" s="26"/>
      <c r="AW202" s="26"/>
    </row>
    <row r="203" spans="44:49" x14ac:dyDescent="0.35">
      <c r="AR203" s="40"/>
      <c r="AS203" s="45"/>
      <c r="AT203" s="26"/>
      <c r="AU203" s="26"/>
      <c r="AV203" s="26"/>
      <c r="AW203" s="26"/>
    </row>
    <row r="204" spans="44:49" x14ac:dyDescent="0.35">
      <c r="AR204" s="40"/>
      <c r="AS204" s="45"/>
      <c r="AT204" s="26"/>
      <c r="AU204" s="26"/>
      <c r="AV204" s="26"/>
      <c r="AW204" s="26"/>
    </row>
    <row r="205" spans="44:49" x14ac:dyDescent="0.35">
      <c r="AR205" s="40"/>
      <c r="AS205" s="45"/>
      <c r="AT205" s="26"/>
      <c r="AU205" s="26"/>
      <c r="AV205" s="26"/>
      <c r="AW205" s="26"/>
    </row>
    <row r="206" spans="44:49" x14ac:dyDescent="0.35">
      <c r="AR206" s="40"/>
      <c r="AS206" s="45"/>
      <c r="AT206" s="26"/>
      <c r="AU206" s="26"/>
      <c r="AV206" s="26"/>
      <c r="AW206" s="26"/>
    </row>
    <row r="207" spans="44:49" x14ac:dyDescent="0.35">
      <c r="AR207" s="40"/>
      <c r="AS207" s="45"/>
      <c r="AT207" s="26"/>
      <c r="AU207" s="26"/>
      <c r="AV207" s="26"/>
      <c r="AW207" s="26"/>
    </row>
    <row r="208" spans="44:49" x14ac:dyDescent="0.35">
      <c r="AR208" s="40"/>
      <c r="AS208" s="45"/>
      <c r="AT208" s="26"/>
      <c r="AU208" s="26"/>
      <c r="AV208" s="26"/>
      <c r="AW208" s="26"/>
    </row>
    <row r="209" spans="44:49" x14ac:dyDescent="0.35">
      <c r="AR209" s="40"/>
      <c r="AS209" s="45"/>
      <c r="AT209" s="26"/>
      <c r="AU209" s="26"/>
      <c r="AV209" s="26"/>
      <c r="AW209" s="26"/>
    </row>
    <row r="210" spans="44:49" x14ac:dyDescent="0.35">
      <c r="AR210" s="40"/>
      <c r="AS210" s="45"/>
      <c r="AT210" s="26"/>
      <c r="AU210" s="26"/>
      <c r="AV210" s="26"/>
      <c r="AW210" s="26"/>
    </row>
    <row r="211" spans="44:49" x14ac:dyDescent="0.35">
      <c r="AR211" s="40"/>
      <c r="AS211" s="45"/>
      <c r="AT211" s="26"/>
      <c r="AU211" s="26"/>
      <c r="AV211" s="26"/>
      <c r="AW211" s="26"/>
    </row>
    <row r="212" spans="44:49" x14ac:dyDescent="0.35">
      <c r="AR212" s="40"/>
      <c r="AS212" s="45"/>
      <c r="AT212" s="26"/>
      <c r="AU212" s="26"/>
      <c r="AV212" s="26"/>
      <c r="AW212" s="26"/>
    </row>
    <row r="213" spans="44:49" x14ac:dyDescent="0.35">
      <c r="AR213" s="40"/>
      <c r="AS213" s="45"/>
      <c r="AT213" s="26"/>
      <c r="AU213" s="26"/>
      <c r="AV213" s="26"/>
      <c r="AW213" s="26"/>
    </row>
    <row r="214" spans="44:49" x14ac:dyDescent="0.35">
      <c r="AR214" s="40"/>
      <c r="AS214" s="45"/>
      <c r="AT214" s="26"/>
      <c r="AU214" s="26"/>
      <c r="AV214" s="26"/>
      <c r="AW214" s="26"/>
    </row>
    <row r="215" spans="44:49" x14ac:dyDescent="0.35">
      <c r="AR215" s="40"/>
      <c r="AS215" s="45"/>
      <c r="AT215" s="26"/>
      <c r="AU215" s="26"/>
      <c r="AV215" s="26"/>
      <c r="AW215" s="26"/>
    </row>
    <row r="216" spans="44:49" x14ac:dyDescent="0.35">
      <c r="AR216" s="40"/>
      <c r="AS216" s="45"/>
      <c r="AT216" s="26"/>
      <c r="AU216" s="26"/>
      <c r="AV216" s="26"/>
      <c r="AW216" s="26"/>
    </row>
    <row r="217" spans="44:49" x14ac:dyDescent="0.35">
      <c r="AR217" s="40"/>
      <c r="AS217" s="45"/>
      <c r="AT217" s="26"/>
      <c r="AU217" s="26"/>
      <c r="AV217" s="26"/>
      <c r="AW217" s="26"/>
    </row>
    <row r="218" spans="44:49" x14ac:dyDescent="0.35">
      <c r="AR218" s="40"/>
      <c r="AS218" s="45"/>
      <c r="AT218" s="26"/>
      <c r="AU218" s="26"/>
      <c r="AV218" s="26"/>
      <c r="AW218" s="26"/>
    </row>
    <row r="219" spans="44:49" x14ac:dyDescent="0.35">
      <c r="AR219" s="40"/>
      <c r="AS219" s="45"/>
      <c r="AT219" s="26"/>
      <c r="AU219" s="26"/>
      <c r="AV219" s="26"/>
      <c r="AW219" s="26"/>
    </row>
    <row r="220" spans="44:49" x14ac:dyDescent="0.35">
      <c r="AR220" s="40"/>
      <c r="AS220" s="45"/>
      <c r="AT220" s="26"/>
      <c r="AU220" s="26"/>
      <c r="AV220" s="26"/>
      <c r="AW220" s="26"/>
    </row>
    <row r="221" spans="44:49" x14ac:dyDescent="0.35">
      <c r="AR221" s="40"/>
      <c r="AS221" s="45"/>
      <c r="AT221" s="26"/>
      <c r="AU221" s="26"/>
      <c r="AV221" s="26"/>
      <c r="AW221" s="26"/>
    </row>
    <row r="222" spans="44:49" x14ac:dyDescent="0.35">
      <c r="AR222" s="40"/>
      <c r="AS222" s="45"/>
      <c r="AT222" s="26"/>
      <c r="AU222" s="26"/>
      <c r="AV222" s="26"/>
      <c r="AW222" s="26"/>
    </row>
    <row r="223" spans="44:49" x14ac:dyDescent="0.35">
      <c r="AR223" s="40"/>
      <c r="AS223" s="45"/>
      <c r="AT223" s="26"/>
      <c r="AU223" s="26"/>
      <c r="AV223" s="26"/>
      <c r="AW223" s="26"/>
    </row>
    <row r="224" spans="44:49" x14ac:dyDescent="0.35">
      <c r="AR224" s="40"/>
      <c r="AS224" s="45"/>
      <c r="AT224" s="26"/>
      <c r="AU224" s="26"/>
      <c r="AV224" s="26"/>
      <c r="AW224" s="26"/>
    </row>
    <row r="225" spans="44:49" x14ac:dyDescent="0.35">
      <c r="AR225" s="40"/>
      <c r="AS225" s="45"/>
      <c r="AT225" s="26"/>
      <c r="AU225" s="26"/>
      <c r="AV225" s="26"/>
      <c r="AW225" s="26"/>
    </row>
    <row r="226" spans="44:49" x14ac:dyDescent="0.35">
      <c r="AR226" s="40"/>
      <c r="AS226" s="45"/>
      <c r="AT226" s="26"/>
      <c r="AU226" s="26"/>
      <c r="AV226" s="26"/>
      <c r="AW226" s="26"/>
    </row>
    <row r="227" spans="44:49" x14ac:dyDescent="0.35">
      <c r="AR227" s="40"/>
      <c r="AS227" s="45"/>
      <c r="AT227" s="26"/>
      <c r="AU227" s="26"/>
      <c r="AV227" s="26"/>
      <c r="AW227" s="26"/>
    </row>
    <row r="228" spans="44:49" x14ac:dyDescent="0.35">
      <c r="AR228" s="40"/>
      <c r="AS228" s="45"/>
      <c r="AT228" s="26"/>
      <c r="AU228" s="26"/>
      <c r="AV228" s="26"/>
      <c r="AW228" s="26"/>
    </row>
    <row r="229" spans="44:49" x14ac:dyDescent="0.35">
      <c r="AR229" s="40"/>
      <c r="AS229" s="45"/>
      <c r="AT229" s="26"/>
      <c r="AU229" s="26"/>
      <c r="AV229" s="26"/>
      <c r="AW229" s="26"/>
    </row>
    <row r="230" spans="44:49" x14ac:dyDescent="0.35">
      <c r="AR230" s="40"/>
      <c r="AS230" s="45"/>
      <c r="AT230" s="26"/>
      <c r="AU230" s="26"/>
      <c r="AV230" s="26"/>
      <c r="AW230" s="26"/>
    </row>
    <row r="231" spans="44:49" x14ac:dyDescent="0.35">
      <c r="AR231" s="40"/>
      <c r="AS231" s="45"/>
      <c r="AT231" s="26"/>
      <c r="AU231" s="26"/>
      <c r="AV231" s="26"/>
      <c r="AW231" s="26"/>
    </row>
    <row r="232" spans="44:49" x14ac:dyDescent="0.35">
      <c r="AR232" s="40"/>
      <c r="AS232" s="45"/>
      <c r="AT232" s="26"/>
      <c r="AU232" s="26"/>
      <c r="AV232" s="26"/>
      <c r="AW232" s="26"/>
    </row>
    <row r="233" spans="44:49" x14ac:dyDescent="0.35">
      <c r="AR233" s="40"/>
      <c r="AS233" s="45"/>
      <c r="AT233" s="26"/>
      <c r="AU233" s="26"/>
      <c r="AV233" s="26"/>
      <c r="AW233" s="26"/>
    </row>
    <row r="234" spans="44:49" x14ac:dyDescent="0.35">
      <c r="AR234" s="40"/>
      <c r="AS234" s="45"/>
      <c r="AT234" s="26"/>
      <c r="AU234" s="26"/>
      <c r="AV234" s="26"/>
      <c r="AW234" s="26"/>
    </row>
    <row r="235" spans="44:49" x14ac:dyDescent="0.35">
      <c r="AR235" s="40"/>
      <c r="AS235" s="45"/>
      <c r="AT235" s="26"/>
      <c r="AU235" s="26"/>
      <c r="AV235" s="26"/>
      <c r="AW235" s="26"/>
    </row>
    <row r="236" spans="44:49" x14ac:dyDescent="0.35">
      <c r="AR236" s="40"/>
      <c r="AS236" s="45"/>
      <c r="AT236" s="26"/>
      <c r="AU236" s="26"/>
      <c r="AV236" s="26"/>
      <c r="AW236" s="26"/>
    </row>
    <row r="237" spans="44:49" x14ac:dyDescent="0.35">
      <c r="AR237" s="40"/>
      <c r="AS237" s="45"/>
      <c r="AT237" s="26"/>
      <c r="AU237" s="26"/>
      <c r="AV237" s="26"/>
      <c r="AW237" s="26"/>
    </row>
    <row r="238" spans="44:49" x14ac:dyDescent="0.35">
      <c r="AR238" s="40"/>
      <c r="AS238" s="45"/>
      <c r="AT238" s="26"/>
      <c r="AU238" s="26"/>
      <c r="AV238" s="26"/>
      <c r="AW238" s="26"/>
    </row>
    <row r="239" spans="44:49" x14ac:dyDescent="0.35">
      <c r="AR239" s="40"/>
      <c r="AS239" s="45"/>
      <c r="AT239" s="26"/>
      <c r="AU239" s="26"/>
      <c r="AV239" s="26"/>
      <c r="AW239" s="26"/>
    </row>
    <row r="240" spans="44:49" x14ac:dyDescent="0.35">
      <c r="AR240" s="40"/>
      <c r="AS240" s="45"/>
      <c r="AT240" s="26"/>
      <c r="AU240" s="26"/>
      <c r="AV240" s="26"/>
      <c r="AW240" s="26"/>
    </row>
    <row r="241" spans="44:49" x14ac:dyDescent="0.35">
      <c r="AR241" s="40"/>
      <c r="AS241" s="45"/>
      <c r="AT241" s="26"/>
      <c r="AU241" s="26"/>
      <c r="AV241" s="26"/>
      <c r="AW241" s="26"/>
    </row>
    <row r="242" spans="44:49" x14ac:dyDescent="0.35">
      <c r="AR242" s="40"/>
      <c r="AS242" s="45"/>
      <c r="AT242" s="26"/>
      <c r="AU242" s="26"/>
      <c r="AV242" s="26"/>
      <c r="AW242" s="26"/>
    </row>
    <row r="243" spans="44:49" x14ac:dyDescent="0.35">
      <c r="AR243" s="40"/>
      <c r="AS243" s="45"/>
      <c r="AT243" s="26"/>
      <c r="AU243" s="26"/>
      <c r="AV243" s="26"/>
      <c r="AW243" s="26"/>
    </row>
    <row r="244" spans="44:49" x14ac:dyDescent="0.35">
      <c r="AR244" s="40"/>
      <c r="AS244" s="45"/>
      <c r="AT244" s="26"/>
      <c r="AU244" s="26"/>
      <c r="AV244" s="26"/>
      <c r="AW244" s="26"/>
    </row>
    <row r="245" spans="44:49" x14ac:dyDescent="0.35">
      <c r="AR245" s="40"/>
      <c r="AS245" s="45"/>
      <c r="AT245" s="26"/>
      <c r="AU245" s="26"/>
      <c r="AV245" s="26"/>
      <c r="AW245" s="26"/>
    </row>
    <row r="246" spans="44:49" x14ac:dyDescent="0.35">
      <c r="AR246" s="40"/>
      <c r="AS246" s="45"/>
      <c r="AT246" s="26"/>
      <c r="AU246" s="26"/>
      <c r="AV246" s="26"/>
      <c r="AW246" s="26"/>
    </row>
    <row r="247" spans="44:49" x14ac:dyDescent="0.35">
      <c r="AR247" s="40"/>
      <c r="AS247" s="45"/>
      <c r="AT247" s="26"/>
      <c r="AU247" s="26"/>
      <c r="AV247" s="26"/>
      <c r="AW247" s="26"/>
    </row>
    <row r="248" spans="44:49" x14ac:dyDescent="0.35">
      <c r="AR248" s="40"/>
      <c r="AS248" s="45"/>
      <c r="AT248" s="26"/>
      <c r="AU248" s="26"/>
      <c r="AV248" s="26"/>
      <c r="AW248" s="26"/>
    </row>
    <row r="249" spans="44:49" x14ac:dyDescent="0.35">
      <c r="AR249" s="40"/>
      <c r="AS249" s="45"/>
      <c r="AT249" s="26"/>
      <c r="AU249" s="26"/>
      <c r="AV249" s="26"/>
      <c r="AW249" s="26"/>
    </row>
    <row r="250" spans="44:49" x14ac:dyDescent="0.35">
      <c r="AR250" s="40"/>
      <c r="AS250" s="45"/>
      <c r="AT250" s="26"/>
      <c r="AU250" s="26"/>
      <c r="AV250" s="26"/>
      <c r="AW250" s="26"/>
    </row>
    <row r="251" spans="44:49" x14ac:dyDescent="0.35">
      <c r="AR251" s="40"/>
      <c r="AS251" s="45"/>
      <c r="AT251" s="26"/>
      <c r="AU251" s="26"/>
      <c r="AV251" s="26"/>
      <c r="AW251" s="26"/>
    </row>
    <row r="252" spans="44:49" x14ac:dyDescent="0.35">
      <c r="AR252" s="40"/>
      <c r="AS252" s="45"/>
      <c r="AT252" s="26"/>
      <c r="AU252" s="26"/>
      <c r="AV252" s="26"/>
      <c r="AW252" s="26"/>
    </row>
    <row r="253" spans="44:49" x14ac:dyDescent="0.35">
      <c r="AR253" s="40"/>
      <c r="AS253" s="45"/>
      <c r="AT253" s="26"/>
      <c r="AU253" s="26"/>
      <c r="AV253" s="26"/>
      <c r="AW253" s="26"/>
    </row>
    <row r="254" spans="44:49" x14ac:dyDescent="0.35">
      <c r="AR254" s="40"/>
      <c r="AS254" s="45"/>
      <c r="AT254" s="26"/>
      <c r="AU254" s="26"/>
      <c r="AV254" s="26"/>
      <c r="AW254" s="26"/>
    </row>
    <row r="255" spans="44:49" x14ac:dyDescent="0.35">
      <c r="AR255" s="40"/>
      <c r="AS255" s="45"/>
      <c r="AT255" s="26"/>
      <c r="AU255" s="26"/>
      <c r="AV255" s="26"/>
      <c r="AW255" s="26"/>
    </row>
    <row r="256" spans="44:49" x14ac:dyDescent="0.35">
      <c r="AR256" s="40"/>
      <c r="AS256" s="45"/>
      <c r="AT256" s="26"/>
      <c r="AU256" s="26"/>
      <c r="AV256" s="26"/>
      <c r="AW256" s="26"/>
    </row>
    <row r="257" spans="44:49" x14ac:dyDescent="0.35">
      <c r="AR257" s="40"/>
      <c r="AS257" s="45"/>
      <c r="AT257" s="26"/>
      <c r="AU257" s="26"/>
      <c r="AV257" s="26"/>
      <c r="AW257" s="26"/>
    </row>
    <row r="258" spans="44:49" x14ac:dyDescent="0.35">
      <c r="AR258" s="40"/>
      <c r="AS258" s="45"/>
      <c r="AT258" s="26"/>
      <c r="AU258" s="26"/>
      <c r="AV258" s="26"/>
      <c r="AW258" s="26"/>
    </row>
    <row r="259" spans="44:49" x14ac:dyDescent="0.35">
      <c r="AR259" s="40"/>
      <c r="AS259" s="45"/>
      <c r="AT259" s="26"/>
      <c r="AU259" s="26"/>
      <c r="AV259" s="26"/>
      <c r="AW259" s="26"/>
    </row>
    <row r="260" spans="44:49" x14ac:dyDescent="0.35">
      <c r="AR260" s="40"/>
      <c r="AS260" s="45"/>
      <c r="AT260" s="26"/>
      <c r="AU260" s="26"/>
      <c r="AV260" s="26"/>
      <c r="AW260" s="26"/>
    </row>
    <row r="261" spans="44:49" x14ac:dyDescent="0.35">
      <c r="AR261" s="40"/>
      <c r="AS261" s="45"/>
      <c r="AT261" s="26"/>
      <c r="AU261" s="26"/>
      <c r="AV261" s="26"/>
      <c r="AW261" s="26"/>
    </row>
    <row r="262" spans="44:49" x14ac:dyDescent="0.35">
      <c r="AR262" s="40"/>
      <c r="AS262" s="45"/>
      <c r="AT262" s="26"/>
      <c r="AU262" s="26"/>
      <c r="AV262" s="26"/>
      <c r="AW262" s="26"/>
    </row>
    <row r="263" spans="44:49" x14ac:dyDescent="0.35">
      <c r="AR263" s="40"/>
      <c r="AS263" s="45"/>
      <c r="AT263" s="26"/>
      <c r="AU263" s="26"/>
      <c r="AV263" s="26"/>
      <c r="AW263" s="26"/>
    </row>
    <row r="264" spans="44:49" x14ac:dyDescent="0.35">
      <c r="AR264" s="40"/>
      <c r="AS264" s="45"/>
      <c r="AT264" s="26"/>
      <c r="AU264" s="26"/>
      <c r="AV264" s="26"/>
      <c r="AW264" s="26"/>
    </row>
    <row r="265" spans="44:49" x14ac:dyDescent="0.35">
      <c r="AR265" s="40"/>
      <c r="AS265" s="45"/>
      <c r="AT265" s="26"/>
      <c r="AU265" s="26"/>
      <c r="AV265" s="26"/>
      <c r="AW265" s="26"/>
    </row>
    <row r="266" spans="44:49" x14ac:dyDescent="0.35">
      <c r="AR266" s="40"/>
      <c r="AS266" s="45"/>
      <c r="AT266" s="26"/>
      <c r="AU266" s="26"/>
      <c r="AV266" s="26"/>
      <c r="AW266" s="26"/>
    </row>
    <row r="267" spans="44:49" x14ac:dyDescent="0.35">
      <c r="AR267" s="40"/>
      <c r="AS267" s="45"/>
      <c r="AT267" s="26"/>
      <c r="AU267" s="26"/>
      <c r="AV267" s="26"/>
      <c r="AW267" s="26"/>
    </row>
    <row r="268" spans="44:49" x14ac:dyDescent="0.35">
      <c r="AR268" s="40"/>
      <c r="AS268" s="45"/>
      <c r="AT268" s="26"/>
      <c r="AU268" s="26"/>
      <c r="AV268" s="26"/>
      <c r="AW268" s="26"/>
    </row>
    <row r="269" spans="44:49" x14ac:dyDescent="0.35">
      <c r="AR269" s="40"/>
      <c r="AS269" s="45"/>
      <c r="AT269" s="26"/>
      <c r="AU269" s="26"/>
      <c r="AV269" s="26"/>
      <c r="AW269" s="26"/>
    </row>
    <row r="270" spans="44:49" x14ac:dyDescent="0.35">
      <c r="AR270" s="40"/>
      <c r="AS270" s="45"/>
      <c r="AT270" s="26"/>
      <c r="AU270" s="26"/>
      <c r="AV270" s="26"/>
      <c r="AW270" s="26"/>
    </row>
    <row r="271" spans="44:49" x14ac:dyDescent="0.35">
      <c r="AR271" s="40"/>
      <c r="AS271" s="45"/>
      <c r="AT271" s="26"/>
      <c r="AU271" s="26"/>
      <c r="AV271" s="26"/>
      <c r="AW271" s="26"/>
    </row>
    <row r="272" spans="44:49" x14ac:dyDescent="0.35">
      <c r="AR272" s="40"/>
      <c r="AS272" s="45"/>
      <c r="AT272" s="26"/>
      <c r="AU272" s="26"/>
      <c r="AV272" s="26"/>
      <c r="AW272" s="26"/>
    </row>
    <row r="273" spans="44:49" x14ac:dyDescent="0.35">
      <c r="AR273" s="40"/>
      <c r="AS273" s="45"/>
      <c r="AT273" s="26"/>
      <c r="AU273" s="26"/>
      <c r="AV273" s="26"/>
      <c r="AW273" s="26"/>
    </row>
    <row r="274" spans="44:49" x14ac:dyDescent="0.35">
      <c r="AR274" s="40"/>
      <c r="AS274" s="45"/>
      <c r="AT274" s="26"/>
      <c r="AU274" s="26"/>
      <c r="AV274" s="26"/>
      <c r="AW274" s="26"/>
    </row>
    <row r="275" spans="44:49" x14ac:dyDescent="0.35">
      <c r="AR275" s="40"/>
      <c r="AS275" s="45"/>
      <c r="AT275" s="26"/>
      <c r="AU275" s="26"/>
      <c r="AV275" s="26"/>
      <c r="AW275" s="26"/>
    </row>
    <row r="276" spans="44:49" x14ac:dyDescent="0.35">
      <c r="AR276" s="40"/>
      <c r="AS276" s="45"/>
      <c r="AT276" s="26"/>
      <c r="AU276" s="26"/>
      <c r="AV276" s="26"/>
      <c r="AW276" s="26"/>
    </row>
    <row r="277" spans="44:49" x14ac:dyDescent="0.35">
      <c r="AR277" s="40"/>
      <c r="AS277" s="45"/>
      <c r="AT277" s="26"/>
      <c r="AU277" s="26"/>
      <c r="AV277" s="26"/>
      <c r="AW277" s="26"/>
    </row>
    <row r="278" spans="44:49" x14ac:dyDescent="0.35">
      <c r="AR278" s="40"/>
      <c r="AS278" s="45"/>
      <c r="AT278" s="26"/>
      <c r="AU278" s="26"/>
      <c r="AV278" s="26"/>
      <c r="AW278" s="26"/>
    </row>
    <row r="279" spans="44:49" x14ac:dyDescent="0.35">
      <c r="AR279" s="40"/>
      <c r="AS279" s="45"/>
      <c r="AT279" s="26"/>
      <c r="AU279" s="26"/>
      <c r="AV279" s="26"/>
      <c r="AW279" s="26"/>
    </row>
    <row r="280" spans="44:49" x14ac:dyDescent="0.35">
      <c r="AR280" s="40"/>
      <c r="AS280" s="45"/>
      <c r="AT280" s="26"/>
      <c r="AU280" s="26"/>
      <c r="AV280" s="26"/>
      <c r="AW280" s="26"/>
    </row>
    <row r="281" spans="44:49" x14ac:dyDescent="0.35">
      <c r="AR281" s="40"/>
      <c r="AS281" s="45"/>
      <c r="AT281" s="26"/>
      <c r="AU281" s="26"/>
      <c r="AV281" s="26"/>
      <c r="AW281" s="26"/>
    </row>
    <row r="282" spans="44:49" x14ac:dyDescent="0.35">
      <c r="AR282" s="40"/>
      <c r="AS282" s="45"/>
      <c r="AT282" s="26"/>
      <c r="AU282" s="26"/>
      <c r="AV282" s="26"/>
      <c r="AW282" s="26"/>
    </row>
    <row r="283" spans="44:49" x14ac:dyDescent="0.35">
      <c r="AR283" s="40"/>
      <c r="AS283" s="45"/>
      <c r="AT283" s="26"/>
      <c r="AU283" s="26"/>
      <c r="AV283" s="26"/>
      <c r="AW283" s="26"/>
    </row>
    <row r="284" spans="44:49" x14ac:dyDescent="0.35">
      <c r="AR284" s="40"/>
      <c r="AS284" s="45"/>
      <c r="AT284" s="26"/>
      <c r="AU284" s="26"/>
      <c r="AV284" s="26"/>
      <c r="AW284" s="26"/>
    </row>
    <row r="285" spans="44:49" x14ac:dyDescent="0.35">
      <c r="AR285" s="40"/>
      <c r="AS285" s="45"/>
      <c r="AT285" s="26"/>
      <c r="AU285" s="26"/>
      <c r="AV285" s="26"/>
      <c r="AW285" s="26"/>
    </row>
    <row r="286" spans="44:49" x14ac:dyDescent="0.35">
      <c r="AR286" s="40"/>
      <c r="AS286" s="45"/>
      <c r="AT286" s="26"/>
      <c r="AU286" s="26"/>
      <c r="AV286" s="26"/>
      <c r="AW286" s="26"/>
    </row>
    <row r="287" spans="44:49" x14ac:dyDescent="0.35">
      <c r="AR287" s="40"/>
      <c r="AS287" s="45"/>
      <c r="AT287" s="26"/>
      <c r="AU287" s="26"/>
      <c r="AV287" s="26"/>
      <c r="AW287" s="26"/>
    </row>
    <row r="288" spans="44:49" x14ac:dyDescent="0.35">
      <c r="AR288" s="40"/>
      <c r="AS288" s="45"/>
      <c r="AT288" s="26"/>
      <c r="AU288" s="26"/>
      <c r="AV288" s="26"/>
      <c r="AW288" s="26"/>
    </row>
    <row r="289" spans="44:49" x14ac:dyDescent="0.35">
      <c r="AR289" s="40"/>
      <c r="AS289" s="45"/>
      <c r="AT289" s="26"/>
      <c r="AU289" s="26"/>
      <c r="AV289" s="26"/>
      <c r="AW289" s="26"/>
    </row>
    <row r="290" spans="44:49" x14ac:dyDescent="0.35">
      <c r="AR290" s="40"/>
      <c r="AS290" s="45"/>
      <c r="AT290" s="26"/>
      <c r="AU290" s="26"/>
      <c r="AV290" s="26"/>
      <c r="AW290" s="26"/>
    </row>
    <row r="291" spans="44:49" x14ac:dyDescent="0.35">
      <c r="AR291" s="40"/>
      <c r="AS291" s="45"/>
      <c r="AT291" s="26"/>
      <c r="AU291" s="26"/>
      <c r="AV291" s="26"/>
      <c r="AW291" s="26"/>
    </row>
    <row r="292" spans="44:49" x14ac:dyDescent="0.35">
      <c r="AR292" s="40"/>
      <c r="AS292" s="45"/>
      <c r="AT292" s="26"/>
      <c r="AU292" s="26"/>
      <c r="AV292" s="26"/>
      <c r="AW292" s="26"/>
    </row>
    <row r="293" spans="44:49" x14ac:dyDescent="0.35">
      <c r="AR293" s="40"/>
      <c r="AS293" s="45"/>
      <c r="AT293" s="26"/>
      <c r="AU293" s="26"/>
      <c r="AV293" s="26"/>
      <c r="AW293" s="26"/>
    </row>
    <row r="294" spans="44:49" x14ac:dyDescent="0.35">
      <c r="AR294" s="40"/>
      <c r="AS294" s="45"/>
      <c r="AT294" s="26"/>
      <c r="AU294" s="26"/>
      <c r="AV294" s="26"/>
      <c r="AW294" s="26"/>
    </row>
    <row r="295" spans="44:49" x14ac:dyDescent="0.35">
      <c r="AR295" s="40"/>
      <c r="AS295" s="45"/>
      <c r="AT295" s="26"/>
      <c r="AU295" s="26"/>
      <c r="AV295" s="26"/>
      <c r="AW295" s="26"/>
    </row>
    <row r="296" spans="44:49" x14ac:dyDescent="0.35">
      <c r="AR296" s="40"/>
      <c r="AS296" s="45"/>
      <c r="AT296" s="26"/>
      <c r="AU296" s="26"/>
      <c r="AV296" s="26"/>
      <c r="AW296" s="26"/>
    </row>
    <row r="297" spans="44:49" x14ac:dyDescent="0.35">
      <c r="AR297" s="40"/>
      <c r="AS297" s="45"/>
      <c r="AT297" s="26"/>
      <c r="AU297" s="26"/>
      <c r="AV297" s="26"/>
      <c r="AW297" s="26"/>
    </row>
    <row r="298" spans="44:49" x14ac:dyDescent="0.35">
      <c r="AR298" s="40"/>
      <c r="AS298" s="45"/>
      <c r="AT298" s="26"/>
      <c r="AU298" s="26"/>
      <c r="AV298" s="26"/>
      <c r="AW298" s="26"/>
    </row>
    <row r="299" spans="44:49" x14ac:dyDescent="0.35">
      <c r="AR299" s="40"/>
      <c r="AS299" s="45"/>
      <c r="AT299" s="26"/>
      <c r="AU299" s="26"/>
      <c r="AV299" s="26"/>
      <c r="AW299" s="26"/>
    </row>
    <row r="300" spans="44:49" x14ac:dyDescent="0.35">
      <c r="AR300" s="40"/>
      <c r="AS300" s="45"/>
      <c r="AT300" s="26"/>
      <c r="AU300" s="26"/>
      <c r="AV300" s="26"/>
      <c r="AW300" s="26"/>
    </row>
    <row r="301" spans="44:49" x14ac:dyDescent="0.35">
      <c r="AR301" s="40"/>
      <c r="AS301" s="45"/>
      <c r="AT301" s="26"/>
      <c r="AU301" s="26"/>
      <c r="AV301" s="26"/>
      <c r="AW301" s="26"/>
    </row>
    <row r="302" spans="44:49" x14ac:dyDescent="0.35">
      <c r="AR302" s="40"/>
      <c r="AS302" s="45"/>
      <c r="AT302" s="26"/>
      <c r="AU302" s="26"/>
      <c r="AV302" s="26"/>
      <c r="AW302" s="26"/>
    </row>
    <row r="303" spans="44:49" x14ac:dyDescent="0.35">
      <c r="AR303" s="40"/>
      <c r="AS303" s="45"/>
      <c r="AT303" s="26"/>
      <c r="AU303" s="26"/>
      <c r="AV303" s="26"/>
      <c r="AW303" s="26"/>
    </row>
    <row r="304" spans="44:49" x14ac:dyDescent="0.35">
      <c r="AR304" s="40"/>
      <c r="AS304" s="45"/>
      <c r="AT304" s="26"/>
      <c r="AU304" s="26"/>
      <c r="AV304" s="26"/>
      <c r="AW304" s="26"/>
    </row>
    <row r="305" spans="44:49" x14ac:dyDescent="0.35">
      <c r="AR305" s="40"/>
      <c r="AS305" s="45"/>
      <c r="AT305" s="26"/>
      <c r="AU305" s="26"/>
      <c r="AV305" s="26"/>
      <c r="AW305" s="26"/>
    </row>
    <row r="306" spans="44:49" x14ac:dyDescent="0.35">
      <c r="AR306" s="40"/>
      <c r="AS306" s="45"/>
      <c r="AT306" s="26"/>
      <c r="AU306" s="26"/>
      <c r="AV306" s="26"/>
      <c r="AW306" s="26"/>
    </row>
  </sheetData>
  <printOptions horizontalCentered="1" verticalCentered="1" headings="1" gridLines="1"/>
  <pageMargins left="0.5" right="0.5" top="0.7" bottom="0.5" header="0.3" footer="0.3"/>
  <pageSetup paperSize="3" scale="15" fitToHeight="3" orientation="landscape" copies="5" r:id="rId1"/>
  <headerFooter>
    <oddHeader xml:space="preserve">&amp;LJanuary 2016&amp;C&amp;"Arial,Bold"&amp;14Governance Matrix
Board of Governors/Board of Trustees
</oddHeader>
    <oddFooter>&amp;R&amp;P</oddFooter>
    <firstHeader>&amp;C&amp;"Arial,Bold"&amp;14Governance Matrix
Board of Governors</firstHeader>
  </headerFooter>
  <rowBreaks count="1" manualBreakCount="1">
    <brk id="70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2015 BOG BOT</vt:lpstr>
      <vt:lpstr>Sheet5</vt:lpstr>
      <vt:lpstr>'2015 BOG BOT'!OLE_LINK5</vt:lpstr>
      <vt:lpstr>'2015 BOG BOT'!Print_Area</vt:lpstr>
    </vt:vector>
  </TitlesOfParts>
  <Company>Speed Art Museum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lhagest</dc:creator>
  <cp:lastModifiedBy>Abbott Katz</cp:lastModifiedBy>
  <cp:lastPrinted>2016-01-19T14:41:28Z</cp:lastPrinted>
  <dcterms:created xsi:type="dcterms:W3CDTF">2010-11-17T19:18:28Z</dcterms:created>
  <dcterms:modified xsi:type="dcterms:W3CDTF">2016-04-07T13:28:33Z</dcterms:modified>
</cp:coreProperties>
</file>