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codeName="ThisWorkbook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fac9f5a0e867cee/"/>
    </mc:Choice>
  </mc:AlternateContent>
  <xr:revisionPtr revIDLastSave="0" documentId="8_{BA743B79-D0E7-4F70-BA65-2809D5C9FBF2}" xr6:coauthVersionLast="45" xr6:coauthVersionMax="45" xr10:uidLastSave="{00000000-0000-0000-0000-000000000000}"/>
  <bookViews>
    <workbookView xWindow="-120" yWindow="-120" windowWidth="20730" windowHeight="11160" activeTab="2" xr2:uid="{B337EA89-8245-403D-8BF1-4152E37D0B07}"/>
  </bookViews>
  <sheets>
    <sheet name="Worldwide totals" sheetId="9" r:id="rId1"/>
    <sheet name="By continent" sheetId="11" r:id="rId2"/>
    <sheet name="Last 10 days by country" sheetId="6" r:id="rId3"/>
    <sheet name="Selected time span and country" sheetId="10" r:id="rId4"/>
    <sheet name="Sheet3" sheetId="8" state="hidden" r:id="rId5"/>
    <sheet name="Source data" sheetId="5" r:id="rId6"/>
  </sheets>
  <definedNames>
    <definedName name="Afghanistan">'Last 10 days by country'!$B$3:$D$205</definedName>
    <definedName name="Albania">'Last 10 days by country'!$B$4:$D$4</definedName>
    <definedName name="Algeria">'Last 10 days by country'!$B$6:$D$6</definedName>
    <definedName name="Andorra">'Last 10 days by country'!$B$5:$D$5</definedName>
    <definedName name="Angola">'Last 10 days by country'!$B$3:$D$3</definedName>
    <definedName name="Anguilla">'Last 10 days by country'!$B$7:$D$7</definedName>
    <definedName name="Antigua_and_Barbuda">'Last 10 days by country'!$B$8:$D$8</definedName>
    <definedName name="Argentina">'Last 10 days by country'!$B$9:$D$9</definedName>
    <definedName name="Armenia">'Last 10 days by country'!$B$10:$D$10</definedName>
    <definedName name="Aruba">'Last 10 days by country'!$B$11:$D$11</definedName>
    <definedName name="Australia">'Last 10 days by country'!$B$12:$D$12</definedName>
    <definedName name="Austria">'Last 10 days by country'!$B$13:$D$13</definedName>
    <definedName name="Azerbaijan">'Last 10 days by country'!$B$14:$D$14</definedName>
    <definedName name="Bahamas">'Last 10 days by country'!$B$15:$D$15</definedName>
    <definedName name="Bahrain">'Last 10 days by country'!$B$16:$D$16</definedName>
    <definedName name="Bangladesh">'Last 10 days by country'!$B$17:$D$17</definedName>
    <definedName name="Barbados">'Last 10 days by country'!$B$18:$D$18</definedName>
    <definedName name="Belarus">'Last 10 days by country'!$B$19:$D$19</definedName>
    <definedName name="Belgium">'Last 10 days by country'!$B$20:$D$20</definedName>
    <definedName name="Belize">'Last 10 days by country'!$B$21:$D$21</definedName>
    <definedName name="Benin">'Last 10 days by country'!$B$22:$D$22</definedName>
    <definedName name="Bermuda">'Last 10 days by country'!$B$23:$D$23</definedName>
    <definedName name="Bhutan">'Last 10 days by country'!$B$24:$D$24</definedName>
    <definedName name="Bolivia">'Last 10 days by country'!$B$25:$D$25</definedName>
    <definedName name="Bonaire__Saint_Eustatius_and_Saba">'Last 10 days by country'!$B$26:$D$26</definedName>
    <definedName name="Bosnia_and_Herzegovina">'Last 10 days by country'!$B$27:$D$27</definedName>
    <definedName name="Botswana">'Last 10 days by country'!$B$28:$D$28</definedName>
    <definedName name="Brazil">'Last 10 days by country'!$B$29:$D$29</definedName>
    <definedName name="British_Virgin_Islands">'Last 10 days by country'!$B$30:$D$30</definedName>
    <definedName name="Brunei_Darussalam">'Last 10 days by country'!$B$31:$D$31</definedName>
    <definedName name="Bulgaria">'Last 10 days by country'!$B$32:$D$32</definedName>
    <definedName name="Burkina_Faso">'Last 10 days by country'!$B$33:$D$33</definedName>
    <definedName name="Burundi">'Last 10 days by country'!$B$34:$D$34</definedName>
    <definedName name="Cambodia">'Last 10 days by country'!$B$35:$D$35</definedName>
    <definedName name="Cameroon">'Last 10 days by country'!$B$36:$D$36</definedName>
    <definedName name="Canada">'Last 10 days by country'!$B$37:$D$37</definedName>
    <definedName name="Cape_Verde">'Last 10 days by country'!$B$38:$D$38</definedName>
    <definedName name="cases">'Source data'!$D$2:$D$12393</definedName>
    <definedName name="Cases_on_an_international_conveyance_Japan">'Last 10 days by country'!$B$39:$D$39</definedName>
    <definedName name="Cayman_Islands">'Last 10 days by country'!$B$40:$D$40</definedName>
    <definedName name="Central_African_Republic">'Last 10 days by country'!$B$41:$D$41</definedName>
    <definedName name="Chad">'Last 10 days by country'!$B$42:$D$42</definedName>
    <definedName name="Chile">'Last 10 days by country'!$B$43:$D$43</definedName>
    <definedName name="China">'Last 10 days by country'!$B$44:$D$44</definedName>
    <definedName name="Colombia">'Last 10 days by country'!$B$45:$D$45</definedName>
    <definedName name="Congo">'Last 10 days by country'!$B$46:$D$46</definedName>
    <definedName name="continent">'Source data'!$G$2:$G$12393</definedName>
    <definedName name="Costa_Rica">'Last 10 days by country'!$B$47:$D$47</definedName>
    <definedName name="Cote_dIvoire">'Last 10 days by country'!$B$48:$D$48</definedName>
    <definedName name="country">'Source data'!$F$2:$F$12393</definedName>
    <definedName name="Croatia">'Last 10 days by country'!$B$49:$D$49</definedName>
    <definedName name="Cuba">'Last 10 days by country'!$B$50:$D$50</definedName>
    <definedName name="Curaçao">'Last 10 days by country'!$B$51:$D$51</definedName>
    <definedName name="Cyprus">'Last 10 days by country'!$B$52:$D$52</definedName>
    <definedName name="Czech_Republic">'Last 10 days by country'!$B$53:$D$53</definedName>
    <definedName name="date">'Source data'!$H$2:$H$12393</definedName>
    <definedName name="Democratic_Republic_of_the_Congo">'Last 10 days by country'!$B$54:$D$54</definedName>
    <definedName name="Denmark">'Last 10 days by country'!$B$55:$D$55</definedName>
    <definedName name="Djibouti">'Last 10 days by country'!$B$56:$D$56</definedName>
    <definedName name="Dominica">'Last 10 days by country'!$B$57:$D$57</definedName>
    <definedName name="Dominican_Republic">'Last 10 days by country'!$B$58:$D$58</definedName>
    <definedName name="Ecuador">'Last 10 days by country'!$B$59:$D$59</definedName>
    <definedName name="Egypt">'Last 10 days by country'!$B$60:$D$60</definedName>
    <definedName name="El_Salvador">'Last 10 days by country'!$B$61:$D$61</definedName>
    <definedName name="Equatorial_Guinea">'Last 10 days by country'!$B$62:$D$62</definedName>
    <definedName name="Eritrea">'Last 10 days by country'!$B$63:$D$63</definedName>
    <definedName name="Estonia">'Last 10 days by country'!$B$64:$D$64</definedName>
    <definedName name="Eswatini">'Last 10 days by country'!$B$65:$D$65</definedName>
    <definedName name="Ethiopia">'Last 10 days by country'!$B$66:$D$66</definedName>
    <definedName name="ExternalData_3" localSheetId="5" hidden="1">'Source data'!$A$1:$G$12393</definedName>
    <definedName name="Falkland_Islands__Malvinas">'Last 10 days by country'!$B$67:$D$67</definedName>
    <definedName name="Faroe_Islands">'Last 10 days by country'!$B$68:$D$68</definedName>
    <definedName name="Fiji">'Last 10 days by country'!$B$69:$D$69</definedName>
    <definedName name="Finland">'Last 10 days by country'!$B$70:$D$70</definedName>
    <definedName name="France">'Last 10 days by country'!$B$71:$D$71</definedName>
    <definedName name="French_Polynesia">'Last 10 days by country'!$B$72:$D$72</definedName>
    <definedName name="Gabon">'Last 10 days by country'!$B$73:$D$73</definedName>
    <definedName name="Gambia">'Last 10 days by country'!$B$74:$D$74</definedName>
    <definedName name="Georgia">'Last 10 days by country'!$B$75:$D$75</definedName>
    <definedName name="Germany">'Last 10 days by country'!$B$76:$D$76</definedName>
    <definedName name="Ghana">'Last 10 days by country'!$B$77:$D$77</definedName>
    <definedName name="Gibraltar">'Last 10 days by country'!$B$78:$D$78</definedName>
    <definedName name="Greece">'Last 10 days by country'!$B$79:$D$79</definedName>
    <definedName name="Greenland">'Last 10 days by country'!$B$80:$D$80</definedName>
    <definedName name="Grenada">'Last 10 days by country'!$B$81:$D$81</definedName>
    <definedName name="Guam">'Last 10 days by country'!$B$82:$D$82</definedName>
    <definedName name="Guatemala">'Last 10 days by country'!$B$83:$D$83</definedName>
    <definedName name="Guernsey">'Last 10 days by country'!$B$84:$D$84</definedName>
    <definedName name="Guinea">'Last 10 days by country'!$B$85:$D$85</definedName>
    <definedName name="Guinea_Bissau">'Last 10 days by country'!$B$86:$D$86</definedName>
    <definedName name="Guyana">'Last 10 days by country'!$B$87:$D$87</definedName>
    <definedName name="Haiti">'Last 10 days by country'!$B$88:$D$88</definedName>
    <definedName name="Holy_See">'Last 10 days by country'!$B$89:$D$89</definedName>
    <definedName name="Honduras">'Last 10 days by country'!$B$90:$D$90</definedName>
    <definedName name="Hungary">'Last 10 days by country'!$B$91:$D$91</definedName>
    <definedName name="Iceland">'Last 10 days by country'!$B$92:$D$92</definedName>
    <definedName name="India">'Last 10 days by country'!$B$93:$D$93</definedName>
    <definedName name="Indonesia">'Last 10 days by country'!$B$94:$D$94</definedName>
    <definedName name="Iran">'Last 10 days by country'!$B$95:$D$95</definedName>
    <definedName name="Iraq">'Last 10 days by country'!$B$96:$D$96</definedName>
    <definedName name="Ireland">'Last 10 days by country'!$B$97:$D$97</definedName>
    <definedName name="Isle_of_Man">'Last 10 days by country'!$B$98:$D$98</definedName>
    <definedName name="Israel">'Last 10 days by country'!$B$99:$D$99</definedName>
    <definedName name="Italy">'Last 10 days by country'!$B$100:$D$100</definedName>
    <definedName name="Jamaica">'Last 10 days by country'!$B$101:$D$101</definedName>
    <definedName name="Japan">'Last 10 days by country'!$B$102:$D$102</definedName>
    <definedName name="Jersey">'Last 10 days by country'!$B$103:$D$103</definedName>
    <definedName name="Jordan">'Last 10 days by country'!$B$104:$D$104</definedName>
    <definedName name="Kazakhstan">'Last 10 days by country'!$B$105:$D$105</definedName>
    <definedName name="Kenya">'Last 10 days by country'!$B$106:$D$106</definedName>
    <definedName name="Kosovo">'Last 10 days by country'!$B$107:$D$107</definedName>
    <definedName name="Kuwait">'Last 10 days by country'!$B$108:$D$108</definedName>
    <definedName name="Kyrgyzstan">'Last 10 days by country'!$B$109:$D$109</definedName>
    <definedName name="Laos">'Last 10 days by country'!$B$110:$D$110</definedName>
    <definedName name="Latvia">'Last 10 days by country'!$B$111:$D$111</definedName>
    <definedName name="Lebanon">'Last 10 days by country'!$B$112:$D$112</definedName>
    <definedName name="Liberia">'Last 10 days by country'!$B$113:$D$113</definedName>
    <definedName name="Libya">'Last 10 days by country'!$B$114:$D$114</definedName>
    <definedName name="Liechtenstein">'Last 10 days by country'!$B$115:$D$115</definedName>
    <definedName name="Lithuania">'Last 10 days by country'!$B$116:$D$116</definedName>
    <definedName name="Luxembourg">'Last 10 days by country'!$B$117:$D$117</definedName>
    <definedName name="Madagascar">'Last 10 days by country'!$B$118:$D$118</definedName>
    <definedName name="Malaysia">'Last 10 days by country'!$B$119:$D$119</definedName>
    <definedName name="Maldives">'Last 10 days by country'!$B$120:$D$120</definedName>
    <definedName name="Mali">'Last 10 days by country'!$B$121:$D$121</definedName>
    <definedName name="Malta">'Last 10 days by country'!$B$122:$D$122</definedName>
    <definedName name="Mauritania">'Last 10 days by country'!$B$123:$D$123</definedName>
    <definedName name="Mauritius">'Last 10 days by country'!$B$124:$D$124</definedName>
    <definedName name="Mexico">'Last 10 days by country'!$B$125:$D$125</definedName>
    <definedName name="Moldova">'Last 10 days by country'!$B$126:$D$126</definedName>
    <definedName name="Monaco">'Last 10 days by country'!$B$127:$D$127</definedName>
    <definedName name="Mongolia">'Last 10 days by country'!$B$128:$D$128</definedName>
    <definedName name="Montenegro">'Last 10 days by country'!$B$129:$D$129</definedName>
    <definedName name="Montserrat">'Last 10 days by country'!$B$130:$D$130</definedName>
    <definedName name="Morocco">'Last 10 days by country'!$B$131:$D$131</definedName>
    <definedName name="Mozambique">'Last 10 days by country'!$B$132:$D$132</definedName>
    <definedName name="Myanmar">'Last 10 days by country'!$B$133:$D$133</definedName>
    <definedName name="Namibia">'Last 10 days by country'!$B$134:$D$134</definedName>
    <definedName name="Nepal">'Last 10 days by country'!$B$135:$D$135</definedName>
    <definedName name="Netherlands">'Last 10 days by country'!$B$136:$D$136</definedName>
    <definedName name="New_Caledonia">'Last 10 days by country'!$B$137:$D$137</definedName>
    <definedName name="New_Zealand">'Last 10 days by country'!$B$138:$D$138</definedName>
    <definedName name="Nicaragua">'Last 10 days by country'!$B$139:$D$139</definedName>
    <definedName name="Niger">'Last 10 days by country'!$B$140:$D$140</definedName>
    <definedName name="Nigeria">'Last 10 days by country'!$B$141:$D$141</definedName>
    <definedName name="North_Macedonia">'Last 10 days by country'!$B$142:$D$142</definedName>
    <definedName name="Northern_Mariana_Islands">'Last 10 days by country'!$B$143:$D$143</definedName>
    <definedName name="Norway">'Last 10 days by country'!$B$144:$D$144</definedName>
    <definedName name="Oman">'Last 10 days by country'!$B$145:$D$145</definedName>
    <definedName name="Pakistan">'Last 10 days by country'!$B$146:$D$146</definedName>
    <definedName name="Palestine">'Last 10 days by country'!$B$147:$D$147</definedName>
    <definedName name="Panama">'Last 10 days by country'!$B$148:$D$148</definedName>
    <definedName name="Papua_New_Guinea">'Last 10 days by country'!$B$149:$D$149</definedName>
    <definedName name="Paraguay">'Last 10 days by country'!$B$150:$D$150</definedName>
    <definedName name="Peru">'Last 10 days by country'!$B$151:$D$151</definedName>
    <definedName name="Philippines">'Last 10 days by country'!$B$152:$D$152</definedName>
    <definedName name="Poland">'Last 10 days by country'!$B$153:$D$153</definedName>
    <definedName name="Portugal">'Last 10 days by country'!$B$154:$D$154</definedName>
    <definedName name="_xlnm.Print_Area" localSheetId="2">'Last 10 days by country'!$A$2:$E$205</definedName>
    <definedName name="_xlnm.Print_Titles" localSheetId="2">'Last 10 days by country'!#REF!</definedName>
    <definedName name="Puerto_Rico">'Last 10 days by country'!$B$155:$D$155</definedName>
    <definedName name="Qatar">'Last 10 days by country'!$B$156:$D$156</definedName>
    <definedName name="revdate">'Source data'!$I$2:$I$12393</definedName>
    <definedName name="Romania">'Last 10 days by country'!$B$157:$D$157</definedName>
    <definedName name="Russia">'Last 10 days by country'!$B$158:$D$158</definedName>
    <definedName name="Rwanda">'Last 10 days by country'!$B$159:$D$159</definedName>
    <definedName name="Saint_Barthelemy">'Last 10 days by country'!$B$160:$D$160</definedName>
    <definedName name="Saint_Kitts_and_Nevis">'Last 10 days by country'!$B$161:$D$161</definedName>
    <definedName name="Saint_Lucia">'Last 10 days by country'!$B$162:$D$162</definedName>
    <definedName name="Saint_Vincent_and_the_Grenadines">'Last 10 days by country'!$B$163:$D$163</definedName>
    <definedName name="San_Marino">'Last 10 days by country'!$B$164:$D$164</definedName>
    <definedName name="Saudi_Arabia">'Last 10 days by country'!$B$165:$D$165</definedName>
    <definedName name="Senegal">'Last 10 days by country'!$B$166:$D$166</definedName>
    <definedName name="Serbia">'Last 10 days by country'!$B$167:$D$167</definedName>
    <definedName name="Seychelles">'Last 10 days by country'!$B$168:$D$168</definedName>
    <definedName name="Sierra_Leone">'Last 10 days by country'!$B$169:$D$169</definedName>
    <definedName name="Singapore">'Last 10 days by country'!$B$170:$D$170</definedName>
    <definedName name="Sint_Maarten">'Last 10 days by country'!$B$171:$D$171</definedName>
    <definedName name="Slovakia">'Last 10 days by country'!$B$172:$D$172</definedName>
    <definedName name="Slovenia">'Last 10 days by country'!$B$173:$D$173</definedName>
    <definedName name="Somalia">'Last 10 days by country'!$B$174:$D$174</definedName>
    <definedName name="South_Africa">'Last 10 days by country'!$B$175:$D$175</definedName>
    <definedName name="South_Korea">'Last 10 days by country'!$B$176:$D$176</definedName>
    <definedName name="South_Sudan">'Last 10 days by country'!$B$177:$D$177</definedName>
    <definedName name="Spain">'Last 10 days by country'!$B$178:$D$178</definedName>
    <definedName name="Spark">INDIRECT('Selected time span and country'!$N$1)</definedName>
    <definedName name="Sri_Lanka">'Last 10 days by country'!$B$179:$D$179</definedName>
    <definedName name="Sudan">'Last 10 days by country'!$B$180:$D$180</definedName>
    <definedName name="Suriname">'Last 10 days by country'!$B$181:$D$181</definedName>
    <definedName name="Sweden">'Last 10 days by country'!$B$182:$D$182</definedName>
    <definedName name="Switzerland">'Last 10 days by country'!$B$183:$D$183</definedName>
    <definedName name="Syria">'Last 10 days by country'!$B$184:$D$184</definedName>
    <definedName name="Taiwan">'Last 10 days by country'!$B$185:$D$185</definedName>
    <definedName name="Thailand">'Last 10 days by country'!$B$186:$D$186</definedName>
    <definedName name="Timor_Leste">'Last 10 days by country'!$B$187:$D$187</definedName>
    <definedName name="to">'Last 10 days by country'!$C$2:$C$204</definedName>
    <definedName name="Togo">'Last 10 days by country'!$B$188:$D$188</definedName>
    <definedName name="Trinidad_and_Tobago">'Last 10 days by country'!$B$189:$D$189</definedName>
    <definedName name="Tunisia">'Last 10 days by country'!$B$190:$D$190</definedName>
    <definedName name="Turkey">'Last 10 days by country'!$B$191:$D$191</definedName>
    <definedName name="Turks_and_Caicos_islands">'Last 10 days by country'!$B$192:$D$192</definedName>
    <definedName name="Uganda">'Last 10 days by country'!$B$193:$D$193</definedName>
    <definedName name="Ukraine">'Last 10 days by country'!$B$194:$D$194</definedName>
    <definedName name="United_Arab_Emirates">'Last 10 days by country'!$B$195:$D$195</definedName>
    <definedName name="United_Kingdom">'Last 10 days by country'!$B$196:$D$196</definedName>
    <definedName name="United_Republic_of_Tanzania">'Last 10 days by country'!$B$197:$D$197</definedName>
    <definedName name="United_States_of_America">'Last 10 days by country'!$B$198:$D$198</definedName>
    <definedName name="United_States_Virgin_Islands">'Last 10 days by country'!$B$199:$D$199</definedName>
    <definedName name="Uruguay">'Last 10 days by country'!$B$200:$D$200</definedName>
    <definedName name="Uzbekistan">'Last 10 days by country'!$B$201:$D$201</definedName>
    <definedName name="Venezuela">'Last 10 days by country'!$B$202:$D$202</definedName>
    <definedName name="Vietnam">'Last 10 days by country'!$B$203:$D$203</definedName>
    <definedName name="yest">'Last 10 days by country'!$B$2:$B$204</definedName>
    <definedName name="Zambia">'Last 10 days by country'!$B$204:$D$204</definedName>
    <definedName name="Zimbabwe">'Last 10 days by country'!$B$205:$D$205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2" i="5" l="1"/>
  <c r="H3" i="5"/>
  <c r="H4" i="5"/>
  <c r="H5" i="5"/>
  <c r="H6" i="5"/>
  <c r="H7" i="5"/>
  <c r="H8" i="5"/>
  <c r="H9" i="5"/>
  <c r="H10" i="5"/>
  <c r="H11" i="5"/>
  <c r="H12" i="5"/>
  <c r="H13" i="5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H27" i="5"/>
  <c r="H28" i="5"/>
  <c r="H29" i="5"/>
  <c r="H30" i="5"/>
  <c r="H31" i="5"/>
  <c r="H32" i="5"/>
  <c r="H33" i="5"/>
  <c r="H34" i="5"/>
  <c r="H35" i="5"/>
  <c r="H36" i="5"/>
  <c r="H37" i="5"/>
  <c r="H38" i="5"/>
  <c r="H39" i="5"/>
  <c r="H40" i="5"/>
  <c r="H41" i="5"/>
  <c r="H42" i="5"/>
  <c r="H43" i="5"/>
  <c r="H44" i="5"/>
  <c r="H45" i="5"/>
  <c r="H46" i="5"/>
  <c r="H47" i="5"/>
  <c r="H48" i="5"/>
  <c r="H49" i="5"/>
  <c r="H50" i="5"/>
  <c r="H51" i="5"/>
  <c r="H52" i="5"/>
  <c r="H53" i="5"/>
  <c r="H54" i="5"/>
  <c r="H55" i="5"/>
  <c r="H56" i="5"/>
  <c r="H57" i="5"/>
  <c r="H58" i="5"/>
  <c r="H59" i="5"/>
  <c r="H60" i="5"/>
  <c r="H61" i="5"/>
  <c r="H62" i="5"/>
  <c r="H63" i="5"/>
  <c r="H64" i="5"/>
  <c r="H65" i="5"/>
  <c r="H66" i="5"/>
  <c r="H67" i="5"/>
  <c r="H68" i="5"/>
  <c r="H69" i="5"/>
  <c r="H70" i="5"/>
  <c r="H71" i="5"/>
  <c r="H72" i="5"/>
  <c r="H73" i="5"/>
  <c r="H74" i="5"/>
  <c r="H75" i="5"/>
  <c r="H76" i="5"/>
  <c r="H77" i="5"/>
  <c r="H78" i="5"/>
  <c r="H79" i="5"/>
  <c r="H80" i="5"/>
  <c r="H81" i="5"/>
  <c r="H82" i="5"/>
  <c r="H83" i="5"/>
  <c r="H84" i="5"/>
  <c r="H85" i="5"/>
  <c r="H86" i="5"/>
  <c r="H87" i="5"/>
  <c r="H88" i="5"/>
  <c r="H89" i="5"/>
  <c r="H90" i="5"/>
  <c r="H91" i="5"/>
  <c r="H92" i="5"/>
  <c r="H93" i="5"/>
  <c r="H94" i="5"/>
  <c r="H95" i="5"/>
  <c r="H96" i="5"/>
  <c r="H97" i="5"/>
  <c r="H98" i="5"/>
  <c r="H99" i="5"/>
  <c r="H100" i="5"/>
  <c r="H101" i="5"/>
  <c r="H102" i="5"/>
  <c r="H103" i="5"/>
  <c r="H104" i="5"/>
  <c r="H105" i="5"/>
  <c r="H106" i="5"/>
  <c r="H107" i="5"/>
  <c r="H108" i="5"/>
  <c r="H109" i="5"/>
  <c r="H110" i="5"/>
  <c r="H111" i="5"/>
  <c r="H112" i="5"/>
  <c r="H113" i="5"/>
  <c r="H114" i="5"/>
  <c r="H115" i="5"/>
  <c r="H116" i="5"/>
  <c r="H117" i="5"/>
  <c r="H118" i="5"/>
  <c r="H119" i="5"/>
  <c r="H120" i="5"/>
  <c r="H121" i="5"/>
  <c r="H122" i="5"/>
  <c r="H123" i="5"/>
  <c r="H124" i="5"/>
  <c r="H125" i="5"/>
  <c r="H126" i="5"/>
  <c r="H127" i="5"/>
  <c r="H128" i="5"/>
  <c r="H129" i="5"/>
  <c r="H130" i="5"/>
  <c r="H131" i="5"/>
  <c r="H132" i="5"/>
  <c r="H133" i="5"/>
  <c r="H134" i="5"/>
  <c r="H135" i="5"/>
  <c r="H136" i="5"/>
  <c r="H137" i="5"/>
  <c r="H138" i="5"/>
  <c r="H139" i="5"/>
  <c r="H140" i="5"/>
  <c r="H141" i="5"/>
  <c r="H142" i="5"/>
  <c r="H143" i="5"/>
  <c r="H144" i="5"/>
  <c r="H145" i="5"/>
  <c r="H146" i="5"/>
  <c r="H147" i="5"/>
  <c r="H148" i="5"/>
  <c r="H149" i="5"/>
  <c r="H150" i="5"/>
  <c r="H151" i="5"/>
  <c r="H152" i="5"/>
  <c r="H153" i="5"/>
  <c r="H154" i="5"/>
  <c r="H155" i="5"/>
  <c r="H156" i="5"/>
  <c r="H157" i="5"/>
  <c r="H158" i="5"/>
  <c r="H159" i="5"/>
  <c r="H160" i="5"/>
  <c r="H161" i="5"/>
  <c r="H162" i="5"/>
  <c r="H163" i="5"/>
  <c r="H164" i="5"/>
  <c r="H165" i="5"/>
  <c r="H166" i="5"/>
  <c r="H167" i="5"/>
  <c r="H168" i="5"/>
  <c r="H169" i="5"/>
  <c r="H170" i="5"/>
  <c r="H171" i="5"/>
  <c r="H172" i="5"/>
  <c r="H173" i="5"/>
  <c r="H174" i="5"/>
  <c r="H175" i="5"/>
  <c r="H176" i="5"/>
  <c r="H177" i="5"/>
  <c r="H178" i="5"/>
  <c r="H179" i="5"/>
  <c r="H180" i="5"/>
  <c r="H181" i="5"/>
  <c r="H182" i="5"/>
  <c r="H183" i="5"/>
  <c r="H184" i="5"/>
  <c r="H185" i="5"/>
  <c r="H186" i="5"/>
  <c r="H187" i="5"/>
  <c r="H188" i="5"/>
  <c r="H189" i="5"/>
  <c r="H190" i="5"/>
  <c r="H191" i="5"/>
  <c r="H192" i="5"/>
  <c r="H193" i="5"/>
  <c r="H194" i="5"/>
  <c r="H195" i="5"/>
  <c r="H196" i="5"/>
  <c r="H197" i="5"/>
  <c r="H198" i="5"/>
  <c r="H199" i="5"/>
  <c r="H200" i="5"/>
  <c r="H201" i="5"/>
  <c r="H202" i="5"/>
  <c r="H203" i="5"/>
  <c r="H204" i="5"/>
  <c r="H205" i="5"/>
  <c r="H206" i="5"/>
  <c r="H207" i="5"/>
  <c r="H208" i="5"/>
  <c r="H209" i="5"/>
  <c r="H210" i="5"/>
  <c r="H211" i="5"/>
  <c r="H212" i="5"/>
  <c r="H213" i="5"/>
  <c r="H214" i="5"/>
  <c r="H215" i="5"/>
  <c r="H216" i="5"/>
  <c r="H217" i="5"/>
  <c r="H218" i="5"/>
  <c r="H219" i="5"/>
  <c r="H220" i="5"/>
  <c r="H221" i="5"/>
  <c r="H222" i="5"/>
  <c r="H223" i="5"/>
  <c r="H224" i="5"/>
  <c r="H225" i="5"/>
  <c r="H226" i="5"/>
  <c r="H227" i="5"/>
  <c r="H228" i="5"/>
  <c r="H229" i="5"/>
  <c r="H230" i="5"/>
  <c r="H231" i="5"/>
  <c r="H232" i="5"/>
  <c r="H233" i="5"/>
  <c r="H234" i="5"/>
  <c r="H235" i="5"/>
  <c r="H236" i="5"/>
  <c r="H237" i="5"/>
  <c r="H238" i="5"/>
  <c r="H239" i="5"/>
  <c r="H240" i="5"/>
  <c r="H241" i="5"/>
  <c r="H242" i="5"/>
  <c r="H243" i="5"/>
  <c r="H244" i="5"/>
  <c r="H245" i="5"/>
  <c r="H246" i="5"/>
  <c r="H247" i="5"/>
  <c r="H248" i="5"/>
  <c r="H249" i="5"/>
  <c r="H250" i="5"/>
  <c r="H251" i="5"/>
  <c r="H252" i="5"/>
  <c r="H253" i="5"/>
  <c r="H254" i="5"/>
  <c r="H255" i="5"/>
  <c r="H256" i="5"/>
  <c r="H257" i="5"/>
  <c r="H258" i="5"/>
  <c r="H259" i="5"/>
  <c r="H260" i="5"/>
  <c r="H261" i="5"/>
  <c r="H262" i="5"/>
  <c r="H263" i="5"/>
  <c r="H264" i="5"/>
  <c r="H265" i="5"/>
  <c r="H266" i="5"/>
  <c r="H267" i="5"/>
  <c r="H268" i="5"/>
  <c r="H269" i="5"/>
  <c r="H270" i="5"/>
  <c r="H271" i="5"/>
  <c r="H272" i="5"/>
  <c r="H273" i="5"/>
  <c r="H274" i="5"/>
  <c r="H275" i="5"/>
  <c r="H276" i="5"/>
  <c r="H277" i="5"/>
  <c r="H278" i="5"/>
  <c r="H279" i="5"/>
  <c r="H280" i="5"/>
  <c r="H281" i="5"/>
  <c r="H282" i="5"/>
  <c r="H283" i="5"/>
  <c r="H284" i="5"/>
  <c r="H285" i="5"/>
  <c r="H286" i="5"/>
  <c r="H287" i="5"/>
  <c r="H288" i="5"/>
  <c r="H289" i="5"/>
  <c r="H290" i="5"/>
  <c r="H291" i="5"/>
  <c r="H292" i="5"/>
  <c r="H293" i="5"/>
  <c r="H294" i="5"/>
  <c r="H295" i="5"/>
  <c r="H296" i="5"/>
  <c r="H297" i="5"/>
  <c r="H298" i="5"/>
  <c r="H299" i="5"/>
  <c r="H300" i="5"/>
  <c r="H301" i="5"/>
  <c r="H302" i="5"/>
  <c r="H303" i="5"/>
  <c r="H304" i="5"/>
  <c r="H305" i="5"/>
  <c r="H306" i="5"/>
  <c r="H307" i="5"/>
  <c r="H308" i="5"/>
  <c r="H309" i="5"/>
  <c r="H310" i="5"/>
  <c r="H311" i="5"/>
  <c r="H312" i="5"/>
  <c r="H313" i="5"/>
  <c r="H314" i="5"/>
  <c r="H315" i="5"/>
  <c r="H316" i="5"/>
  <c r="H317" i="5"/>
  <c r="H318" i="5"/>
  <c r="H319" i="5"/>
  <c r="H320" i="5"/>
  <c r="H321" i="5"/>
  <c r="H322" i="5"/>
  <c r="H323" i="5"/>
  <c r="H324" i="5"/>
  <c r="H325" i="5"/>
  <c r="H326" i="5"/>
  <c r="H327" i="5"/>
  <c r="H328" i="5"/>
  <c r="H329" i="5"/>
  <c r="H330" i="5"/>
  <c r="H331" i="5"/>
  <c r="H332" i="5"/>
  <c r="H333" i="5"/>
  <c r="H334" i="5"/>
  <c r="H335" i="5"/>
  <c r="H336" i="5"/>
  <c r="H337" i="5"/>
  <c r="H338" i="5"/>
  <c r="H339" i="5"/>
  <c r="H340" i="5"/>
  <c r="H341" i="5"/>
  <c r="H342" i="5"/>
  <c r="H343" i="5"/>
  <c r="H344" i="5"/>
  <c r="H345" i="5"/>
  <c r="H346" i="5"/>
  <c r="H347" i="5"/>
  <c r="H348" i="5"/>
  <c r="H349" i="5"/>
  <c r="H350" i="5"/>
  <c r="H351" i="5"/>
  <c r="H352" i="5"/>
  <c r="H353" i="5"/>
  <c r="H354" i="5"/>
  <c r="H355" i="5"/>
  <c r="H356" i="5"/>
  <c r="H357" i="5"/>
  <c r="H358" i="5"/>
  <c r="H359" i="5"/>
  <c r="H360" i="5"/>
  <c r="H361" i="5"/>
  <c r="H362" i="5"/>
  <c r="H363" i="5"/>
  <c r="H364" i="5"/>
  <c r="H365" i="5"/>
  <c r="H366" i="5"/>
  <c r="H367" i="5"/>
  <c r="H368" i="5"/>
  <c r="H369" i="5"/>
  <c r="H370" i="5"/>
  <c r="H371" i="5"/>
  <c r="H372" i="5"/>
  <c r="H373" i="5"/>
  <c r="H374" i="5"/>
  <c r="H375" i="5"/>
  <c r="H376" i="5"/>
  <c r="H377" i="5"/>
  <c r="H378" i="5"/>
  <c r="H379" i="5"/>
  <c r="H380" i="5"/>
  <c r="H381" i="5"/>
  <c r="H382" i="5"/>
  <c r="H383" i="5"/>
  <c r="H384" i="5"/>
  <c r="H385" i="5"/>
  <c r="H386" i="5"/>
  <c r="H387" i="5"/>
  <c r="H388" i="5"/>
  <c r="H389" i="5"/>
  <c r="H390" i="5"/>
  <c r="H391" i="5"/>
  <c r="H392" i="5"/>
  <c r="H393" i="5"/>
  <c r="H394" i="5"/>
  <c r="H395" i="5"/>
  <c r="H396" i="5"/>
  <c r="H397" i="5"/>
  <c r="H398" i="5"/>
  <c r="H399" i="5"/>
  <c r="H400" i="5"/>
  <c r="H401" i="5"/>
  <c r="H402" i="5"/>
  <c r="H403" i="5"/>
  <c r="H404" i="5"/>
  <c r="H405" i="5"/>
  <c r="H406" i="5"/>
  <c r="H407" i="5"/>
  <c r="H408" i="5"/>
  <c r="H409" i="5"/>
  <c r="H410" i="5"/>
  <c r="H411" i="5"/>
  <c r="H412" i="5"/>
  <c r="H413" i="5"/>
  <c r="H414" i="5"/>
  <c r="H415" i="5"/>
  <c r="H416" i="5"/>
  <c r="H417" i="5"/>
  <c r="H418" i="5"/>
  <c r="H419" i="5"/>
  <c r="H420" i="5"/>
  <c r="H421" i="5"/>
  <c r="H422" i="5"/>
  <c r="H423" i="5"/>
  <c r="H424" i="5"/>
  <c r="H425" i="5"/>
  <c r="H426" i="5"/>
  <c r="H427" i="5"/>
  <c r="H428" i="5"/>
  <c r="H429" i="5"/>
  <c r="H430" i="5"/>
  <c r="H431" i="5"/>
  <c r="H432" i="5"/>
  <c r="H433" i="5"/>
  <c r="H434" i="5"/>
  <c r="H435" i="5"/>
  <c r="H436" i="5"/>
  <c r="H437" i="5"/>
  <c r="H438" i="5"/>
  <c r="H439" i="5"/>
  <c r="H440" i="5"/>
  <c r="H441" i="5"/>
  <c r="H442" i="5"/>
  <c r="H443" i="5"/>
  <c r="H444" i="5"/>
  <c r="H445" i="5"/>
  <c r="H446" i="5"/>
  <c r="H447" i="5"/>
  <c r="H448" i="5"/>
  <c r="H449" i="5"/>
  <c r="H450" i="5"/>
  <c r="H451" i="5"/>
  <c r="H452" i="5"/>
  <c r="H453" i="5"/>
  <c r="H454" i="5"/>
  <c r="H455" i="5"/>
  <c r="H456" i="5"/>
  <c r="H457" i="5"/>
  <c r="H458" i="5"/>
  <c r="H459" i="5"/>
  <c r="H460" i="5"/>
  <c r="H461" i="5"/>
  <c r="H462" i="5"/>
  <c r="H463" i="5"/>
  <c r="H464" i="5"/>
  <c r="H465" i="5"/>
  <c r="H466" i="5"/>
  <c r="H467" i="5"/>
  <c r="H468" i="5"/>
  <c r="H469" i="5"/>
  <c r="H470" i="5"/>
  <c r="H471" i="5"/>
  <c r="H472" i="5"/>
  <c r="H473" i="5"/>
  <c r="H474" i="5"/>
  <c r="H475" i="5"/>
  <c r="H476" i="5"/>
  <c r="H477" i="5"/>
  <c r="H478" i="5"/>
  <c r="H479" i="5"/>
  <c r="H480" i="5"/>
  <c r="H481" i="5"/>
  <c r="H482" i="5"/>
  <c r="H483" i="5"/>
  <c r="H484" i="5"/>
  <c r="H485" i="5"/>
  <c r="H486" i="5"/>
  <c r="H487" i="5"/>
  <c r="H488" i="5"/>
  <c r="H489" i="5"/>
  <c r="H490" i="5"/>
  <c r="H491" i="5"/>
  <c r="H492" i="5"/>
  <c r="H493" i="5"/>
  <c r="H494" i="5"/>
  <c r="H495" i="5"/>
  <c r="H496" i="5"/>
  <c r="H497" i="5"/>
  <c r="H498" i="5"/>
  <c r="H499" i="5"/>
  <c r="H500" i="5"/>
  <c r="H501" i="5"/>
  <c r="H502" i="5"/>
  <c r="H503" i="5"/>
  <c r="H504" i="5"/>
  <c r="H505" i="5"/>
  <c r="H506" i="5"/>
  <c r="H507" i="5"/>
  <c r="H508" i="5"/>
  <c r="H509" i="5"/>
  <c r="H510" i="5"/>
  <c r="H511" i="5"/>
  <c r="H512" i="5"/>
  <c r="H513" i="5"/>
  <c r="H514" i="5"/>
  <c r="H515" i="5"/>
  <c r="H516" i="5"/>
  <c r="H517" i="5"/>
  <c r="H518" i="5"/>
  <c r="H519" i="5"/>
  <c r="H520" i="5"/>
  <c r="H521" i="5"/>
  <c r="H522" i="5"/>
  <c r="H523" i="5"/>
  <c r="H524" i="5"/>
  <c r="H525" i="5"/>
  <c r="H526" i="5"/>
  <c r="H527" i="5"/>
  <c r="H528" i="5"/>
  <c r="H529" i="5"/>
  <c r="H530" i="5"/>
  <c r="H531" i="5"/>
  <c r="H532" i="5"/>
  <c r="H533" i="5"/>
  <c r="H534" i="5"/>
  <c r="H535" i="5"/>
  <c r="H536" i="5"/>
  <c r="H537" i="5"/>
  <c r="H538" i="5"/>
  <c r="H539" i="5"/>
  <c r="H540" i="5"/>
  <c r="H541" i="5"/>
  <c r="H542" i="5"/>
  <c r="H543" i="5"/>
  <c r="H544" i="5"/>
  <c r="H545" i="5"/>
  <c r="H546" i="5"/>
  <c r="H547" i="5"/>
  <c r="H548" i="5"/>
  <c r="H549" i="5"/>
  <c r="H550" i="5"/>
  <c r="H551" i="5"/>
  <c r="H552" i="5"/>
  <c r="H553" i="5"/>
  <c r="H554" i="5"/>
  <c r="H555" i="5"/>
  <c r="H556" i="5"/>
  <c r="H557" i="5"/>
  <c r="H558" i="5"/>
  <c r="H559" i="5"/>
  <c r="H560" i="5"/>
  <c r="H561" i="5"/>
  <c r="H562" i="5"/>
  <c r="H563" i="5"/>
  <c r="H564" i="5"/>
  <c r="H565" i="5"/>
  <c r="H566" i="5"/>
  <c r="H567" i="5"/>
  <c r="H568" i="5"/>
  <c r="H569" i="5"/>
  <c r="H570" i="5"/>
  <c r="H571" i="5"/>
  <c r="H572" i="5"/>
  <c r="H573" i="5"/>
  <c r="H574" i="5"/>
  <c r="H575" i="5"/>
  <c r="H576" i="5"/>
  <c r="H577" i="5"/>
  <c r="H578" i="5"/>
  <c r="H579" i="5"/>
  <c r="H580" i="5"/>
  <c r="H581" i="5"/>
  <c r="H582" i="5"/>
  <c r="H583" i="5"/>
  <c r="H584" i="5"/>
  <c r="H585" i="5"/>
  <c r="H586" i="5"/>
  <c r="H587" i="5"/>
  <c r="H588" i="5"/>
  <c r="H589" i="5"/>
  <c r="H590" i="5"/>
  <c r="H591" i="5"/>
  <c r="H592" i="5"/>
  <c r="H593" i="5"/>
  <c r="H594" i="5"/>
  <c r="H595" i="5"/>
  <c r="H596" i="5"/>
  <c r="H597" i="5"/>
  <c r="H598" i="5"/>
  <c r="H599" i="5"/>
  <c r="H600" i="5"/>
  <c r="H601" i="5"/>
  <c r="H602" i="5"/>
  <c r="H603" i="5"/>
  <c r="H604" i="5"/>
  <c r="H605" i="5"/>
  <c r="H606" i="5"/>
  <c r="H607" i="5"/>
  <c r="H608" i="5"/>
  <c r="H609" i="5"/>
  <c r="H610" i="5"/>
  <c r="H611" i="5"/>
  <c r="H612" i="5"/>
  <c r="H613" i="5"/>
  <c r="H614" i="5"/>
  <c r="H615" i="5"/>
  <c r="H616" i="5"/>
  <c r="H617" i="5"/>
  <c r="H618" i="5"/>
  <c r="H619" i="5"/>
  <c r="H620" i="5"/>
  <c r="H621" i="5"/>
  <c r="H622" i="5"/>
  <c r="H623" i="5"/>
  <c r="H624" i="5"/>
  <c r="H625" i="5"/>
  <c r="H626" i="5"/>
  <c r="H627" i="5"/>
  <c r="H628" i="5"/>
  <c r="H629" i="5"/>
  <c r="H630" i="5"/>
  <c r="H631" i="5"/>
  <c r="H632" i="5"/>
  <c r="H633" i="5"/>
  <c r="H634" i="5"/>
  <c r="H635" i="5"/>
  <c r="H636" i="5"/>
  <c r="H637" i="5"/>
  <c r="H638" i="5"/>
  <c r="H639" i="5"/>
  <c r="H640" i="5"/>
  <c r="H641" i="5"/>
  <c r="H642" i="5"/>
  <c r="H643" i="5"/>
  <c r="H644" i="5"/>
  <c r="H645" i="5"/>
  <c r="H646" i="5"/>
  <c r="H647" i="5"/>
  <c r="H648" i="5"/>
  <c r="H649" i="5"/>
  <c r="H650" i="5"/>
  <c r="H651" i="5"/>
  <c r="H652" i="5"/>
  <c r="H653" i="5"/>
  <c r="H654" i="5"/>
  <c r="H655" i="5"/>
  <c r="H656" i="5"/>
  <c r="H657" i="5"/>
  <c r="H658" i="5"/>
  <c r="H659" i="5"/>
  <c r="H660" i="5"/>
  <c r="H661" i="5"/>
  <c r="H662" i="5"/>
  <c r="H663" i="5"/>
  <c r="H664" i="5"/>
  <c r="H665" i="5"/>
  <c r="H666" i="5"/>
  <c r="H667" i="5"/>
  <c r="H668" i="5"/>
  <c r="H669" i="5"/>
  <c r="H670" i="5"/>
  <c r="H671" i="5"/>
  <c r="H672" i="5"/>
  <c r="H673" i="5"/>
  <c r="H674" i="5"/>
  <c r="H675" i="5"/>
  <c r="H676" i="5"/>
  <c r="H677" i="5"/>
  <c r="H678" i="5"/>
  <c r="H679" i="5"/>
  <c r="H680" i="5"/>
  <c r="H681" i="5"/>
  <c r="H682" i="5"/>
  <c r="H683" i="5"/>
  <c r="H684" i="5"/>
  <c r="H685" i="5"/>
  <c r="H686" i="5"/>
  <c r="H687" i="5"/>
  <c r="H688" i="5"/>
  <c r="H689" i="5"/>
  <c r="H690" i="5"/>
  <c r="H691" i="5"/>
  <c r="H692" i="5"/>
  <c r="H693" i="5"/>
  <c r="H694" i="5"/>
  <c r="H695" i="5"/>
  <c r="H696" i="5"/>
  <c r="H697" i="5"/>
  <c r="H698" i="5"/>
  <c r="H699" i="5"/>
  <c r="H700" i="5"/>
  <c r="H701" i="5"/>
  <c r="H702" i="5"/>
  <c r="H703" i="5"/>
  <c r="H704" i="5"/>
  <c r="H705" i="5"/>
  <c r="H706" i="5"/>
  <c r="H707" i="5"/>
  <c r="H708" i="5"/>
  <c r="H709" i="5"/>
  <c r="H710" i="5"/>
  <c r="H711" i="5"/>
  <c r="H712" i="5"/>
  <c r="H713" i="5"/>
  <c r="H714" i="5"/>
  <c r="H715" i="5"/>
  <c r="H716" i="5"/>
  <c r="H717" i="5"/>
  <c r="H718" i="5"/>
  <c r="H719" i="5"/>
  <c r="H720" i="5"/>
  <c r="H721" i="5"/>
  <c r="H722" i="5"/>
  <c r="H723" i="5"/>
  <c r="H724" i="5"/>
  <c r="H725" i="5"/>
  <c r="H726" i="5"/>
  <c r="H727" i="5"/>
  <c r="H728" i="5"/>
  <c r="H729" i="5"/>
  <c r="H730" i="5"/>
  <c r="H731" i="5"/>
  <c r="H732" i="5"/>
  <c r="H733" i="5"/>
  <c r="H734" i="5"/>
  <c r="H735" i="5"/>
  <c r="H736" i="5"/>
  <c r="H737" i="5"/>
  <c r="H738" i="5"/>
  <c r="H739" i="5"/>
  <c r="H740" i="5"/>
  <c r="H741" i="5"/>
  <c r="H742" i="5"/>
  <c r="H743" i="5"/>
  <c r="H744" i="5"/>
  <c r="H745" i="5"/>
  <c r="H746" i="5"/>
  <c r="H747" i="5"/>
  <c r="H748" i="5"/>
  <c r="H749" i="5"/>
  <c r="H750" i="5"/>
  <c r="H751" i="5"/>
  <c r="H752" i="5"/>
  <c r="H753" i="5"/>
  <c r="H754" i="5"/>
  <c r="H755" i="5"/>
  <c r="H756" i="5"/>
  <c r="H757" i="5"/>
  <c r="H758" i="5"/>
  <c r="H759" i="5"/>
  <c r="H760" i="5"/>
  <c r="H761" i="5"/>
  <c r="H762" i="5"/>
  <c r="H763" i="5"/>
  <c r="H764" i="5"/>
  <c r="H765" i="5"/>
  <c r="H766" i="5"/>
  <c r="H767" i="5"/>
  <c r="H768" i="5"/>
  <c r="H769" i="5"/>
  <c r="H770" i="5"/>
  <c r="H771" i="5"/>
  <c r="H772" i="5"/>
  <c r="H773" i="5"/>
  <c r="H774" i="5"/>
  <c r="H775" i="5"/>
  <c r="H776" i="5"/>
  <c r="H777" i="5"/>
  <c r="H778" i="5"/>
  <c r="H779" i="5"/>
  <c r="H780" i="5"/>
  <c r="H781" i="5"/>
  <c r="H782" i="5"/>
  <c r="H783" i="5"/>
  <c r="H784" i="5"/>
  <c r="H785" i="5"/>
  <c r="H786" i="5"/>
  <c r="H787" i="5"/>
  <c r="H788" i="5"/>
  <c r="H789" i="5"/>
  <c r="H790" i="5"/>
  <c r="H791" i="5"/>
  <c r="H792" i="5"/>
  <c r="H793" i="5"/>
  <c r="H794" i="5"/>
  <c r="H795" i="5"/>
  <c r="H796" i="5"/>
  <c r="H797" i="5"/>
  <c r="H798" i="5"/>
  <c r="H799" i="5"/>
  <c r="H800" i="5"/>
  <c r="H801" i="5"/>
  <c r="H802" i="5"/>
  <c r="H803" i="5"/>
  <c r="H804" i="5"/>
  <c r="H805" i="5"/>
  <c r="H806" i="5"/>
  <c r="H807" i="5"/>
  <c r="H808" i="5"/>
  <c r="H809" i="5"/>
  <c r="H810" i="5"/>
  <c r="H811" i="5"/>
  <c r="H812" i="5"/>
  <c r="H813" i="5"/>
  <c r="H814" i="5"/>
  <c r="H815" i="5"/>
  <c r="H816" i="5"/>
  <c r="H817" i="5"/>
  <c r="H818" i="5"/>
  <c r="H819" i="5"/>
  <c r="H820" i="5"/>
  <c r="H821" i="5"/>
  <c r="H822" i="5"/>
  <c r="H823" i="5"/>
  <c r="H824" i="5"/>
  <c r="H825" i="5"/>
  <c r="H826" i="5"/>
  <c r="H827" i="5"/>
  <c r="H828" i="5"/>
  <c r="H829" i="5"/>
  <c r="H830" i="5"/>
  <c r="H831" i="5"/>
  <c r="H832" i="5"/>
  <c r="H833" i="5"/>
  <c r="H834" i="5"/>
  <c r="H835" i="5"/>
  <c r="H836" i="5"/>
  <c r="H837" i="5"/>
  <c r="H838" i="5"/>
  <c r="H839" i="5"/>
  <c r="H840" i="5"/>
  <c r="H841" i="5"/>
  <c r="H842" i="5"/>
  <c r="H843" i="5"/>
  <c r="H844" i="5"/>
  <c r="H845" i="5"/>
  <c r="H846" i="5"/>
  <c r="H847" i="5"/>
  <c r="H848" i="5"/>
  <c r="H849" i="5"/>
  <c r="H850" i="5"/>
  <c r="H851" i="5"/>
  <c r="H852" i="5"/>
  <c r="H853" i="5"/>
  <c r="H854" i="5"/>
  <c r="H855" i="5"/>
  <c r="H856" i="5"/>
  <c r="H857" i="5"/>
  <c r="H858" i="5"/>
  <c r="H859" i="5"/>
  <c r="H860" i="5"/>
  <c r="H861" i="5"/>
  <c r="H862" i="5"/>
  <c r="H863" i="5"/>
  <c r="H864" i="5"/>
  <c r="H865" i="5"/>
  <c r="H866" i="5"/>
  <c r="H867" i="5"/>
  <c r="H868" i="5"/>
  <c r="H869" i="5"/>
  <c r="H870" i="5"/>
  <c r="H871" i="5"/>
  <c r="H872" i="5"/>
  <c r="H873" i="5"/>
  <c r="H874" i="5"/>
  <c r="H875" i="5"/>
  <c r="H876" i="5"/>
  <c r="H877" i="5"/>
  <c r="H878" i="5"/>
  <c r="H879" i="5"/>
  <c r="H880" i="5"/>
  <c r="H881" i="5"/>
  <c r="H882" i="5"/>
  <c r="H883" i="5"/>
  <c r="H884" i="5"/>
  <c r="H885" i="5"/>
  <c r="H886" i="5"/>
  <c r="H887" i="5"/>
  <c r="H888" i="5"/>
  <c r="H889" i="5"/>
  <c r="H890" i="5"/>
  <c r="H891" i="5"/>
  <c r="H892" i="5"/>
  <c r="H893" i="5"/>
  <c r="H894" i="5"/>
  <c r="H895" i="5"/>
  <c r="H896" i="5"/>
  <c r="H897" i="5"/>
  <c r="H898" i="5"/>
  <c r="H899" i="5"/>
  <c r="H900" i="5"/>
  <c r="H901" i="5"/>
  <c r="H902" i="5"/>
  <c r="H903" i="5"/>
  <c r="H904" i="5"/>
  <c r="H905" i="5"/>
  <c r="H906" i="5"/>
  <c r="H907" i="5"/>
  <c r="H908" i="5"/>
  <c r="H909" i="5"/>
  <c r="H910" i="5"/>
  <c r="H911" i="5"/>
  <c r="H912" i="5"/>
  <c r="H913" i="5"/>
  <c r="H914" i="5"/>
  <c r="H915" i="5"/>
  <c r="H916" i="5"/>
  <c r="H917" i="5"/>
  <c r="H918" i="5"/>
  <c r="H919" i="5"/>
  <c r="H920" i="5"/>
  <c r="H921" i="5"/>
  <c r="H922" i="5"/>
  <c r="H923" i="5"/>
  <c r="H924" i="5"/>
  <c r="H925" i="5"/>
  <c r="H926" i="5"/>
  <c r="H927" i="5"/>
  <c r="H928" i="5"/>
  <c r="H929" i="5"/>
  <c r="H930" i="5"/>
  <c r="H931" i="5"/>
  <c r="H932" i="5"/>
  <c r="H933" i="5"/>
  <c r="H934" i="5"/>
  <c r="H935" i="5"/>
  <c r="H936" i="5"/>
  <c r="H937" i="5"/>
  <c r="H938" i="5"/>
  <c r="H939" i="5"/>
  <c r="H940" i="5"/>
  <c r="H941" i="5"/>
  <c r="H942" i="5"/>
  <c r="H943" i="5"/>
  <c r="H944" i="5"/>
  <c r="H945" i="5"/>
  <c r="H946" i="5"/>
  <c r="H947" i="5"/>
  <c r="H948" i="5"/>
  <c r="H949" i="5"/>
  <c r="H950" i="5"/>
  <c r="H951" i="5"/>
  <c r="H952" i="5"/>
  <c r="H953" i="5"/>
  <c r="H954" i="5"/>
  <c r="H955" i="5"/>
  <c r="H956" i="5"/>
  <c r="H957" i="5"/>
  <c r="H958" i="5"/>
  <c r="H959" i="5"/>
  <c r="H960" i="5"/>
  <c r="H961" i="5"/>
  <c r="H962" i="5"/>
  <c r="H963" i="5"/>
  <c r="H964" i="5"/>
  <c r="H965" i="5"/>
  <c r="H966" i="5"/>
  <c r="H967" i="5"/>
  <c r="H968" i="5"/>
  <c r="H969" i="5"/>
  <c r="H970" i="5"/>
  <c r="H971" i="5"/>
  <c r="H972" i="5"/>
  <c r="H973" i="5"/>
  <c r="H974" i="5"/>
  <c r="H975" i="5"/>
  <c r="H976" i="5"/>
  <c r="H977" i="5"/>
  <c r="H978" i="5"/>
  <c r="H979" i="5"/>
  <c r="H980" i="5"/>
  <c r="H981" i="5"/>
  <c r="H982" i="5"/>
  <c r="H983" i="5"/>
  <c r="H984" i="5"/>
  <c r="H985" i="5"/>
  <c r="H986" i="5"/>
  <c r="H987" i="5"/>
  <c r="H988" i="5"/>
  <c r="H989" i="5"/>
  <c r="H990" i="5"/>
  <c r="H991" i="5"/>
  <c r="H992" i="5"/>
  <c r="H993" i="5"/>
  <c r="H994" i="5"/>
  <c r="H995" i="5"/>
  <c r="H996" i="5"/>
  <c r="H997" i="5"/>
  <c r="H998" i="5"/>
  <c r="H999" i="5"/>
  <c r="H1000" i="5"/>
  <c r="H1001" i="5"/>
  <c r="H1002" i="5"/>
  <c r="H1003" i="5"/>
  <c r="H1004" i="5"/>
  <c r="H1005" i="5"/>
  <c r="H1006" i="5"/>
  <c r="H1007" i="5"/>
  <c r="H1008" i="5"/>
  <c r="H1009" i="5"/>
  <c r="H1010" i="5"/>
  <c r="H1011" i="5"/>
  <c r="H1012" i="5"/>
  <c r="H1013" i="5"/>
  <c r="H1014" i="5"/>
  <c r="H1015" i="5"/>
  <c r="H1016" i="5"/>
  <c r="H1017" i="5"/>
  <c r="H1018" i="5"/>
  <c r="H1019" i="5"/>
  <c r="H1020" i="5"/>
  <c r="H1021" i="5"/>
  <c r="H1022" i="5"/>
  <c r="H1023" i="5"/>
  <c r="H1024" i="5"/>
  <c r="H1025" i="5"/>
  <c r="H1026" i="5"/>
  <c r="H1027" i="5"/>
  <c r="H1028" i="5"/>
  <c r="H1029" i="5"/>
  <c r="H1030" i="5"/>
  <c r="H1031" i="5"/>
  <c r="H1032" i="5"/>
  <c r="H1033" i="5"/>
  <c r="H1034" i="5"/>
  <c r="H1035" i="5"/>
  <c r="H1036" i="5"/>
  <c r="H1037" i="5"/>
  <c r="H1038" i="5"/>
  <c r="H1039" i="5"/>
  <c r="H1040" i="5"/>
  <c r="H1041" i="5"/>
  <c r="H1042" i="5"/>
  <c r="H1043" i="5"/>
  <c r="H1044" i="5"/>
  <c r="H1045" i="5"/>
  <c r="H1046" i="5"/>
  <c r="H1047" i="5"/>
  <c r="H1048" i="5"/>
  <c r="H1049" i="5"/>
  <c r="H1050" i="5"/>
  <c r="H1051" i="5"/>
  <c r="H1052" i="5"/>
  <c r="H1053" i="5"/>
  <c r="H1054" i="5"/>
  <c r="H1055" i="5"/>
  <c r="H1056" i="5"/>
  <c r="H1057" i="5"/>
  <c r="H1058" i="5"/>
  <c r="H1059" i="5"/>
  <c r="H1060" i="5"/>
  <c r="H1061" i="5"/>
  <c r="H1062" i="5"/>
  <c r="H1063" i="5"/>
  <c r="H1064" i="5"/>
  <c r="H1065" i="5"/>
  <c r="H1066" i="5"/>
  <c r="H1067" i="5"/>
  <c r="H1068" i="5"/>
  <c r="H1069" i="5"/>
  <c r="H1070" i="5"/>
  <c r="H1071" i="5"/>
  <c r="H1072" i="5"/>
  <c r="H1073" i="5"/>
  <c r="H1074" i="5"/>
  <c r="H1075" i="5"/>
  <c r="H1076" i="5"/>
  <c r="H1077" i="5"/>
  <c r="H1078" i="5"/>
  <c r="H1079" i="5"/>
  <c r="H1080" i="5"/>
  <c r="H1081" i="5"/>
  <c r="H1082" i="5"/>
  <c r="H1083" i="5"/>
  <c r="H1084" i="5"/>
  <c r="H1085" i="5"/>
  <c r="H1086" i="5"/>
  <c r="H1087" i="5"/>
  <c r="H1088" i="5"/>
  <c r="H1089" i="5"/>
  <c r="H1090" i="5"/>
  <c r="H1091" i="5"/>
  <c r="H1092" i="5"/>
  <c r="H1093" i="5"/>
  <c r="H1094" i="5"/>
  <c r="H1095" i="5"/>
  <c r="H1096" i="5"/>
  <c r="H1097" i="5"/>
  <c r="H1098" i="5"/>
  <c r="H1099" i="5"/>
  <c r="H1100" i="5"/>
  <c r="H1101" i="5"/>
  <c r="H1102" i="5"/>
  <c r="H1103" i="5"/>
  <c r="H1104" i="5"/>
  <c r="H1105" i="5"/>
  <c r="H1106" i="5"/>
  <c r="H1107" i="5"/>
  <c r="H1108" i="5"/>
  <c r="H1109" i="5"/>
  <c r="H1110" i="5"/>
  <c r="H1111" i="5"/>
  <c r="H1112" i="5"/>
  <c r="H1113" i="5"/>
  <c r="H1114" i="5"/>
  <c r="H1115" i="5"/>
  <c r="H1116" i="5"/>
  <c r="H1117" i="5"/>
  <c r="H1118" i="5"/>
  <c r="H1119" i="5"/>
  <c r="H1120" i="5"/>
  <c r="H1121" i="5"/>
  <c r="H1122" i="5"/>
  <c r="H1123" i="5"/>
  <c r="H1124" i="5"/>
  <c r="H1125" i="5"/>
  <c r="H1126" i="5"/>
  <c r="H1127" i="5"/>
  <c r="H1128" i="5"/>
  <c r="H1129" i="5"/>
  <c r="H1130" i="5"/>
  <c r="H1131" i="5"/>
  <c r="H1132" i="5"/>
  <c r="H1133" i="5"/>
  <c r="H1134" i="5"/>
  <c r="H1135" i="5"/>
  <c r="H1136" i="5"/>
  <c r="H1137" i="5"/>
  <c r="H1138" i="5"/>
  <c r="H1139" i="5"/>
  <c r="H1140" i="5"/>
  <c r="H1141" i="5"/>
  <c r="H1142" i="5"/>
  <c r="H1143" i="5"/>
  <c r="H1144" i="5"/>
  <c r="H1145" i="5"/>
  <c r="H1146" i="5"/>
  <c r="H1147" i="5"/>
  <c r="H1148" i="5"/>
  <c r="H1149" i="5"/>
  <c r="H1150" i="5"/>
  <c r="H1151" i="5"/>
  <c r="H1152" i="5"/>
  <c r="H1153" i="5"/>
  <c r="H1154" i="5"/>
  <c r="H1155" i="5"/>
  <c r="H1156" i="5"/>
  <c r="H1157" i="5"/>
  <c r="H1158" i="5"/>
  <c r="H1159" i="5"/>
  <c r="H1160" i="5"/>
  <c r="H1161" i="5"/>
  <c r="H1162" i="5"/>
  <c r="H1163" i="5"/>
  <c r="H1164" i="5"/>
  <c r="H1165" i="5"/>
  <c r="H1166" i="5"/>
  <c r="H1167" i="5"/>
  <c r="H1168" i="5"/>
  <c r="H1169" i="5"/>
  <c r="H1170" i="5"/>
  <c r="H1171" i="5"/>
  <c r="H1172" i="5"/>
  <c r="H1173" i="5"/>
  <c r="H1174" i="5"/>
  <c r="H1175" i="5"/>
  <c r="H1176" i="5"/>
  <c r="H1177" i="5"/>
  <c r="H1178" i="5"/>
  <c r="H1179" i="5"/>
  <c r="H1180" i="5"/>
  <c r="H1181" i="5"/>
  <c r="H1182" i="5"/>
  <c r="H1183" i="5"/>
  <c r="H1184" i="5"/>
  <c r="H1185" i="5"/>
  <c r="H1186" i="5"/>
  <c r="H1187" i="5"/>
  <c r="H1188" i="5"/>
  <c r="H1189" i="5"/>
  <c r="H1190" i="5"/>
  <c r="H1191" i="5"/>
  <c r="H1192" i="5"/>
  <c r="H1193" i="5"/>
  <c r="H1194" i="5"/>
  <c r="H1195" i="5"/>
  <c r="H1196" i="5"/>
  <c r="H1197" i="5"/>
  <c r="H1198" i="5"/>
  <c r="H1199" i="5"/>
  <c r="H1200" i="5"/>
  <c r="H1201" i="5"/>
  <c r="H1202" i="5"/>
  <c r="H1203" i="5"/>
  <c r="H1204" i="5"/>
  <c r="H1205" i="5"/>
  <c r="H1206" i="5"/>
  <c r="H1207" i="5"/>
  <c r="H1208" i="5"/>
  <c r="H1209" i="5"/>
  <c r="H1210" i="5"/>
  <c r="H1211" i="5"/>
  <c r="H1212" i="5"/>
  <c r="H1213" i="5"/>
  <c r="H1214" i="5"/>
  <c r="H1215" i="5"/>
  <c r="H1216" i="5"/>
  <c r="H1217" i="5"/>
  <c r="H1218" i="5"/>
  <c r="H1219" i="5"/>
  <c r="H1220" i="5"/>
  <c r="H1221" i="5"/>
  <c r="H1222" i="5"/>
  <c r="H1223" i="5"/>
  <c r="H1224" i="5"/>
  <c r="H1225" i="5"/>
  <c r="H1226" i="5"/>
  <c r="H1227" i="5"/>
  <c r="H1228" i="5"/>
  <c r="H1229" i="5"/>
  <c r="H1230" i="5"/>
  <c r="H1231" i="5"/>
  <c r="H1232" i="5"/>
  <c r="H1233" i="5"/>
  <c r="H1234" i="5"/>
  <c r="H1235" i="5"/>
  <c r="H1236" i="5"/>
  <c r="H1237" i="5"/>
  <c r="H1238" i="5"/>
  <c r="H1239" i="5"/>
  <c r="H1240" i="5"/>
  <c r="H1241" i="5"/>
  <c r="H1242" i="5"/>
  <c r="H1243" i="5"/>
  <c r="H1244" i="5"/>
  <c r="H1245" i="5"/>
  <c r="H1246" i="5"/>
  <c r="H1247" i="5"/>
  <c r="H1248" i="5"/>
  <c r="H1249" i="5"/>
  <c r="H1250" i="5"/>
  <c r="H1251" i="5"/>
  <c r="H1252" i="5"/>
  <c r="H1253" i="5"/>
  <c r="H1254" i="5"/>
  <c r="H1255" i="5"/>
  <c r="H1256" i="5"/>
  <c r="H1257" i="5"/>
  <c r="H1258" i="5"/>
  <c r="H1259" i="5"/>
  <c r="H1260" i="5"/>
  <c r="H1261" i="5"/>
  <c r="H1262" i="5"/>
  <c r="H1263" i="5"/>
  <c r="H1264" i="5"/>
  <c r="H1265" i="5"/>
  <c r="H1266" i="5"/>
  <c r="H1267" i="5"/>
  <c r="H1268" i="5"/>
  <c r="H1269" i="5"/>
  <c r="H1270" i="5"/>
  <c r="H1271" i="5"/>
  <c r="H1272" i="5"/>
  <c r="H1273" i="5"/>
  <c r="H1274" i="5"/>
  <c r="H1275" i="5"/>
  <c r="H1276" i="5"/>
  <c r="H1277" i="5"/>
  <c r="H1278" i="5"/>
  <c r="H1279" i="5"/>
  <c r="H1280" i="5"/>
  <c r="H1281" i="5"/>
  <c r="H1282" i="5"/>
  <c r="H1283" i="5"/>
  <c r="H1284" i="5"/>
  <c r="H1285" i="5"/>
  <c r="H1286" i="5"/>
  <c r="H1287" i="5"/>
  <c r="H1288" i="5"/>
  <c r="H1289" i="5"/>
  <c r="H1290" i="5"/>
  <c r="H1291" i="5"/>
  <c r="H1292" i="5"/>
  <c r="H1293" i="5"/>
  <c r="H1294" i="5"/>
  <c r="H1295" i="5"/>
  <c r="H1296" i="5"/>
  <c r="H1297" i="5"/>
  <c r="H1298" i="5"/>
  <c r="H1299" i="5"/>
  <c r="H1300" i="5"/>
  <c r="H1301" i="5"/>
  <c r="H1302" i="5"/>
  <c r="H1303" i="5"/>
  <c r="H1304" i="5"/>
  <c r="H1305" i="5"/>
  <c r="H1306" i="5"/>
  <c r="H1307" i="5"/>
  <c r="H1308" i="5"/>
  <c r="H1309" i="5"/>
  <c r="H1310" i="5"/>
  <c r="H1311" i="5"/>
  <c r="H1312" i="5"/>
  <c r="H1313" i="5"/>
  <c r="H1314" i="5"/>
  <c r="H1315" i="5"/>
  <c r="H1316" i="5"/>
  <c r="H1317" i="5"/>
  <c r="H1318" i="5"/>
  <c r="H1319" i="5"/>
  <c r="H1320" i="5"/>
  <c r="H1321" i="5"/>
  <c r="H1322" i="5"/>
  <c r="H1323" i="5"/>
  <c r="H1324" i="5"/>
  <c r="H1325" i="5"/>
  <c r="H1326" i="5"/>
  <c r="H1327" i="5"/>
  <c r="H1328" i="5"/>
  <c r="H1329" i="5"/>
  <c r="H1330" i="5"/>
  <c r="H1331" i="5"/>
  <c r="H1332" i="5"/>
  <c r="H1333" i="5"/>
  <c r="H1334" i="5"/>
  <c r="H1335" i="5"/>
  <c r="H1336" i="5"/>
  <c r="H1337" i="5"/>
  <c r="H1338" i="5"/>
  <c r="H1339" i="5"/>
  <c r="H1340" i="5"/>
  <c r="H1341" i="5"/>
  <c r="H1342" i="5"/>
  <c r="H1343" i="5"/>
  <c r="H1344" i="5"/>
  <c r="H1345" i="5"/>
  <c r="H1346" i="5"/>
  <c r="H1347" i="5"/>
  <c r="H1348" i="5"/>
  <c r="H1349" i="5"/>
  <c r="H1350" i="5"/>
  <c r="H1351" i="5"/>
  <c r="H1352" i="5"/>
  <c r="H1353" i="5"/>
  <c r="H1354" i="5"/>
  <c r="H1355" i="5"/>
  <c r="H1356" i="5"/>
  <c r="H1357" i="5"/>
  <c r="H1358" i="5"/>
  <c r="H1359" i="5"/>
  <c r="H1360" i="5"/>
  <c r="H1361" i="5"/>
  <c r="H1362" i="5"/>
  <c r="H1363" i="5"/>
  <c r="H1364" i="5"/>
  <c r="H1365" i="5"/>
  <c r="H1366" i="5"/>
  <c r="H1367" i="5"/>
  <c r="H1368" i="5"/>
  <c r="H1369" i="5"/>
  <c r="H1370" i="5"/>
  <c r="H1371" i="5"/>
  <c r="H1372" i="5"/>
  <c r="H1373" i="5"/>
  <c r="H1374" i="5"/>
  <c r="H1375" i="5"/>
  <c r="H1376" i="5"/>
  <c r="H1377" i="5"/>
  <c r="H1378" i="5"/>
  <c r="H1379" i="5"/>
  <c r="H1380" i="5"/>
  <c r="H1381" i="5"/>
  <c r="H1382" i="5"/>
  <c r="H1383" i="5"/>
  <c r="H1384" i="5"/>
  <c r="H1385" i="5"/>
  <c r="H1386" i="5"/>
  <c r="H1387" i="5"/>
  <c r="H1388" i="5"/>
  <c r="H1389" i="5"/>
  <c r="H1390" i="5"/>
  <c r="H1391" i="5"/>
  <c r="H1392" i="5"/>
  <c r="H1393" i="5"/>
  <c r="H1394" i="5"/>
  <c r="H1395" i="5"/>
  <c r="H1396" i="5"/>
  <c r="H1397" i="5"/>
  <c r="H1398" i="5"/>
  <c r="H1399" i="5"/>
  <c r="H1400" i="5"/>
  <c r="H1401" i="5"/>
  <c r="H1402" i="5"/>
  <c r="H1403" i="5"/>
  <c r="H1404" i="5"/>
  <c r="H1405" i="5"/>
  <c r="H1406" i="5"/>
  <c r="H1407" i="5"/>
  <c r="H1408" i="5"/>
  <c r="H1409" i="5"/>
  <c r="H1410" i="5"/>
  <c r="H1411" i="5"/>
  <c r="H1412" i="5"/>
  <c r="H1413" i="5"/>
  <c r="H1414" i="5"/>
  <c r="H1415" i="5"/>
  <c r="H1416" i="5"/>
  <c r="H1417" i="5"/>
  <c r="H1418" i="5"/>
  <c r="H1419" i="5"/>
  <c r="H1420" i="5"/>
  <c r="H1421" i="5"/>
  <c r="H1422" i="5"/>
  <c r="H1423" i="5"/>
  <c r="H1424" i="5"/>
  <c r="H1425" i="5"/>
  <c r="H1426" i="5"/>
  <c r="H1427" i="5"/>
  <c r="H1428" i="5"/>
  <c r="H1429" i="5"/>
  <c r="H1430" i="5"/>
  <c r="H1431" i="5"/>
  <c r="H1432" i="5"/>
  <c r="H1433" i="5"/>
  <c r="H1434" i="5"/>
  <c r="H1435" i="5"/>
  <c r="H1436" i="5"/>
  <c r="H1437" i="5"/>
  <c r="H1438" i="5"/>
  <c r="H1439" i="5"/>
  <c r="H1440" i="5"/>
  <c r="H1441" i="5"/>
  <c r="H1442" i="5"/>
  <c r="H1443" i="5"/>
  <c r="H1444" i="5"/>
  <c r="H1445" i="5"/>
  <c r="H1446" i="5"/>
  <c r="H1447" i="5"/>
  <c r="H1448" i="5"/>
  <c r="H1449" i="5"/>
  <c r="H1450" i="5"/>
  <c r="H1451" i="5"/>
  <c r="H1452" i="5"/>
  <c r="H1453" i="5"/>
  <c r="H1454" i="5"/>
  <c r="H1455" i="5"/>
  <c r="H1456" i="5"/>
  <c r="H1457" i="5"/>
  <c r="H1458" i="5"/>
  <c r="H1459" i="5"/>
  <c r="H1460" i="5"/>
  <c r="H1461" i="5"/>
  <c r="H1462" i="5"/>
  <c r="H1463" i="5"/>
  <c r="H1464" i="5"/>
  <c r="H1465" i="5"/>
  <c r="H1466" i="5"/>
  <c r="H1467" i="5"/>
  <c r="H1468" i="5"/>
  <c r="H1469" i="5"/>
  <c r="H1470" i="5"/>
  <c r="H1471" i="5"/>
  <c r="H1472" i="5"/>
  <c r="H1473" i="5"/>
  <c r="H1474" i="5"/>
  <c r="H1475" i="5"/>
  <c r="H1476" i="5"/>
  <c r="H1477" i="5"/>
  <c r="H1478" i="5"/>
  <c r="H1479" i="5"/>
  <c r="H1480" i="5"/>
  <c r="H1481" i="5"/>
  <c r="H1482" i="5"/>
  <c r="H1483" i="5"/>
  <c r="H1484" i="5"/>
  <c r="H1485" i="5"/>
  <c r="H1486" i="5"/>
  <c r="H1487" i="5"/>
  <c r="H1488" i="5"/>
  <c r="H1489" i="5"/>
  <c r="H1490" i="5"/>
  <c r="H1491" i="5"/>
  <c r="H1492" i="5"/>
  <c r="H1493" i="5"/>
  <c r="H1494" i="5"/>
  <c r="H1495" i="5"/>
  <c r="H1496" i="5"/>
  <c r="H1497" i="5"/>
  <c r="H1498" i="5"/>
  <c r="H1499" i="5"/>
  <c r="H1500" i="5"/>
  <c r="H1501" i="5"/>
  <c r="H1502" i="5"/>
  <c r="H1503" i="5"/>
  <c r="H1504" i="5"/>
  <c r="H1505" i="5"/>
  <c r="H1506" i="5"/>
  <c r="H1507" i="5"/>
  <c r="H1508" i="5"/>
  <c r="H1509" i="5"/>
  <c r="H1510" i="5"/>
  <c r="H1511" i="5"/>
  <c r="H1512" i="5"/>
  <c r="H1513" i="5"/>
  <c r="H1514" i="5"/>
  <c r="H1515" i="5"/>
  <c r="H1516" i="5"/>
  <c r="H1517" i="5"/>
  <c r="H1518" i="5"/>
  <c r="H1519" i="5"/>
  <c r="H1520" i="5"/>
  <c r="H1521" i="5"/>
  <c r="H1522" i="5"/>
  <c r="H1523" i="5"/>
  <c r="H1524" i="5"/>
  <c r="H1525" i="5"/>
  <c r="H1526" i="5"/>
  <c r="H1527" i="5"/>
  <c r="H1528" i="5"/>
  <c r="H1529" i="5"/>
  <c r="H1530" i="5"/>
  <c r="H1531" i="5"/>
  <c r="H1532" i="5"/>
  <c r="H1533" i="5"/>
  <c r="H1534" i="5"/>
  <c r="H1535" i="5"/>
  <c r="H1536" i="5"/>
  <c r="H1537" i="5"/>
  <c r="H1538" i="5"/>
  <c r="H1539" i="5"/>
  <c r="H1540" i="5"/>
  <c r="H1541" i="5"/>
  <c r="H1542" i="5"/>
  <c r="H1543" i="5"/>
  <c r="H1544" i="5"/>
  <c r="H1545" i="5"/>
  <c r="H1546" i="5"/>
  <c r="H1547" i="5"/>
  <c r="H1548" i="5"/>
  <c r="H1549" i="5"/>
  <c r="H1550" i="5"/>
  <c r="H1551" i="5"/>
  <c r="H1552" i="5"/>
  <c r="H1553" i="5"/>
  <c r="H1554" i="5"/>
  <c r="H1555" i="5"/>
  <c r="H1556" i="5"/>
  <c r="H1557" i="5"/>
  <c r="H1558" i="5"/>
  <c r="H1559" i="5"/>
  <c r="H1560" i="5"/>
  <c r="H1561" i="5"/>
  <c r="H1562" i="5"/>
  <c r="H1563" i="5"/>
  <c r="H1564" i="5"/>
  <c r="H1565" i="5"/>
  <c r="H1566" i="5"/>
  <c r="H1567" i="5"/>
  <c r="H1568" i="5"/>
  <c r="H1569" i="5"/>
  <c r="H1570" i="5"/>
  <c r="H1571" i="5"/>
  <c r="H1572" i="5"/>
  <c r="H1573" i="5"/>
  <c r="H1574" i="5"/>
  <c r="H1575" i="5"/>
  <c r="H1576" i="5"/>
  <c r="H1577" i="5"/>
  <c r="H1578" i="5"/>
  <c r="H1579" i="5"/>
  <c r="H1580" i="5"/>
  <c r="H1581" i="5"/>
  <c r="H1582" i="5"/>
  <c r="H1583" i="5"/>
  <c r="H1584" i="5"/>
  <c r="H1585" i="5"/>
  <c r="H1586" i="5"/>
  <c r="H1587" i="5"/>
  <c r="H1588" i="5"/>
  <c r="H1589" i="5"/>
  <c r="H1590" i="5"/>
  <c r="H1591" i="5"/>
  <c r="H1592" i="5"/>
  <c r="H1593" i="5"/>
  <c r="H1594" i="5"/>
  <c r="H1595" i="5"/>
  <c r="H1596" i="5"/>
  <c r="H1597" i="5"/>
  <c r="H1598" i="5"/>
  <c r="H1599" i="5"/>
  <c r="H1600" i="5"/>
  <c r="H1601" i="5"/>
  <c r="H1602" i="5"/>
  <c r="H1603" i="5"/>
  <c r="H1604" i="5"/>
  <c r="H1605" i="5"/>
  <c r="H1606" i="5"/>
  <c r="H1607" i="5"/>
  <c r="H1608" i="5"/>
  <c r="H1609" i="5"/>
  <c r="H1610" i="5"/>
  <c r="H1611" i="5"/>
  <c r="H1612" i="5"/>
  <c r="H1613" i="5"/>
  <c r="H1614" i="5"/>
  <c r="H1615" i="5"/>
  <c r="H1616" i="5"/>
  <c r="H1617" i="5"/>
  <c r="H1618" i="5"/>
  <c r="H1619" i="5"/>
  <c r="H1620" i="5"/>
  <c r="H1621" i="5"/>
  <c r="H1622" i="5"/>
  <c r="H1623" i="5"/>
  <c r="H1624" i="5"/>
  <c r="H1625" i="5"/>
  <c r="H1626" i="5"/>
  <c r="H1627" i="5"/>
  <c r="H1628" i="5"/>
  <c r="H1629" i="5"/>
  <c r="H1630" i="5"/>
  <c r="H1631" i="5"/>
  <c r="H1632" i="5"/>
  <c r="H1633" i="5"/>
  <c r="H1634" i="5"/>
  <c r="H1635" i="5"/>
  <c r="H1636" i="5"/>
  <c r="H1637" i="5"/>
  <c r="H1638" i="5"/>
  <c r="H1639" i="5"/>
  <c r="H1640" i="5"/>
  <c r="H1641" i="5"/>
  <c r="H1642" i="5"/>
  <c r="H1643" i="5"/>
  <c r="H1644" i="5"/>
  <c r="H1645" i="5"/>
  <c r="H1646" i="5"/>
  <c r="H1647" i="5"/>
  <c r="H1648" i="5"/>
  <c r="H1649" i="5"/>
  <c r="H1650" i="5"/>
  <c r="H1651" i="5"/>
  <c r="H1652" i="5"/>
  <c r="H1653" i="5"/>
  <c r="H1654" i="5"/>
  <c r="H1655" i="5"/>
  <c r="H1656" i="5"/>
  <c r="H1657" i="5"/>
  <c r="H1658" i="5"/>
  <c r="H1659" i="5"/>
  <c r="H1660" i="5"/>
  <c r="H1661" i="5"/>
  <c r="H1662" i="5"/>
  <c r="H1663" i="5"/>
  <c r="H1664" i="5"/>
  <c r="H1665" i="5"/>
  <c r="H1666" i="5"/>
  <c r="H1667" i="5"/>
  <c r="H1668" i="5"/>
  <c r="H1669" i="5"/>
  <c r="H1670" i="5"/>
  <c r="H1671" i="5"/>
  <c r="H1672" i="5"/>
  <c r="H1673" i="5"/>
  <c r="H1674" i="5"/>
  <c r="H1675" i="5"/>
  <c r="H1676" i="5"/>
  <c r="H1677" i="5"/>
  <c r="H1678" i="5"/>
  <c r="H1679" i="5"/>
  <c r="H1680" i="5"/>
  <c r="H1681" i="5"/>
  <c r="H1682" i="5"/>
  <c r="H1683" i="5"/>
  <c r="H1684" i="5"/>
  <c r="H1685" i="5"/>
  <c r="H1686" i="5"/>
  <c r="H1687" i="5"/>
  <c r="H1688" i="5"/>
  <c r="H1689" i="5"/>
  <c r="H1690" i="5"/>
  <c r="H1691" i="5"/>
  <c r="H1692" i="5"/>
  <c r="H1693" i="5"/>
  <c r="H1694" i="5"/>
  <c r="H1695" i="5"/>
  <c r="H1696" i="5"/>
  <c r="H1697" i="5"/>
  <c r="H1698" i="5"/>
  <c r="H1699" i="5"/>
  <c r="H1700" i="5"/>
  <c r="H1701" i="5"/>
  <c r="H1702" i="5"/>
  <c r="H1703" i="5"/>
  <c r="H1704" i="5"/>
  <c r="H1705" i="5"/>
  <c r="H1706" i="5"/>
  <c r="H1707" i="5"/>
  <c r="H1708" i="5"/>
  <c r="H1709" i="5"/>
  <c r="H1710" i="5"/>
  <c r="H1711" i="5"/>
  <c r="H1712" i="5"/>
  <c r="H1713" i="5"/>
  <c r="H1714" i="5"/>
  <c r="H1715" i="5"/>
  <c r="H1716" i="5"/>
  <c r="H1717" i="5"/>
  <c r="H1718" i="5"/>
  <c r="H1719" i="5"/>
  <c r="H1720" i="5"/>
  <c r="H1721" i="5"/>
  <c r="H1722" i="5"/>
  <c r="H1723" i="5"/>
  <c r="H1724" i="5"/>
  <c r="H1725" i="5"/>
  <c r="H1726" i="5"/>
  <c r="H1727" i="5"/>
  <c r="H1728" i="5"/>
  <c r="H1729" i="5"/>
  <c r="H1730" i="5"/>
  <c r="H1731" i="5"/>
  <c r="H1732" i="5"/>
  <c r="H1733" i="5"/>
  <c r="H1734" i="5"/>
  <c r="H1735" i="5"/>
  <c r="H1736" i="5"/>
  <c r="H1737" i="5"/>
  <c r="H1738" i="5"/>
  <c r="H1739" i="5"/>
  <c r="H1740" i="5"/>
  <c r="H1741" i="5"/>
  <c r="H1742" i="5"/>
  <c r="H1743" i="5"/>
  <c r="H1744" i="5"/>
  <c r="H1745" i="5"/>
  <c r="H1746" i="5"/>
  <c r="H1747" i="5"/>
  <c r="H1748" i="5"/>
  <c r="H1749" i="5"/>
  <c r="H1750" i="5"/>
  <c r="H1751" i="5"/>
  <c r="H1752" i="5"/>
  <c r="H1753" i="5"/>
  <c r="H1754" i="5"/>
  <c r="H1755" i="5"/>
  <c r="H1756" i="5"/>
  <c r="H1757" i="5"/>
  <c r="H1758" i="5"/>
  <c r="H1759" i="5"/>
  <c r="H1760" i="5"/>
  <c r="H1761" i="5"/>
  <c r="H1762" i="5"/>
  <c r="H1763" i="5"/>
  <c r="H1764" i="5"/>
  <c r="H1765" i="5"/>
  <c r="H1766" i="5"/>
  <c r="H1767" i="5"/>
  <c r="H1768" i="5"/>
  <c r="H1769" i="5"/>
  <c r="H1770" i="5"/>
  <c r="H1771" i="5"/>
  <c r="H1772" i="5"/>
  <c r="H1773" i="5"/>
  <c r="H1774" i="5"/>
  <c r="H1775" i="5"/>
  <c r="H1776" i="5"/>
  <c r="H1777" i="5"/>
  <c r="H1778" i="5"/>
  <c r="H1779" i="5"/>
  <c r="H1780" i="5"/>
  <c r="H1781" i="5"/>
  <c r="H1782" i="5"/>
  <c r="H1783" i="5"/>
  <c r="H1784" i="5"/>
  <c r="H1785" i="5"/>
  <c r="H1786" i="5"/>
  <c r="H1787" i="5"/>
  <c r="H1788" i="5"/>
  <c r="H1789" i="5"/>
  <c r="H1790" i="5"/>
  <c r="H1791" i="5"/>
  <c r="H1792" i="5"/>
  <c r="H1793" i="5"/>
  <c r="H1794" i="5"/>
  <c r="H1795" i="5"/>
  <c r="H1796" i="5"/>
  <c r="H1797" i="5"/>
  <c r="H1798" i="5"/>
  <c r="H1799" i="5"/>
  <c r="H1800" i="5"/>
  <c r="H1801" i="5"/>
  <c r="H1802" i="5"/>
  <c r="H1803" i="5"/>
  <c r="H1804" i="5"/>
  <c r="H1805" i="5"/>
  <c r="H1806" i="5"/>
  <c r="H1807" i="5"/>
  <c r="H1808" i="5"/>
  <c r="H1809" i="5"/>
  <c r="H1810" i="5"/>
  <c r="H1811" i="5"/>
  <c r="H1812" i="5"/>
  <c r="H1813" i="5"/>
  <c r="H1814" i="5"/>
  <c r="H1815" i="5"/>
  <c r="H1816" i="5"/>
  <c r="H1817" i="5"/>
  <c r="H1818" i="5"/>
  <c r="H1819" i="5"/>
  <c r="H1820" i="5"/>
  <c r="H1821" i="5"/>
  <c r="H1822" i="5"/>
  <c r="H1823" i="5"/>
  <c r="H1824" i="5"/>
  <c r="H1825" i="5"/>
  <c r="H1826" i="5"/>
  <c r="H1827" i="5"/>
  <c r="H1828" i="5"/>
  <c r="H1829" i="5"/>
  <c r="H1830" i="5"/>
  <c r="H1831" i="5"/>
  <c r="H1832" i="5"/>
  <c r="H1833" i="5"/>
  <c r="H1834" i="5"/>
  <c r="H1835" i="5"/>
  <c r="H1836" i="5"/>
  <c r="H1837" i="5"/>
  <c r="H1838" i="5"/>
  <c r="H1839" i="5"/>
  <c r="H1840" i="5"/>
  <c r="H1841" i="5"/>
  <c r="H1842" i="5"/>
  <c r="H1843" i="5"/>
  <c r="H1844" i="5"/>
  <c r="H1845" i="5"/>
  <c r="H1846" i="5"/>
  <c r="H1847" i="5"/>
  <c r="H1848" i="5"/>
  <c r="H1849" i="5"/>
  <c r="H1850" i="5"/>
  <c r="H1851" i="5"/>
  <c r="H1852" i="5"/>
  <c r="H1853" i="5"/>
  <c r="H1854" i="5"/>
  <c r="H1855" i="5"/>
  <c r="H1856" i="5"/>
  <c r="H1857" i="5"/>
  <c r="H1858" i="5"/>
  <c r="H1859" i="5"/>
  <c r="H1860" i="5"/>
  <c r="H1861" i="5"/>
  <c r="H1862" i="5"/>
  <c r="H1863" i="5"/>
  <c r="H1864" i="5"/>
  <c r="H1865" i="5"/>
  <c r="H1866" i="5"/>
  <c r="H1867" i="5"/>
  <c r="H1868" i="5"/>
  <c r="H1869" i="5"/>
  <c r="H1870" i="5"/>
  <c r="H1871" i="5"/>
  <c r="H1872" i="5"/>
  <c r="H1873" i="5"/>
  <c r="H1874" i="5"/>
  <c r="H1875" i="5"/>
  <c r="H1876" i="5"/>
  <c r="H1877" i="5"/>
  <c r="H1878" i="5"/>
  <c r="H1879" i="5"/>
  <c r="H1880" i="5"/>
  <c r="H1881" i="5"/>
  <c r="H1882" i="5"/>
  <c r="H1883" i="5"/>
  <c r="H1884" i="5"/>
  <c r="H1885" i="5"/>
  <c r="H1886" i="5"/>
  <c r="H1887" i="5"/>
  <c r="H1888" i="5"/>
  <c r="H1889" i="5"/>
  <c r="H1890" i="5"/>
  <c r="H1891" i="5"/>
  <c r="H1892" i="5"/>
  <c r="H1893" i="5"/>
  <c r="H1894" i="5"/>
  <c r="H1895" i="5"/>
  <c r="H1896" i="5"/>
  <c r="H1897" i="5"/>
  <c r="H1898" i="5"/>
  <c r="H1899" i="5"/>
  <c r="H1900" i="5"/>
  <c r="H1901" i="5"/>
  <c r="H1902" i="5"/>
  <c r="H1903" i="5"/>
  <c r="H1904" i="5"/>
  <c r="H1905" i="5"/>
  <c r="H1906" i="5"/>
  <c r="H1907" i="5"/>
  <c r="H1908" i="5"/>
  <c r="H1909" i="5"/>
  <c r="H1910" i="5"/>
  <c r="H1911" i="5"/>
  <c r="H1912" i="5"/>
  <c r="H1913" i="5"/>
  <c r="H1914" i="5"/>
  <c r="H1915" i="5"/>
  <c r="H1916" i="5"/>
  <c r="H1917" i="5"/>
  <c r="H1918" i="5"/>
  <c r="H1919" i="5"/>
  <c r="H1920" i="5"/>
  <c r="H1921" i="5"/>
  <c r="H1922" i="5"/>
  <c r="H1923" i="5"/>
  <c r="H1924" i="5"/>
  <c r="H1925" i="5"/>
  <c r="H1926" i="5"/>
  <c r="H1927" i="5"/>
  <c r="H1928" i="5"/>
  <c r="H1929" i="5"/>
  <c r="H1930" i="5"/>
  <c r="H1931" i="5"/>
  <c r="H1932" i="5"/>
  <c r="H1933" i="5"/>
  <c r="H1934" i="5"/>
  <c r="H1935" i="5"/>
  <c r="H1936" i="5"/>
  <c r="H1937" i="5"/>
  <c r="H1938" i="5"/>
  <c r="H1939" i="5"/>
  <c r="H1940" i="5"/>
  <c r="H1941" i="5"/>
  <c r="H1942" i="5"/>
  <c r="H1943" i="5"/>
  <c r="H1944" i="5"/>
  <c r="H1945" i="5"/>
  <c r="H1946" i="5"/>
  <c r="H1947" i="5"/>
  <c r="H1948" i="5"/>
  <c r="H1949" i="5"/>
  <c r="H1950" i="5"/>
  <c r="H1951" i="5"/>
  <c r="H1952" i="5"/>
  <c r="H1953" i="5"/>
  <c r="H1954" i="5"/>
  <c r="H1955" i="5"/>
  <c r="H1956" i="5"/>
  <c r="H1957" i="5"/>
  <c r="H1958" i="5"/>
  <c r="H1959" i="5"/>
  <c r="H1960" i="5"/>
  <c r="H1961" i="5"/>
  <c r="H1962" i="5"/>
  <c r="H1963" i="5"/>
  <c r="H1964" i="5"/>
  <c r="H1965" i="5"/>
  <c r="H1966" i="5"/>
  <c r="H1967" i="5"/>
  <c r="H1968" i="5"/>
  <c r="H1969" i="5"/>
  <c r="H1970" i="5"/>
  <c r="H1971" i="5"/>
  <c r="H1972" i="5"/>
  <c r="H1973" i="5"/>
  <c r="H1974" i="5"/>
  <c r="H1975" i="5"/>
  <c r="H1976" i="5"/>
  <c r="H1977" i="5"/>
  <c r="H1978" i="5"/>
  <c r="H1979" i="5"/>
  <c r="H1980" i="5"/>
  <c r="H1981" i="5"/>
  <c r="H1982" i="5"/>
  <c r="H1983" i="5"/>
  <c r="H1984" i="5"/>
  <c r="H1985" i="5"/>
  <c r="H1986" i="5"/>
  <c r="H1987" i="5"/>
  <c r="H1988" i="5"/>
  <c r="H1989" i="5"/>
  <c r="H1990" i="5"/>
  <c r="H1991" i="5"/>
  <c r="H1992" i="5"/>
  <c r="H1993" i="5"/>
  <c r="H1994" i="5"/>
  <c r="H1995" i="5"/>
  <c r="H1996" i="5"/>
  <c r="H1997" i="5"/>
  <c r="H1998" i="5"/>
  <c r="H1999" i="5"/>
  <c r="H2000" i="5"/>
  <c r="H2001" i="5"/>
  <c r="H2002" i="5"/>
  <c r="H2003" i="5"/>
  <c r="H2004" i="5"/>
  <c r="H2005" i="5"/>
  <c r="H2006" i="5"/>
  <c r="H2007" i="5"/>
  <c r="H2008" i="5"/>
  <c r="H2009" i="5"/>
  <c r="H2010" i="5"/>
  <c r="H2011" i="5"/>
  <c r="H2012" i="5"/>
  <c r="H2013" i="5"/>
  <c r="H2014" i="5"/>
  <c r="H2015" i="5"/>
  <c r="H2016" i="5"/>
  <c r="H2017" i="5"/>
  <c r="H2018" i="5"/>
  <c r="H2019" i="5"/>
  <c r="H2020" i="5"/>
  <c r="H2021" i="5"/>
  <c r="H2022" i="5"/>
  <c r="H2023" i="5"/>
  <c r="H2024" i="5"/>
  <c r="H2025" i="5"/>
  <c r="H2026" i="5"/>
  <c r="H2027" i="5"/>
  <c r="H2028" i="5"/>
  <c r="H2029" i="5"/>
  <c r="H2030" i="5"/>
  <c r="H2031" i="5"/>
  <c r="H2032" i="5"/>
  <c r="H2033" i="5"/>
  <c r="H2034" i="5"/>
  <c r="H2035" i="5"/>
  <c r="H2036" i="5"/>
  <c r="H2037" i="5"/>
  <c r="H2038" i="5"/>
  <c r="H2039" i="5"/>
  <c r="H2040" i="5"/>
  <c r="H2041" i="5"/>
  <c r="H2042" i="5"/>
  <c r="H2043" i="5"/>
  <c r="H2044" i="5"/>
  <c r="H2045" i="5"/>
  <c r="H2046" i="5"/>
  <c r="H2047" i="5"/>
  <c r="H2048" i="5"/>
  <c r="H2049" i="5"/>
  <c r="H2050" i="5"/>
  <c r="H2051" i="5"/>
  <c r="H2052" i="5"/>
  <c r="H2053" i="5"/>
  <c r="H2054" i="5"/>
  <c r="H2055" i="5"/>
  <c r="H2056" i="5"/>
  <c r="H2057" i="5"/>
  <c r="H2058" i="5"/>
  <c r="H2059" i="5"/>
  <c r="H2060" i="5"/>
  <c r="H2061" i="5"/>
  <c r="H2062" i="5"/>
  <c r="H2063" i="5"/>
  <c r="H2064" i="5"/>
  <c r="H2065" i="5"/>
  <c r="H2066" i="5"/>
  <c r="H2067" i="5"/>
  <c r="H2068" i="5"/>
  <c r="H2069" i="5"/>
  <c r="H2070" i="5"/>
  <c r="H2071" i="5"/>
  <c r="H2072" i="5"/>
  <c r="H2073" i="5"/>
  <c r="H2074" i="5"/>
  <c r="H2075" i="5"/>
  <c r="H2076" i="5"/>
  <c r="H2077" i="5"/>
  <c r="H2078" i="5"/>
  <c r="H2079" i="5"/>
  <c r="H2080" i="5"/>
  <c r="H2081" i="5"/>
  <c r="H2082" i="5"/>
  <c r="H2083" i="5"/>
  <c r="H2084" i="5"/>
  <c r="H2085" i="5"/>
  <c r="H2086" i="5"/>
  <c r="H2087" i="5"/>
  <c r="H2088" i="5"/>
  <c r="H2089" i="5"/>
  <c r="H2090" i="5"/>
  <c r="H2091" i="5"/>
  <c r="H2092" i="5"/>
  <c r="H2093" i="5"/>
  <c r="H2094" i="5"/>
  <c r="H2095" i="5"/>
  <c r="H2096" i="5"/>
  <c r="H2097" i="5"/>
  <c r="H2098" i="5"/>
  <c r="H2099" i="5"/>
  <c r="H2100" i="5"/>
  <c r="H2101" i="5"/>
  <c r="H2102" i="5"/>
  <c r="H2103" i="5"/>
  <c r="H2104" i="5"/>
  <c r="H2105" i="5"/>
  <c r="H2106" i="5"/>
  <c r="H2107" i="5"/>
  <c r="H2108" i="5"/>
  <c r="H2109" i="5"/>
  <c r="H2110" i="5"/>
  <c r="H2111" i="5"/>
  <c r="H2112" i="5"/>
  <c r="H2113" i="5"/>
  <c r="H2114" i="5"/>
  <c r="H2115" i="5"/>
  <c r="H2116" i="5"/>
  <c r="H2117" i="5"/>
  <c r="H2118" i="5"/>
  <c r="H2119" i="5"/>
  <c r="H2120" i="5"/>
  <c r="H2121" i="5"/>
  <c r="H2122" i="5"/>
  <c r="H2123" i="5"/>
  <c r="H2124" i="5"/>
  <c r="H2125" i="5"/>
  <c r="H2126" i="5"/>
  <c r="H2127" i="5"/>
  <c r="H2128" i="5"/>
  <c r="H2129" i="5"/>
  <c r="H2130" i="5"/>
  <c r="H2131" i="5"/>
  <c r="H2132" i="5"/>
  <c r="H2133" i="5"/>
  <c r="H2134" i="5"/>
  <c r="H2135" i="5"/>
  <c r="H2136" i="5"/>
  <c r="H2137" i="5"/>
  <c r="H2138" i="5"/>
  <c r="H2139" i="5"/>
  <c r="H2140" i="5"/>
  <c r="H2141" i="5"/>
  <c r="H2142" i="5"/>
  <c r="H2143" i="5"/>
  <c r="H2144" i="5"/>
  <c r="H2145" i="5"/>
  <c r="H2146" i="5"/>
  <c r="H2147" i="5"/>
  <c r="H2148" i="5"/>
  <c r="H2149" i="5"/>
  <c r="H2150" i="5"/>
  <c r="H2151" i="5"/>
  <c r="H2152" i="5"/>
  <c r="H2153" i="5"/>
  <c r="H2154" i="5"/>
  <c r="H2155" i="5"/>
  <c r="H2156" i="5"/>
  <c r="H2157" i="5"/>
  <c r="H2158" i="5"/>
  <c r="H2159" i="5"/>
  <c r="H2160" i="5"/>
  <c r="H2161" i="5"/>
  <c r="H2162" i="5"/>
  <c r="H2163" i="5"/>
  <c r="H2164" i="5"/>
  <c r="H2165" i="5"/>
  <c r="H2166" i="5"/>
  <c r="H2167" i="5"/>
  <c r="H2168" i="5"/>
  <c r="H2169" i="5"/>
  <c r="H2170" i="5"/>
  <c r="H2171" i="5"/>
  <c r="H2172" i="5"/>
  <c r="H2173" i="5"/>
  <c r="H2174" i="5"/>
  <c r="H2175" i="5"/>
  <c r="H2176" i="5"/>
  <c r="H2177" i="5"/>
  <c r="H2178" i="5"/>
  <c r="H2179" i="5"/>
  <c r="H2180" i="5"/>
  <c r="H2181" i="5"/>
  <c r="H2182" i="5"/>
  <c r="H2183" i="5"/>
  <c r="H2184" i="5"/>
  <c r="H2185" i="5"/>
  <c r="H2186" i="5"/>
  <c r="H2187" i="5"/>
  <c r="H2188" i="5"/>
  <c r="H2189" i="5"/>
  <c r="H2190" i="5"/>
  <c r="H2191" i="5"/>
  <c r="H2192" i="5"/>
  <c r="H2193" i="5"/>
  <c r="H2194" i="5"/>
  <c r="H2195" i="5"/>
  <c r="H2196" i="5"/>
  <c r="H2197" i="5"/>
  <c r="H2198" i="5"/>
  <c r="H2199" i="5"/>
  <c r="H2200" i="5"/>
  <c r="H2201" i="5"/>
  <c r="H2202" i="5"/>
  <c r="H2203" i="5"/>
  <c r="H2204" i="5"/>
  <c r="H2205" i="5"/>
  <c r="H2206" i="5"/>
  <c r="H2207" i="5"/>
  <c r="H2208" i="5"/>
  <c r="H2209" i="5"/>
  <c r="H2210" i="5"/>
  <c r="H2211" i="5"/>
  <c r="H2212" i="5"/>
  <c r="H2213" i="5"/>
  <c r="H2214" i="5"/>
  <c r="H2215" i="5"/>
  <c r="H2216" i="5"/>
  <c r="H2217" i="5"/>
  <c r="H2218" i="5"/>
  <c r="H2219" i="5"/>
  <c r="H2220" i="5"/>
  <c r="H2221" i="5"/>
  <c r="H2222" i="5"/>
  <c r="H2223" i="5"/>
  <c r="H2224" i="5"/>
  <c r="H2225" i="5"/>
  <c r="H2226" i="5"/>
  <c r="H2227" i="5"/>
  <c r="H2228" i="5"/>
  <c r="H2229" i="5"/>
  <c r="H2230" i="5"/>
  <c r="H2231" i="5"/>
  <c r="H2232" i="5"/>
  <c r="H2233" i="5"/>
  <c r="H2234" i="5"/>
  <c r="H2235" i="5"/>
  <c r="H2236" i="5"/>
  <c r="H2237" i="5"/>
  <c r="H2238" i="5"/>
  <c r="H2239" i="5"/>
  <c r="H2240" i="5"/>
  <c r="H2241" i="5"/>
  <c r="H2242" i="5"/>
  <c r="H2243" i="5"/>
  <c r="H2244" i="5"/>
  <c r="H2245" i="5"/>
  <c r="H2246" i="5"/>
  <c r="H2247" i="5"/>
  <c r="H2248" i="5"/>
  <c r="H2249" i="5"/>
  <c r="H2250" i="5"/>
  <c r="H2251" i="5"/>
  <c r="H2252" i="5"/>
  <c r="H2253" i="5"/>
  <c r="H2254" i="5"/>
  <c r="H2255" i="5"/>
  <c r="H2256" i="5"/>
  <c r="H2257" i="5"/>
  <c r="H2258" i="5"/>
  <c r="H2259" i="5"/>
  <c r="H2260" i="5"/>
  <c r="H2261" i="5"/>
  <c r="H2262" i="5"/>
  <c r="H2263" i="5"/>
  <c r="H2264" i="5"/>
  <c r="H2265" i="5"/>
  <c r="H2266" i="5"/>
  <c r="H2267" i="5"/>
  <c r="H2268" i="5"/>
  <c r="H2269" i="5"/>
  <c r="H2270" i="5"/>
  <c r="H2271" i="5"/>
  <c r="H2272" i="5"/>
  <c r="H2273" i="5"/>
  <c r="H2274" i="5"/>
  <c r="H2275" i="5"/>
  <c r="H2276" i="5"/>
  <c r="H2277" i="5"/>
  <c r="H2278" i="5"/>
  <c r="H2279" i="5"/>
  <c r="H2280" i="5"/>
  <c r="H2281" i="5"/>
  <c r="H2282" i="5"/>
  <c r="H2283" i="5"/>
  <c r="H2284" i="5"/>
  <c r="H2285" i="5"/>
  <c r="H2286" i="5"/>
  <c r="H2287" i="5"/>
  <c r="H2288" i="5"/>
  <c r="H2289" i="5"/>
  <c r="H2290" i="5"/>
  <c r="H2291" i="5"/>
  <c r="H2292" i="5"/>
  <c r="H2293" i="5"/>
  <c r="H2294" i="5"/>
  <c r="H2295" i="5"/>
  <c r="H2296" i="5"/>
  <c r="H2297" i="5"/>
  <c r="H2298" i="5"/>
  <c r="H2299" i="5"/>
  <c r="H2300" i="5"/>
  <c r="H2301" i="5"/>
  <c r="H2302" i="5"/>
  <c r="H2303" i="5"/>
  <c r="H2304" i="5"/>
  <c r="H2305" i="5"/>
  <c r="H2306" i="5"/>
  <c r="H2307" i="5"/>
  <c r="H2308" i="5"/>
  <c r="H2309" i="5"/>
  <c r="H2310" i="5"/>
  <c r="H2311" i="5"/>
  <c r="H2312" i="5"/>
  <c r="H2313" i="5"/>
  <c r="H2314" i="5"/>
  <c r="H2315" i="5"/>
  <c r="H2316" i="5"/>
  <c r="H2317" i="5"/>
  <c r="H2318" i="5"/>
  <c r="H2319" i="5"/>
  <c r="H2320" i="5"/>
  <c r="H2321" i="5"/>
  <c r="H2322" i="5"/>
  <c r="H2323" i="5"/>
  <c r="H2324" i="5"/>
  <c r="H2325" i="5"/>
  <c r="H2326" i="5"/>
  <c r="H2327" i="5"/>
  <c r="H2328" i="5"/>
  <c r="H2329" i="5"/>
  <c r="H2330" i="5"/>
  <c r="H2331" i="5"/>
  <c r="H2332" i="5"/>
  <c r="H2333" i="5"/>
  <c r="H2334" i="5"/>
  <c r="H2335" i="5"/>
  <c r="H2336" i="5"/>
  <c r="H2337" i="5"/>
  <c r="H2338" i="5"/>
  <c r="H2339" i="5"/>
  <c r="H2340" i="5"/>
  <c r="H2341" i="5"/>
  <c r="H2342" i="5"/>
  <c r="H2343" i="5"/>
  <c r="H2344" i="5"/>
  <c r="H2345" i="5"/>
  <c r="H2346" i="5"/>
  <c r="H2347" i="5"/>
  <c r="H2348" i="5"/>
  <c r="H2349" i="5"/>
  <c r="H2350" i="5"/>
  <c r="H2351" i="5"/>
  <c r="H2352" i="5"/>
  <c r="H2353" i="5"/>
  <c r="H2354" i="5"/>
  <c r="H2355" i="5"/>
  <c r="H2356" i="5"/>
  <c r="H2357" i="5"/>
  <c r="H2358" i="5"/>
  <c r="H2359" i="5"/>
  <c r="H2360" i="5"/>
  <c r="H2361" i="5"/>
  <c r="H2362" i="5"/>
  <c r="H2363" i="5"/>
  <c r="H2364" i="5"/>
  <c r="H2365" i="5"/>
  <c r="H2366" i="5"/>
  <c r="H2367" i="5"/>
  <c r="H2368" i="5"/>
  <c r="H2369" i="5"/>
  <c r="H2370" i="5"/>
  <c r="H2371" i="5"/>
  <c r="H2372" i="5"/>
  <c r="H2373" i="5"/>
  <c r="H2374" i="5"/>
  <c r="H2375" i="5"/>
  <c r="H2376" i="5"/>
  <c r="H2377" i="5"/>
  <c r="H2378" i="5"/>
  <c r="H2379" i="5"/>
  <c r="H2380" i="5"/>
  <c r="H2381" i="5"/>
  <c r="H2382" i="5"/>
  <c r="H2383" i="5"/>
  <c r="H2384" i="5"/>
  <c r="H2385" i="5"/>
  <c r="H2386" i="5"/>
  <c r="H2387" i="5"/>
  <c r="H2388" i="5"/>
  <c r="H2389" i="5"/>
  <c r="H2390" i="5"/>
  <c r="H2391" i="5"/>
  <c r="H2392" i="5"/>
  <c r="H2393" i="5"/>
  <c r="H2394" i="5"/>
  <c r="H2395" i="5"/>
  <c r="H2396" i="5"/>
  <c r="H2397" i="5"/>
  <c r="H2398" i="5"/>
  <c r="H2399" i="5"/>
  <c r="H2400" i="5"/>
  <c r="H2401" i="5"/>
  <c r="H2402" i="5"/>
  <c r="H2403" i="5"/>
  <c r="H2404" i="5"/>
  <c r="H2405" i="5"/>
  <c r="H2406" i="5"/>
  <c r="H2407" i="5"/>
  <c r="H2408" i="5"/>
  <c r="H2409" i="5"/>
  <c r="H2410" i="5"/>
  <c r="H2411" i="5"/>
  <c r="H2412" i="5"/>
  <c r="H2413" i="5"/>
  <c r="H2414" i="5"/>
  <c r="H2415" i="5"/>
  <c r="H2416" i="5"/>
  <c r="H2417" i="5"/>
  <c r="H2418" i="5"/>
  <c r="H2419" i="5"/>
  <c r="H2420" i="5"/>
  <c r="H2421" i="5"/>
  <c r="H2422" i="5"/>
  <c r="H2423" i="5"/>
  <c r="H2424" i="5"/>
  <c r="H2425" i="5"/>
  <c r="H2426" i="5"/>
  <c r="H2427" i="5"/>
  <c r="H2428" i="5"/>
  <c r="H2429" i="5"/>
  <c r="H2430" i="5"/>
  <c r="H2431" i="5"/>
  <c r="H2432" i="5"/>
  <c r="H2433" i="5"/>
  <c r="H2434" i="5"/>
  <c r="H2435" i="5"/>
  <c r="H2436" i="5"/>
  <c r="H2437" i="5"/>
  <c r="H2438" i="5"/>
  <c r="H2439" i="5"/>
  <c r="H2440" i="5"/>
  <c r="H2441" i="5"/>
  <c r="H2442" i="5"/>
  <c r="H2443" i="5"/>
  <c r="H2444" i="5"/>
  <c r="H2445" i="5"/>
  <c r="H2446" i="5"/>
  <c r="H2447" i="5"/>
  <c r="H2448" i="5"/>
  <c r="H2449" i="5"/>
  <c r="H2450" i="5"/>
  <c r="H2451" i="5"/>
  <c r="H2452" i="5"/>
  <c r="H2453" i="5"/>
  <c r="H2454" i="5"/>
  <c r="H2455" i="5"/>
  <c r="H2456" i="5"/>
  <c r="H2457" i="5"/>
  <c r="H2458" i="5"/>
  <c r="H2459" i="5"/>
  <c r="H2460" i="5"/>
  <c r="H2461" i="5"/>
  <c r="H2462" i="5"/>
  <c r="H2463" i="5"/>
  <c r="H2464" i="5"/>
  <c r="H2465" i="5"/>
  <c r="H2466" i="5"/>
  <c r="H2467" i="5"/>
  <c r="H2468" i="5"/>
  <c r="H2469" i="5"/>
  <c r="H2470" i="5"/>
  <c r="H2471" i="5"/>
  <c r="H2472" i="5"/>
  <c r="H2473" i="5"/>
  <c r="H2474" i="5"/>
  <c r="H2475" i="5"/>
  <c r="H2476" i="5"/>
  <c r="H2477" i="5"/>
  <c r="H2478" i="5"/>
  <c r="H2479" i="5"/>
  <c r="H2480" i="5"/>
  <c r="H2481" i="5"/>
  <c r="H2482" i="5"/>
  <c r="H2483" i="5"/>
  <c r="H2484" i="5"/>
  <c r="H2485" i="5"/>
  <c r="H2486" i="5"/>
  <c r="H2487" i="5"/>
  <c r="H2488" i="5"/>
  <c r="H2489" i="5"/>
  <c r="H2490" i="5"/>
  <c r="H2491" i="5"/>
  <c r="H2492" i="5"/>
  <c r="H2493" i="5"/>
  <c r="H2494" i="5"/>
  <c r="H2495" i="5"/>
  <c r="H2496" i="5"/>
  <c r="H2497" i="5"/>
  <c r="H2498" i="5"/>
  <c r="H2499" i="5"/>
  <c r="H2500" i="5"/>
  <c r="H2501" i="5"/>
  <c r="H2502" i="5"/>
  <c r="H2503" i="5"/>
  <c r="H2504" i="5"/>
  <c r="H2505" i="5"/>
  <c r="H2506" i="5"/>
  <c r="H2507" i="5"/>
  <c r="H2508" i="5"/>
  <c r="H2509" i="5"/>
  <c r="H2510" i="5"/>
  <c r="H2511" i="5"/>
  <c r="H2512" i="5"/>
  <c r="H2513" i="5"/>
  <c r="H2514" i="5"/>
  <c r="H2515" i="5"/>
  <c r="H2516" i="5"/>
  <c r="H2517" i="5"/>
  <c r="H2518" i="5"/>
  <c r="H2519" i="5"/>
  <c r="H2520" i="5"/>
  <c r="H2521" i="5"/>
  <c r="H2522" i="5"/>
  <c r="H2523" i="5"/>
  <c r="H2524" i="5"/>
  <c r="H2525" i="5"/>
  <c r="H2526" i="5"/>
  <c r="H2527" i="5"/>
  <c r="H2528" i="5"/>
  <c r="H2529" i="5"/>
  <c r="H2530" i="5"/>
  <c r="H2531" i="5"/>
  <c r="H2532" i="5"/>
  <c r="H2533" i="5"/>
  <c r="H2534" i="5"/>
  <c r="H2535" i="5"/>
  <c r="H2536" i="5"/>
  <c r="H2537" i="5"/>
  <c r="H2538" i="5"/>
  <c r="H2539" i="5"/>
  <c r="H2540" i="5"/>
  <c r="H2541" i="5"/>
  <c r="H2542" i="5"/>
  <c r="H2543" i="5"/>
  <c r="H2544" i="5"/>
  <c r="H2545" i="5"/>
  <c r="H2546" i="5"/>
  <c r="H2547" i="5"/>
  <c r="H2548" i="5"/>
  <c r="H2549" i="5"/>
  <c r="H2550" i="5"/>
  <c r="H2551" i="5"/>
  <c r="H2552" i="5"/>
  <c r="H2553" i="5"/>
  <c r="H2554" i="5"/>
  <c r="H2555" i="5"/>
  <c r="H2556" i="5"/>
  <c r="H2557" i="5"/>
  <c r="H2558" i="5"/>
  <c r="H2559" i="5"/>
  <c r="H2560" i="5"/>
  <c r="H2561" i="5"/>
  <c r="H2562" i="5"/>
  <c r="H2563" i="5"/>
  <c r="H2564" i="5"/>
  <c r="H2565" i="5"/>
  <c r="H2566" i="5"/>
  <c r="H2567" i="5"/>
  <c r="H2568" i="5"/>
  <c r="H2569" i="5"/>
  <c r="H2570" i="5"/>
  <c r="H2571" i="5"/>
  <c r="H2572" i="5"/>
  <c r="H2573" i="5"/>
  <c r="H2574" i="5"/>
  <c r="H2575" i="5"/>
  <c r="H2576" i="5"/>
  <c r="H2577" i="5"/>
  <c r="H2578" i="5"/>
  <c r="H2579" i="5"/>
  <c r="H2580" i="5"/>
  <c r="H2581" i="5"/>
  <c r="H2582" i="5"/>
  <c r="H2583" i="5"/>
  <c r="H2584" i="5"/>
  <c r="H2585" i="5"/>
  <c r="H2586" i="5"/>
  <c r="H2587" i="5"/>
  <c r="H2588" i="5"/>
  <c r="H2589" i="5"/>
  <c r="H2590" i="5"/>
  <c r="H2591" i="5"/>
  <c r="H2592" i="5"/>
  <c r="H2593" i="5"/>
  <c r="H2594" i="5"/>
  <c r="H2595" i="5"/>
  <c r="H2596" i="5"/>
  <c r="H2597" i="5"/>
  <c r="H2598" i="5"/>
  <c r="H2599" i="5"/>
  <c r="H2600" i="5"/>
  <c r="H2601" i="5"/>
  <c r="H2602" i="5"/>
  <c r="H2603" i="5"/>
  <c r="H2604" i="5"/>
  <c r="H2605" i="5"/>
  <c r="H2606" i="5"/>
  <c r="H2607" i="5"/>
  <c r="H2608" i="5"/>
  <c r="H2609" i="5"/>
  <c r="H2610" i="5"/>
  <c r="H2611" i="5"/>
  <c r="H2612" i="5"/>
  <c r="H2613" i="5"/>
  <c r="H2614" i="5"/>
  <c r="H2615" i="5"/>
  <c r="H2616" i="5"/>
  <c r="H2617" i="5"/>
  <c r="H2618" i="5"/>
  <c r="H2619" i="5"/>
  <c r="H2620" i="5"/>
  <c r="H2621" i="5"/>
  <c r="H2622" i="5"/>
  <c r="H2623" i="5"/>
  <c r="H2624" i="5"/>
  <c r="H2625" i="5"/>
  <c r="H2626" i="5"/>
  <c r="H2627" i="5"/>
  <c r="H2628" i="5"/>
  <c r="H2629" i="5"/>
  <c r="H2630" i="5"/>
  <c r="H2631" i="5"/>
  <c r="H2632" i="5"/>
  <c r="H2633" i="5"/>
  <c r="H2634" i="5"/>
  <c r="H2635" i="5"/>
  <c r="H2636" i="5"/>
  <c r="H2637" i="5"/>
  <c r="H2638" i="5"/>
  <c r="H2639" i="5"/>
  <c r="H2640" i="5"/>
  <c r="H2641" i="5"/>
  <c r="H2642" i="5"/>
  <c r="H2643" i="5"/>
  <c r="H2644" i="5"/>
  <c r="H2645" i="5"/>
  <c r="H2646" i="5"/>
  <c r="H2647" i="5"/>
  <c r="H2648" i="5"/>
  <c r="H2649" i="5"/>
  <c r="H2650" i="5"/>
  <c r="H2651" i="5"/>
  <c r="H2652" i="5"/>
  <c r="H2653" i="5"/>
  <c r="H2654" i="5"/>
  <c r="H2655" i="5"/>
  <c r="H2656" i="5"/>
  <c r="H2657" i="5"/>
  <c r="H2658" i="5"/>
  <c r="H2659" i="5"/>
  <c r="H2660" i="5"/>
  <c r="H2661" i="5"/>
  <c r="H2662" i="5"/>
  <c r="H2663" i="5"/>
  <c r="H2664" i="5"/>
  <c r="H2665" i="5"/>
  <c r="H2666" i="5"/>
  <c r="H2667" i="5"/>
  <c r="H2668" i="5"/>
  <c r="H2669" i="5"/>
  <c r="H2670" i="5"/>
  <c r="H2671" i="5"/>
  <c r="H2672" i="5"/>
  <c r="H2673" i="5"/>
  <c r="H2674" i="5"/>
  <c r="H2675" i="5"/>
  <c r="H2676" i="5"/>
  <c r="H2677" i="5"/>
  <c r="H2678" i="5"/>
  <c r="H2679" i="5"/>
  <c r="H2680" i="5"/>
  <c r="H2681" i="5"/>
  <c r="H2682" i="5"/>
  <c r="H2683" i="5"/>
  <c r="H2684" i="5"/>
  <c r="H2685" i="5"/>
  <c r="H2686" i="5"/>
  <c r="H2687" i="5"/>
  <c r="H2688" i="5"/>
  <c r="H2689" i="5"/>
  <c r="H2690" i="5"/>
  <c r="H2691" i="5"/>
  <c r="H2692" i="5"/>
  <c r="H2693" i="5"/>
  <c r="H2694" i="5"/>
  <c r="H2695" i="5"/>
  <c r="H2696" i="5"/>
  <c r="H2697" i="5"/>
  <c r="H2698" i="5"/>
  <c r="H2699" i="5"/>
  <c r="H2700" i="5"/>
  <c r="H2701" i="5"/>
  <c r="H2702" i="5"/>
  <c r="H2703" i="5"/>
  <c r="H2704" i="5"/>
  <c r="H2705" i="5"/>
  <c r="H2706" i="5"/>
  <c r="H2707" i="5"/>
  <c r="H2708" i="5"/>
  <c r="H2709" i="5"/>
  <c r="H2710" i="5"/>
  <c r="H2711" i="5"/>
  <c r="H2712" i="5"/>
  <c r="H2713" i="5"/>
  <c r="H2714" i="5"/>
  <c r="H2715" i="5"/>
  <c r="H2716" i="5"/>
  <c r="H2717" i="5"/>
  <c r="H2718" i="5"/>
  <c r="H2719" i="5"/>
  <c r="H2720" i="5"/>
  <c r="H2721" i="5"/>
  <c r="H2722" i="5"/>
  <c r="H2723" i="5"/>
  <c r="H2724" i="5"/>
  <c r="H2725" i="5"/>
  <c r="H2726" i="5"/>
  <c r="H2727" i="5"/>
  <c r="H2728" i="5"/>
  <c r="H2729" i="5"/>
  <c r="H2730" i="5"/>
  <c r="H2731" i="5"/>
  <c r="H2732" i="5"/>
  <c r="H2733" i="5"/>
  <c r="H2734" i="5"/>
  <c r="H2735" i="5"/>
  <c r="H2736" i="5"/>
  <c r="H2737" i="5"/>
  <c r="H2738" i="5"/>
  <c r="H2739" i="5"/>
  <c r="H2740" i="5"/>
  <c r="H2741" i="5"/>
  <c r="H2742" i="5"/>
  <c r="H2743" i="5"/>
  <c r="H2744" i="5"/>
  <c r="H2745" i="5"/>
  <c r="H2746" i="5"/>
  <c r="H2747" i="5"/>
  <c r="H2748" i="5"/>
  <c r="H2749" i="5"/>
  <c r="H2750" i="5"/>
  <c r="H2751" i="5"/>
  <c r="H2752" i="5"/>
  <c r="H2753" i="5"/>
  <c r="H2754" i="5"/>
  <c r="H2755" i="5"/>
  <c r="H2756" i="5"/>
  <c r="H2757" i="5"/>
  <c r="H2758" i="5"/>
  <c r="H2759" i="5"/>
  <c r="H2760" i="5"/>
  <c r="H2761" i="5"/>
  <c r="H2762" i="5"/>
  <c r="H2763" i="5"/>
  <c r="H2764" i="5"/>
  <c r="H2765" i="5"/>
  <c r="H2766" i="5"/>
  <c r="H2767" i="5"/>
  <c r="H2768" i="5"/>
  <c r="H2769" i="5"/>
  <c r="H2770" i="5"/>
  <c r="H2771" i="5"/>
  <c r="H2772" i="5"/>
  <c r="H2773" i="5"/>
  <c r="H2774" i="5"/>
  <c r="H2775" i="5"/>
  <c r="H2776" i="5"/>
  <c r="H2777" i="5"/>
  <c r="H2778" i="5"/>
  <c r="H2779" i="5"/>
  <c r="H2780" i="5"/>
  <c r="H2781" i="5"/>
  <c r="H2782" i="5"/>
  <c r="H2783" i="5"/>
  <c r="H2784" i="5"/>
  <c r="H2785" i="5"/>
  <c r="H2786" i="5"/>
  <c r="H2787" i="5"/>
  <c r="H2788" i="5"/>
  <c r="H2789" i="5"/>
  <c r="H2790" i="5"/>
  <c r="H2791" i="5"/>
  <c r="H2792" i="5"/>
  <c r="H2793" i="5"/>
  <c r="H2794" i="5"/>
  <c r="H2795" i="5"/>
  <c r="H2796" i="5"/>
  <c r="H2797" i="5"/>
  <c r="H2798" i="5"/>
  <c r="H2799" i="5"/>
  <c r="H2800" i="5"/>
  <c r="H2801" i="5"/>
  <c r="H2802" i="5"/>
  <c r="H2803" i="5"/>
  <c r="H2804" i="5"/>
  <c r="H2805" i="5"/>
  <c r="H2806" i="5"/>
  <c r="H2807" i="5"/>
  <c r="H2808" i="5"/>
  <c r="H2809" i="5"/>
  <c r="H2810" i="5"/>
  <c r="H2811" i="5"/>
  <c r="H2812" i="5"/>
  <c r="H2813" i="5"/>
  <c r="H2814" i="5"/>
  <c r="H2815" i="5"/>
  <c r="H2816" i="5"/>
  <c r="H2817" i="5"/>
  <c r="H2818" i="5"/>
  <c r="H2819" i="5"/>
  <c r="H2820" i="5"/>
  <c r="H2821" i="5"/>
  <c r="H2822" i="5"/>
  <c r="H2823" i="5"/>
  <c r="H2824" i="5"/>
  <c r="H2825" i="5"/>
  <c r="H2826" i="5"/>
  <c r="H2827" i="5"/>
  <c r="H2828" i="5"/>
  <c r="H2829" i="5"/>
  <c r="H2830" i="5"/>
  <c r="H2831" i="5"/>
  <c r="H2832" i="5"/>
  <c r="H2833" i="5"/>
  <c r="H2834" i="5"/>
  <c r="H2835" i="5"/>
  <c r="H2836" i="5"/>
  <c r="H2837" i="5"/>
  <c r="H2838" i="5"/>
  <c r="H2839" i="5"/>
  <c r="H2840" i="5"/>
  <c r="H2841" i="5"/>
  <c r="H2842" i="5"/>
  <c r="H2843" i="5"/>
  <c r="H2844" i="5"/>
  <c r="H2845" i="5"/>
  <c r="H2846" i="5"/>
  <c r="H2847" i="5"/>
  <c r="H2848" i="5"/>
  <c r="H2849" i="5"/>
  <c r="H2850" i="5"/>
  <c r="H2851" i="5"/>
  <c r="H2852" i="5"/>
  <c r="H2853" i="5"/>
  <c r="H2854" i="5"/>
  <c r="H2855" i="5"/>
  <c r="H2856" i="5"/>
  <c r="H2857" i="5"/>
  <c r="H2858" i="5"/>
  <c r="H2859" i="5"/>
  <c r="H2860" i="5"/>
  <c r="H2861" i="5"/>
  <c r="H2862" i="5"/>
  <c r="H2863" i="5"/>
  <c r="H2864" i="5"/>
  <c r="H2865" i="5"/>
  <c r="H2866" i="5"/>
  <c r="H2867" i="5"/>
  <c r="H2868" i="5"/>
  <c r="H2869" i="5"/>
  <c r="H2870" i="5"/>
  <c r="H2871" i="5"/>
  <c r="H2872" i="5"/>
  <c r="H2873" i="5"/>
  <c r="H2874" i="5"/>
  <c r="H2875" i="5"/>
  <c r="H2876" i="5"/>
  <c r="H2877" i="5"/>
  <c r="H2878" i="5"/>
  <c r="H2879" i="5"/>
  <c r="H2880" i="5"/>
  <c r="H2881" i="5"/>
  <c r="H2882" i="5"/>
  <c r="H2883" i="5"/>
  <c r="H2884" i="5"/>
  <c r="H2885" i="5"/>
  <c r="H2886" i="5"/>
  <c r="H2887" i="5"/>
  <c r="H2888" i="5"/>
  <c r="H2889" i="5"/>
  <c r="H2890" i="5"/>
  <c r="H2891" i="5"/>
  <c r="H2892" i="5"/>
  <c r="H2893" i="5"/>
  <c r="H2894" i="5"/>
  <c r="H2895" i="5"/>
  <c r="H2896" i="5"/>
  <c r="H2897" i="5"/>
  <c r="H2898" i="5"/>
  <c r="H2899" i="5"/>
  <c r="H2900" i="5"/>
  <c r="H2901" i="5"/>
  <c r="H2902" i="5"/>
  <c r="H2903" i="5"/>
  <c r="H2904" i="5"/>
  <c r="H2905" i="5"/>
  <c r="H2906" i="5"/>
  <c r="H2907" i="5"/>
  <c r="H2908" i="5"/>
  <c r="H2909" i="5"/>
  <c r="H2910" i="5"/>
  <c r="H2911" i="5"/>
  <c r="H2912" i="5"/>
  <c r="H2913" i="5"/>
  <c r="H2914" i="5"/>
  <c r="H2915" i="5"/>
  <c r="H2916" i="5"/>
  <c r="H2917" i="5"/>
  <c r="H2918" i="5"/>
  <c r="H2919" i="5"/>
  <c r="H2920" i="5"/>
  <c r="H2921" i="5"/>
  <c r="H2922" i="5"/>
  <c r="H2923" i="5"/>
  <c r="H2924" i="5"/>
  <c r="H2925" i="5"/>
  <c r="H2926" i="5"/>
  <c r="H2927" i="5"/>
  <c r="H2928" i="5"/>
  <c r="H2929" i="5"/>
  <c r="H2930" i="5"/>
  <c r="H2931" i="5"/>
  <c r="H2932" i="5"/>
  <c r="H2933" i="5"/>
  <c r="H2934" i="5"/>
  <c r="H2935" i="5"/>
  <c r="H2936" i="5"/>
  <c r="H2937" i="5"/>
  <c r="H2938" i="5"/>
  <c r="H2939" i="5"/>
  <c r="H2940" i="5"/>
  <c r="H2941" i="5"/>
  <c r="H2942" i="5"/>
  <c r="H2943" i="5"/>
  <c r="H2944" i="5"/>
  <c r="H2945" i="5"/>
  <c r="H2946" i="5"/>
  <c r="H2947" i="5"/>
  <c r="H2948" i="5"/>
  <c r="H2949" i="5"/>
  <c r="H2950" i="5"/>
  <c r="H2951" i="5"/>
  <c r="H2952" i="5"/>
  <c r="H2953" i="5"/>
  <c r="H2954" i="5"/>
  <c r="H2955" i="5"/>
  <c r="H2956" i="5"/>
  <c r="H2957" i="5"/>
  <c r="H2958" i="5"/>
  <c r="H2959" i="5"/>
  <c r="H2960" i="5"/>
  <c r="H2961" i="5"/>
  <c r="H2962" i="5"/>
  <c r="H2963" i="5"/>
  <c r="H2964" i="5"/>
  <c r="H2965" i="5"/>
  <c r="H2966" i="5"/>
  <c r="H2967" i="5"/>
  <c r="H2968" i="5"/>
  <c r="H2969" i="5"/>
  <c r="H2970" i="5"/>
  <c r="H2971" i="5"/>
  <c r="H2972" i="5"/>
  <c r="H2973" i="5"/>
  <c r="H2974" i="5"/>
  <c r="H2975" i="5"/>
  <c r="H2976" i="5"/>
  <c r="H2977" i="5"/>
  <c r="H2978" i="5"/>
  <c r="H2979" i="5"/>
  <c r="H2980" i="5"/>
  <c r="H2981" i="5"/>
  <c r="H2982" i="5"/>
  <c r="H2983" i="5"/>
  <c r="H2984" i="5"/>
  <c r="H2985" i="5"/>
  <c r="H2986" i="5"/>
  <c r="H2987" i="5"/>
  <c r="H2988" i="5"/>
  <c r="H2989" i="5"/>
  <c r="H2990" i="5"/>
  <c r="H2991" i="5"/>
  <c r="H2992" i="5"/>
  <c r="H2993" i="5"/>
  <c r="H2994" i="5"/>
  <c r="H2995" i="5"/>
  <c r="H2996" i="5"/>
  <c r="H2997" i="5"/>
  <c r="H2998" i="5"/>
  <c r="H2999" i="5"/>
  <c r="H3000" i="5"/>
  <c r="H3001" i="5"/>
  <c r="H3002" i="5"/>
  <c r="H3003" i="5"/>
  <c r="H3004" i="5"/>
  <c r="H3005" i="5"/>
  <c r="H3006" i="5"/>
  <c r="H3007" i="5"/>
  <c r="H3008" i="5"/>
  <c r="H3009" i="5"/>
  <c r="H3010" i="5"/>
  <c r="H3011" i="5"/>
  <c r="H3012" i="5"/>
  <c r="H3013" i="5"/>
  <c r="H3014" i="5"/>
  <c r="H3015" i="5"/>
  <c r="H3016" i="5"/>
  <c r="H3017" i="5"/>
  <c r="H3018" i="5"/>
  <c r="H3019" i="5"/>
  <c r="H3020" i="5"/>
  <c r="H3021" i="5"/>
  <c r="H3022" i="5"/>
  <c r="H3023" i="5"/>
  <c r="H3024" i="5"/>
  <c r="H3025" i="5"/>
  <c r="H3026" i="5"/>
  <c r="H3027" i="5"/>
  <c r="H3028" i="5"/>
  <c r="H3029" i="5"/>
  <c r="H3030" i="5"/>
  <c r="H3031" i="5"/>
  <c r="H3032" i="5"/>
  <c r="H3033" i="5"/>
  <c r="H3034" i="5"/>
  <c r="H3035" i="5"/>
  <c r="H3036" i="5"/>
  <c r="H3037" i="5"/>
  <c r="H3038" i="5"/>
  <c r="H3039" i="5"/>
  <c r="H3040" i="5"/>
  <c r="H3041" i="5"/>
  <c r="H3042" i="5"/>
  <c r="H3043" i="5"/>
  <c r="H3044" i="5"/>
  <c r="H3045" i="5"/>
  <c r="H3046" i="5"/>
  <c r="H3047" i="5"/>
  <c r="H3048" i="5"/>
  <c r="H3049" i="5"/>
  <c r="H3050" i="5"/>
  <c r="H3051" i="5"/>
  <c r="H3052" i="5"/>
  <c r="H3053" i="5"/>
  <c r="H3054" i="5"/>
  <c r="H3055" i="5"/>
  <c r="H3056" i="5"/>
  <c r="H3057" i="5"/>
  <c r="H3058" i="5"/>
  <c r="H3059" i="5"/>
  <c r="H3060" i="5"/>
  <c r="H3061" i="5"/>
  <c r="H3062" i="5"/>
  <c r="H3063" i="5"/>
  <c r="H3064" i="5"/>
  <c r="H3065" i="5"/>
  <c r="H3066" i="5"/>
  <c r="H3067" i="5"/>
  <c r="H3068" i="5"/>
  <c r="H3069" i="5"/>
  <c r="H3070" i="5"/>
  <c r="H3071" i="5"/>
  <c r="H3072" i="5"/>
  <c r="H3073" i="5"/>
  <c r="H3074" i="5"/>
  <c r="H3075" i="5"/>
  <c r="H3076" i="5"/>
  <c r="H3077" i="5"/>
  <c r="H3078" i="5"/>
  <c r="H3079" i="5"/>
  <c r="H3080" i="5"/>
  <c r="H3081" i="5"/>
  <c r="H3082" i="5"/>
  <c r="H3083" i="5"/>
  <c r="H3084" i="5"/>
  <c r="H3085" i="5"/>
  <c r="H3086" i="5"/>
  <c r="H3087" i="5"/>
  <c r="H3088" i="5"/>
  <c r="H3089" i="5"/>
  <c r="H3090" i="5"/>
  <c r="H3091" i="5"/>
  <c r="H3092" i="5"/>
  <c r="H3093" i="5"/>
  <c r="H3094" i="5"/>
  <c r="H3095" i="5"/>
  <c r="H3096" i="5"/>
  <c r="H3097" i="5"/>
  <c r="H3098" i="5"/>
  <c r="H3099" i="5"/>
  <c r="H3100" i="5"/>
  <c r="H3101" i="5"/>
  <c r="H3102" i="5"/>
  <c r="H3103" i="5"/>
  <c r="H3104" i="5"/>
  <c r="H3105" i="5"/>
  <c r="H3106" i="5"/>
  <c r="H3107" i="5"/>
  <c r="H3108" i="5"/>
  <c r="H3109" i="5"/>
  <c r="H3110" i="5"/>
  <c r="H3111" i="5"/>
  <c r="H3112" i="5"/>
  <c r="H3113" i="5"/>
  <c r="H3114" i="5"/>
  <c r="H3115" i="5"/>
  <c r="H3116" i="5"/>
  <c r="H3117" i="5"/>
  <c r="H3118" i="5"/>
  <c r="H3119" i="5"/>
  <c r="H3120" i="5"/>
  <c r="H3121" i="5"/>
  <c r="H3122" i="5"/>
  <c r="H3123" i="5"/>
  <c r="H3124" i="5"/>
  <c r="H3125" i="5"/>
  <c r="H3126" i="5"/>
  <c r="H3127" i="5"/>
  <c r="H3128" i="5"/>
  <c r="H3129" i="5"/>
  <c r="H3130" i="5"/>
  <c r="H3131" i="5"/>
  <c r="H3132" i="5"/>
  <c r="H3133" i="5"/>
  <c r="H3134" i="5"/>
  <c r="H3135" i="5"/>
  <c r="H3136" i="5"/>
  <c r="H3137" i="5"/>
  <c r="H3138" i="5"/>
  <c r="H3139" i="5"/>
  <c r="H3140" i="5"/>
  <c r="H3141" i="5"/>
  <c r="H3142" i="5"/>
  <c r="H3143" i="5"/>
  <c r="H3144" i="5"/>
  <c r="H3145" i="5"/>
  <c r="H3146" i="5"/>
  <c r="H3147" i="5"/>
  <c r="H3148" i="5"/>
  <c r="H3149" i="5"/>
  <c r="H3150" i="5"/>
  <c r="H3151" i="5"/>
  <c r="H3152" i="5"/>
  <c r="H3153" i="5"/>
  <c r="H3154" i="5"/>
  <c r="H3155" i="5"/>
  <c r="H3156" i="5"/>
  <c r="H3157" i="5"/>
  <c r="H3158" i="5"/>
  <c r="H3159" i="5"/>
  <c r="H3160" i="5"/>
  <c r="H3161" i="5"/>
  <c r="H3162" i="5"/>
  <c r="H3163" i="5"/>
  <c r="H3164" i="5"/>
  <c r="H3165" i="5"/>
  <c r="H3166" i="5"/>
  <c r="H3167" i="5"/>
  <c r="H3168" i="5"/>
  <c r="H3169" i="5"/>
  <c r="H3170" i="5"/>
  <c r="H3171" i="5"/>
  <c r="H3172" i="5"/>
  <c r="H3173" i="5"/>
  <c r="H3174" i="5"/>
  <c r="H3175" i="5"/>
  <c r="H3176" i="5"/>
  <c r="H3177" i="5"/>
  <c r="H3178" i="5"/>
  <c r="H3179" i="5"/>
  <c r="H3180" i="5"/>
  <c r="H3181" i="5"/>
  <c r="H3182" i="5"/>
  <c r="H3183" i="5"/>
  <c r="H3184" i="5"/>
  <c r="H3185" i="5"/>
  <c r="H3186" i="5"/>
  <c r="H3187" i="5"/>
  <c r="H3188" i="5"/>
  <c r="H3189" i="5"/>
  <c r="H3190" i="5"/>
  <c r="H3191" i="5"/>
  <c r="H3192" i="5"/>
  <c r="H3193" i="5"/>
  <c r="H3194" i="5"/>
  <c r="H3195" i="5"/>
  <c r="H3196" i="5"/>
  <c r="H3197" i="5"/>
  <c r="H3198" i="5"/>
  <c r="H3199" i="5"/>
  <c r="H3200" i="5"/>
  <c r="H3201" i="5"/>
  <c r="H3202" i="5"/>
  <c r="H3203" i="5"/>
  <c r="H3204" i="5"/>
  <c r="H3205" i="5"/>
  <c r="H3206" i="5"/>
  <c r="H3207" i="5"/>
  <c r="H3208" i="5"/>
  <c r="H3209" i="5"/>
  <c r="H3210" i="5"/>
  <c r="H3211" i="5"/>
  <c r="H3212" i="5"/>
  <c r="H3213" i="5"/>
  <c r="H3214" i="5"/>
  <c r="H3215" i="5"/>
  <c r="H3216" i="5"/>
  <c r="H3217" i="5"/>
  <c r="H3218" i="5"/>
  <c r="H3219" i="5"/>
  <c r="H3220" i="5"/>
  <c r="H3221" i="5"/>
  <c r="H3222" i="5"/>
  <c r="H3223" i="5"/>
  <c r="H3224" i="5"/>
  <c r="H3225" i="5"/>
  <c r="H3226" i="5"/>
  <c r="H3227" i="5"/>
  <c r="H3228" i="5"/>
  <c r="H3229" i="5"/>
  <c r="H3230" i="5"/>
  <c r="H3231" i="5"/>
  <c r="H3232" i="5"/>
  <c r="H3233" i="5"/>
  <c r="H3234" i="5"/>
  <c r="H3235" i="5"/>
  <c r="H3236" i="5"/>
  <c r="H3237" i="5"/>
  <c r="H3238" i="5"/>
  <c r="H3239" i="5"/>
  <c r="H3240" i="5"/>
  <c r="H3241" i="5"/>
  <c r="H3242" i="5"/>
  <c r="H3243" i="5"/>
  <c r="H3244" i="5"/>
  <c r="H3245" i="5"/>
  <c r="H3246" i="5"/>
  <c r="H3247" i="5"/>
  <c r="H3248" i="5"/>
  <c r="H3249" i="5"/>
  <c r="H3250" i="5"/>
  <c r="H3251" i="5"/>
  <c r="H3252" i="5"/>
  <c r="H3253" i="5"/>
  <c r="H3254" i="5"/>
  <c r="H3255" i="5"/>
  <c r="H3256" i="5"/>
  <c r="H3257" i="5"/>
  <c r="H3258" i="5"/>
  <c r="H3259" i="5"/>
  <c r="H3260" i="5"/>
  <c r="H3261" i="5"/>
  <c r="H3262" i="5"/>
  <c r="H3263" i="5"/>
  <c r="H3264" i="5"/>
  <c r="H3265" i="5"/>
  <c r="H3266" i="5"/>
  <c r="H3267" i="5"/>
  <c r="H3268" i="5"/>
  <c r="H3269" i="5"/>
  <c r="H3270" i="5"/>
  <c r="H3271" i="5"/>
  <c r="H3272" i="5"/>
  <c r="H3273" i="5"/>
  <c r="H3274" i="5"/>
  <c r="H3275" i="5"/>
  <c r="H3276" i="5"/>
  <c r="H3277" i="5"/>
  <c r="H3278" i="5"/>
  <c r="H3279" i="5"/>
  <c r="H3280" i="5"/>
  <c r="H3281" i="5"/>
  <c r="H3282" i="5"/>
  <c r="H3283" i="5"/>
  <c r="H3284" i="5"/>
  <c r="H3285" i="5"/>
  <c r="H3286" i="5"/>
  <c r="H3287" i="5"/>
  <c r="H3288" i="5"/>
  <c r="H3289" i="5"/>
  <c r="H3290" i="5"/>
  <c r="H3291" i="5"/>
  <c r="H3292" i="5"/>
  <c r="H3293" i="5"/>
  <c r="H3294" i="5"/>
  <c r="H3295" i="5"/>
  <c r="H3296" i="5"/>
  <c r="H3297" i="5"/>
  <c r="H3298" i="5"/>
  <c r="H3299" i="5"/>
  <c r="H3300" i="5"/>
  <c r="H3301" i="5"/>
  <c r="H3302" i="5"/>
  <c r="H3303" i="5"/>
  <c r="H3304" i="5"/>
  <c r="H3305" i="5"/>
  <c r="H3306" i="5"/>
  <c r="H3307" i="5"/>
  <c r="H3308" i="5"/>
  <c r="H3309" i="5"/>
  <c r="H3310" i="5"/>
  <c r="H3311" i="5"/>
  <c r="H3312" i="5"/>
  <c r="H3313" i="5"/>
  <c r="H3314" i="5"/>
  <c r="H3315" i="5"/>
  <c r="H3316" i="5"/>
  <c r="H3317" i="5"/>
  <c r="H3318" i="5"/>
  <c r="H3319" i="5"/>
  <c r="H3320" i="5"/>
  <c r="H3321" i="5"/>
  <c r="H3322" i="5"/>
  <c r="H3323" i="5"/>
  <c r="H3324" i="5"/>
  <c r="H3325" i="5"/>
  <c r="H3326" i="5"/>
  <c r="H3327" i="5"/>
  <c r="H3328" i="5"/>
  <c r="H3329" i="5"/>
  <c r="H3330" i="5"/>
  <c r="H3331" i="5"/>
  <c r="H3332" i="5"/>
  <c r="H3333" i="5"/>
  <c r="H3334" i="5"/>
  <c r="H3335" i="5"/>
  <c r="H3336" i="5"/>
  <c r="H3337" i="5"/>
  <c r="H3338" i="5"/>
  <c r="H3339" i="5"/>
  <c r="H3340" i="5"/>
  <c r="H3341" i="5"/>
  <c r="H3342" i="5"/>
  <c r="H3343" i="5"/>
  <c r="H3344" i="5"/>
  <c r="H3345" i="5"/>
  <c r="H3346" i="5"/>
  <c r="H3347" i="5"/>
  <c r="H3348" i="5"/>
  <c r="H3349" i="5"/>
  <c r="H3350" i="5"/>
  <c r="H3351" i="5"/>
  <c r="H3352" i="5"/>
  <c r="H3353" i="5"/>
  <c r="H3354" i="5"/>
  <c r="H3355" i="5"/>
  <c r="H3356" i="5"/>
  <c r="H3357" i="5"/>
  <c r="H3358" i="5"/>
  <c r="H3359" i="5"/>
  <c r="H3360" i="5"/>
  <c r="H3361" i="5"/>
  <c r="H3362" i="5"/>
  <c r="H3363" i="5"/>
  <c r="H3364" i="5"/>
  <c r="H3365" i="5"/>
  <c r="H3366" i="5"/>
  <c r="H3367" i="5"/>
  <c r="H3368" i="5"/>
  <c r="H3369" i="5"/>
  <c r="H3370" i="5"/>
  <c r="H3371" i="5"/>
  <c r="H3372" i="5"/>
  <c r="H3373" i="5"/>
  <c r="H3374" i="5"/>
  <c r="H3375" i="5"/>
  <c r="H3376" i="5"/>
  <c r="H3377" i="5"/>
  <c r="H3378" i="5"/>
  <c r="H3379" i="5"/>
  <c r="H3380" i="5"/>
  <c r="H3381" i="5"/>
  <c r="H3382" i="5"/>
  <c r="H3383" i="5"/>
  <c r="H3384" i="5"/>
  <c r="H3385" i="5"/>
  <c r="H3386" i="5"/>
  <c r="H3387" i="5"/>
  <c r="H3388" i="5"/>
  <c r="H3389" i="5"/>
  <c r="H3390" i="5"/>
  <c r="H3391" i="5"/>
  <c r="H3392" i="5"/>
  <c r="H3393" i="5"/>
  <c r="H3394" i="5"/>
  <c r="H3395" i="5"/>
  <c r="H3396" i="5"/>
  <c r="H3397" i="5"/>
  <c r="H3398" i="5"/>
  <c r="H3399" i="5"/>
  <c r="H3400" i="5"/>
  <c r="H3401" i="5"/>
  <c r="H3402" i="5"/>
  <c r="H3403" i="5"/>
  <c r="H3404" i="5"/>
  <c r="H3405" i="5"/>
  <c r="H3406" i="5"/>
  <c r="H3407" i="5"/>
  <c r="H3408" i="5"/>
  <c r="H3409" i="5"/>
  <c r="H3410" i="5"/>
  <c r="H3411" i="5"/>
  <c r="H3412" i="5"/>
  <c r="H3413" i="5"/>
  <c r="H3414" i="5"/>
  <c r="H3415" i="5"/>
  <c r="H3416" i="5"/>
  <c r="H3417" i="5"/>
  <c r="H3418" i="5"/>
  <c r="H3419" i="5"/>
  <c r="H3420" i="5"/>
  <c r="H3421" i="5"/>
  <c r="H3422" i="5"/>
  <c r="H3423" i="5"/>
  <c r="H3424" i="5"/>
  <c r="H3425" i="5"/>
  <c r="H3426" i="5"/>
  <c r="H3427" i="5"/>
  <c r="H3428" i="5"/>
  <c r="H3429" i="5"/>
  <c r="H3430" i="5"/>
  <c r="H3431" i="5"/>
  <c r="H3432" i="5"/>
  <c r="H3433" i="5"/>
  <c r="H3434" i="5"/>
  <c r="H3435" i="5"/>
  <c r="H3436" i="5"/>
  <c r="H3437" i="5"/>
  <c r="H3438" i="5"/>
  <c r="H3439" i="5"/>
  <c r="H3440" i="5"/>
  <c r="H3441" i="5"/>
  <c r="H3442" i="5"/>
  <c r="H3443" i="5"/>
  <c r="H3444" i="5"/>
  <c r="H3445" i="5"/>
  <c r="H3446" i="5"/>
  <c r="H3447" i="5"/>
  <c r="H3448" i="5"/>
  <c r="H3449" i="5"/>
  <c r="H3450" i="5"/>
  <c r="H3451" i="5"/>
  <c r="H3452" i="5"/>
  <c r="H3453" i="5"/>
  <c r="H3454" i="5"/>
  <c r="H3455" i="5"/>
  <c r="H3456" i="5"/>
  <c r="H3457" i="5"/>
  <c r="H3458" i="5"/>
  <c r="H3459" i="5"/>
  <c r="H3460" i="5"/>
  <c r="H3461" i="5"/>
  <c r="H3462" i="5"/>
  <c r="H3463" i="5"/>
  <c r="H3464" i="5"/>
  <c r="H3465" i="5"/>
  <c r="H3466" i="5"/>
  <c r="H3467" i="5"/>
  <c r="H3468" i="5"/>
  <c r="H3469" i="5"/>
  <c r="H3470" i="5"/>
  <c r="H3471" i="5"/>
  <c r="H3472" i="5"/>
  <c r="H3473" i="5"/>
  <c r="H3474" i="5"/>
  <c r="H3475" i="5"/>
  <c r="H3476" i="5"/>
  <c r="H3477" i="5"/>
  <c r="H3478" i="5"/>
  <c r="H3479" i="5"/>
  <c r="H3480" i="5"/>
  <c r="H3481" i="5"/>
  <c r="H3482" i="5"/>
  <c r="H3483" i="5"/>
  <c r="H3484" i="5"/>
  <c r="H3485" i="5"/>
  <c r="H3486" i="5"/>
  <c r="H3487" i="5"/>
  <c r="H3488" i="5"/>
  <c r="H3489" i="5"/>
  <c r="H3490" i="5"/>
  <c r="H3491" i="5"/>
  <c r="H3492" i="5"/>
  <c r="H3493" i="5"/>
  <c r="H3494" i="5"/>
  <c r="H3495" i="5"/>
  <c r="H3496" i="5"/>
  <c r="H3497" i="5"/>
  <c r="H3498" i="5"/>
  <c r="H3499" i="5"/>
  <c r="H3500" i="5"/>
  <c r="H3501" i="5"/>
  <c r="H3502" i="5"/>
  <c r="H3503" i="5"/>
  <c r="H3504" i="5"/>
  <c r="H3505" i="5"/>
  <c r="H3506" i="5"/>
  <c r="H3507" i="5"/>
  <c r="H3508" i="5"/>
  <c r="H3509" i="5"/>
  <c r="H3510" i="5"/>
  <c r="H3511" i="5"/>
  <c r="H3512" i="5"/>
  <c r="H3513" i="5"/>
  <c r="H3514" i="5"/>
  <c r="H3515" i="5"/>
  <c r="H3516" i="5"/>
  <c r="H3517" i="5"/>
  <c r="H3518" i="5"/>
  <c r="H3519" i="5"/>
  <c r="H3520" i="5"/>
  <c r="H3521" i="5"/>
  <c r="H3522" i="5"/>
  <c r="H3523" i="5"/>
  <c r="H3524" i="5"/>
  <c r="H3525" i="5"/>
  <c r="H3526" i="5"/>
  <c r="H3527" i="5"/>
  <c r="H3528" i="5"/>
  <c r="H3529" i="5"/>
  <c r="H3530" i="5"/>
  <c r="H3531" i="5"/>
  <c r="H3532" i="5"/>
  <c r="H3533" i="5"/>
  <c r="H3534" i="5"/>
  <c r="H3535" i="5"/>
  <c r="H3536" i="5"/>
  <c r="H3537" i="5"/>
  <c r="H3538" i="5"/>
  <c r="H3539" i="5"/>
  <c r="H3540" i="5"/>
  <c r="H3541" i="5"/>
  <c r="H3542" i="5"/>
  <c r="H3543" i="5"/>
  <c r="H3544" i="5"/>
  <c r="H3545" i="5"/>
  <c r="H3546" i="5"/>
  <c r="H3547" i="5"/>
  <c r="H3548" i="5"/>
  <c r="H3549" i="5"/>
  <c r="H3550" i="5"/>
  <c r="H3551" i="5"/>
  <c r="H3552" i="5"/>
  <c r="H3553" i="5"/>
  <c r="H3554" i="5"/>
  <c r="H3555" i="5"/>
  <c r="H3556" i="5"/>
  <c r="H3557" i="5"/>
  <c r="H3558" i="5"/>
  <c r="H3559" i="5"/>
  <c r="H3560" i="5"/>
  <c r="H3561" i="5"/>
  <c r="H3562" i="5"/>
  <c r="H3563" i="5"/>
  <c r="H3564" i="5"/>
  <c r="H3565" i="5"/>
  <c r="H3566" i="5"/>
  <c r="H3567" i="5"/>
  <c r="H3568" i="5"/>
  <c r="H3569" i="5"/>
  <c r="H3570" i="5"/>
  <c r="H3571" i="5"/>
  <c r="H3572" i="5"/>
  <c r="H3573" i="5"/>
  <c r="H3574" i="5"/>
  <c r="H3575" i="5"/>
  <c r="H3576" i="5"/>
  <c r="H3577" i="5"/>
  <c r="H3578" i="5"/>
  <c r="H3579" i="5"/>
  <c r="H3580" i="5"/>
  <c r="H3581" i="5"/>
  <c r="H3582" i="5"/>
  <c r="H3583" i="5"/>
  <c r="H3584" i="5"/>
  <c r="H3585" i="5"/>
  <c r="H3586" i="5"/>
  <c r="H3587" i="5"/>
  <c r="H3588" i="5"/>
  <c r="H3589" i="5"/>
  <c r="H3590" i="5"/>
  <c r="H3591" i="5"/>
  <c r="H3592" i="5"/>
  <c r="H3593" i="5"/>
  <c r="H3594" i="5"/>
  <c r="H3595" i="5"/>
  <c r="H3596" i="5"/>
  <c r="H3597" i="5"/>
  <c r="H3598" i="5"/>
  <c r="H3599" i="5"/>
  <c r="H3600" i="5"/>
  <c r="H3601" i="5"/>
  <c r="H3602" i="5"/>
  <c r="H3603" i="5"/>
  <c r="H3604" i="5"/>
  <c r="H3605" i="5"/>
  <c r="H3606" i="5"/>
  <c r="H3607" i="5"/>
  <c r="H3608" i="5"/>
  <c r="H3609" i="5"/>
  <c r="H3610" i="5"/>
  <c r="H3611" i="5"/>
  <c r="H3612" i="5"/>
  <c r="H3613" i="5"/>
  <c r="H3614" i="5"/>
  <c r="H3615" i="5"/>
  <c r="H3616" i="5"/>
  <c r="H3617" i="5"/>
  <c r="H3618" i="5"/>
  <c r="H3619" i="5"/>
  <c r="H3620" i="5"/>
  <c r="H3621" i="5"/>
  <c r="H3622" i="5"/>
  <c r="H3623" i="5"/>
  <c r="H3624" i="5"/>
  <c r="H3625" i="5"/>
  <c r="H3626" i="5"/>
  <c r="H3627" i="5"/>
  <c r="H3628" i="5"/>
  <c r="H3629" i="5"/>
  <c r="H3630" i="5"/>
  <c r="H3631" i="5"/>
  <c r="H3632" i="5"/>
  <c r="H3633" i="5"/>
  <c r="H3634" i="5"/>
  <c r="H3635" i="5"/>
  <c r="H3636" i="5"/>
  <c r="H3637" i="5"/>
  <c r="H3638" i="5"/>
  <c r="H3639" i="5"/>
  <c r="H3640" i="5"/>
  <c r="H3641" i="5"/>
  <c r="H3642" i="5"/>
  <c r="H3643" i="5"/>
  <c r="H3644" i="5"/>
  <c r="H3645" i="5"/>
  <c r="H3646" i="5"/>
  <c r="H3647" i="5"/>
  <c r="H3648" i="5"/>
  <c r="H3649" i="5"/>
  <c r="H3650" i="5"/>
  <c r="H3651" i="5"/>
  <c r="H3652" i="5"/>
  <c r="H3653" i="5"/>
  <c r="H3654" i="5"/>
  <c r="H3655" i="5"/>
  <c r="H3656" i="5"/>
  <c r="H3657" i="5"/>
  <c r="H3658" i="5"/>
  <c r="H3659" i="5"/>
  <c r="H3660" i="5"/>
  <c r="H3661" i="5"/>
  <c r="H3662" i="5"/>
  <c r="H3663" i="5"/>
  <c r="H3664" i="5"/>
  <c r="H3665" i="5"/>
  <c r="H3666" i="5"/>
  <c r="H3667" i="5"/>
  <c r="H3668" i="5"/>
  <c r="H3669" i="5"/>
  <c r="H3670" i="5"/>
  <c r="H3671" i="5"/>
  <c r="H3672" i="5"/>
  <c r="H3673" i="5"/>
  <c r="H3674" i="5"/>
  <c r="H3675" i="5"/>
  <c r="H3676" i="5"/>
  <c r="H3677" i="5"/>
  <c r="H3678" i="5"/>
  <c r="H3679" i="5"/>
  <c r="H3680" i="5"/>
  <c r="H3681" i="5"/>
  <c r="H3682" i="5"/>
  <c r="H3683" i="5"/>
  <c r="H3684" i="5"/>
  <c r="H3685" i="5"/>
  <c r="H3686" i="5"/>
  <c r="H3687" i="5"/>
  <c r="H3688" i="5"/>
  <c r="H3689" i="5"/>
  <c r="H3690" i="5"/>
  <c r="H3691" i="5"/>
  <c r="H3692" i="5"/>
  <c r="H3693" i="5"/>
  <c r="H3694" i="5"/>
  <c r="H3695" i="5"/>
  <c r="H3696" i="5"/>
  <c r="H3697" i="5"/>
  <c r="H3698" i="5"/>
  <c r="H3699" i="5"/>
  <c r="H3700" i="5"/>
  <c r="H3701" i="5"/>
  <c r="H3702" i="5"/>
  <c r="H3703" i="5"/>
  <c r="H3704" i="5"/>
  <c r="H3705" i="5"/>
  <c r="H3706" i="5"/>
  <c r="H3707" i="5"/>
  <c r="H3708" i="5"/>
  <c r="H3709" i="5"/>
  <c r="H3710" i="5"/>
  <c r="H3711" i="5"/>
  <c r="H3712" i="5"/>
  <c r="H3713" i="5"/>
  <c r="H3714" i="5"/>
  <c r="H3715" i="5"/>
  <c r="H3716" i="5"/>
  <c r="H3717" i="5"/>
  <c r="H3718" i="5"/>
  <c r="H3719" i="5"/>
  <c r="H3720" i="5"/>
  <c r="H3721" i="5"/>
  <c r="H3722" i="5"/>
  <c r="H3723" i="5"/>
  <c r="H3724" i="5"/>
  <c r="H3725" i="5"/>
  <c r="H3726" i="5"/>
  <c r="H3727" i="5"/>
  <c r="H3728" i="5"/>
  <c r="H3729" i="5"/>
  <c r="H3730" i="5"/>
  <c r="H3731" i="5"/>
  <c r="H3732" i="5"/>
  <c r="H3733" i="5"/>
  <c r="H3734" i="5"/>
  <c r="H3735" i="5"/>
  <c r="H3736" i="5"/>
  <c r="H3737" i="5"/>
  <c r="H3738" i="5"/>
  <c r="H3739" i="5"/>
  <c r="H3740" i="5"/>
  <c r="H3741" i="5"/>
  <c r="H3742" i="5"/>
  <c r="H3743" i="5"/>
  <c r="H3744" i="5"/>
  <c r="H3745" i="5"/>
  <c r="H3746" i="5"/>
  <c r="H3747" i="5"/>
  <c r="H3748" i="5"/>
  <c r="H3749" i="5"/>
  <c r="H3750" i="5"/>
  <c r="H3751" i="5"/>
  <c r="H3752" i="5"/>
  <c r="H3753" i="5"/>
  <c r="H3754" i="5"/>
  <c r="H3755" i="5"/>
  <c r="H3756" i="5"/>
  <c r="H3757" i="5"/>
  <c r="H3758" i="5"/>
  <c r="H3759" i="5"/>
  <c r="H3760" i="5"/>
  <c r="H3761" i="5"/>
  <c r="H3762" i="5"/>
  <c r="H3763" i="5"/>
  <c r="H3764" i="5"/>
  <c r="H3765" i="5"/>
  <c r="H3766" i="5"/>
  <c r="H3767" i="5"/>
  <c r="H3768" i="5"/>
  <c r="H3769" i="5"/>
  <c r="H3770" i="5"/>
  <c r="H3771" i="5"/>
  <c r="H3772" i="5"/>
  <c r="H3773" i="5"/>
  <c r="H3774" i="5"/>
  <c r="H3775" i="5"/>
  <c r="H3776" i="5"/>
  <c r="H3777" i="5"/>
  <c r="H3778" i="5"/>
  <c r="H3779" i="5"/>
  <c r="H3780" i="5"/>
  <c r="H3781" i="5"/>
  <c r="H3782" i="5"/>
  <c r="H3783" i="5"/>
  <c r="H3784" i="5"/>
  <c r="H3785" i="5"/>
  <c r="H3786" i="5"/>
  <c r="H3787" i="5"/>
  <c r="H3788" i="5"/>
  <c r="H3789" i="5"/>
  <c r="H3790" i="5"/>
  <c r="H3791" i="5"/>
  <c r="H3792" i="5"/>
  <c r="H3793" i="5"/>
  <c r="H3794" i="5"/>
  <c r="H3795" i="5"/>
  <c r="H3796" i="5"/>
  <c r="H3797" i="5"/>
  <c r="H3798" i="5"/>
  <c r="H3799" i="5"/>
  <c r="H3800" i="5"/>
  <c r="H3801" i="5"/>
  <c r="H3802" i="5"/>
  <c r="H3803" i="5"/>
  <c r="H3804" i="5"/>
  <c r="H3805" i="5"/>
  <c r="H3806" i="5"/>
  <c r="H3807" i="5"/>
  <c r="H3808" i="5"/>
  <c r="H3809" i="5"/>
  <c r="H3810" i="5"/>
  <c r="H3811" i="5"/>
  <c r="H3812" i="5"/>
  <c r="H3813" i="5"/>
  <c r="H3814" i="5"/>
  <c r="H3815" i="5"/>
  <c r="H3816" i="5"/>
  <c r="H3817" i="5"/>
  <c r="H3818" i="5"/>
  <c r="H3819" i="5"/>
  <c r="H3820" i="5"/>
  <c r="H3821" i="5"/>
  <c r="H3822" i="5"/>
  <c r="H3823" i="5"/>
  <c r="H3824" i="5"/>
  <c r="H3825" i="5"/>
  <c r="H3826" i="5"/>
  <c r="H3827" i="5"/>
  <c r="H3828" i="5"/>
  <c r="H3829" i="5"/>
  <c r="H3830" i="5"/>
  <c r="H3831" i="5"/>
  <c r="H3832" i="5"/>
  <c r="H3833" i="5"/>
  <c r="H3834" i="5"/>
  <c r="H3835" i="5"/>
  <c r="H3836" i="5"/>
  <c r="H3837" i="5"/>
  <c r="H3838" i="5"/>
  <c r="H3839" i="5"/>
  <c r="H3840" i="5"/>
  <c r="H3841" i="5"/>
  <c r="H3842" i="5"/>
  <c r="H3843" i="5"/>
  <c r="H3844" i="5"/>
  <c r="H3845" i="5"/>
  <c r="H3846" i="5"/>
  <c r="H3847" i="5"/>
  <c r="H3848" i="5"/>
  <c r="H3849" i="5"/>
  <c r="H3850" i="5"/>
  <c r="H3851" i="5"/>
  <c r="H3852" i="5"/>
  <c r="H3853" i="5"/>
  <c r="H3854" i="5"/>
  <c r="H3855" i="5"/>
  <c r="H3856" i="5"/>
  <c r="H3857" i="5"/>
  <c r="H3858" i="5"/>
  <c r="H3859" i="5"/>
  <c r="H3860" i="5"/>
  <c r="H3861" i="5"/>
  <c r="H3862" i="5"/>
  <c r="H3863" i="5"/>
  <c r="H3864" i="5"/>
  <c r="H3865" i="5"/>
  <c r="H3866" i="5"/>
  <c r="H3867" i="5"/>
  <c r="H3868" i="5"/>
  <c r="H3869" i="5"/>
  <c r="H3870" i="5"/>
  <c r="H3871" i="5"/>
  <c r="H3872" i="5"/>
  <c r="H3873" i="5"/>
  <c r="H3874" i="5"/>
  <c r="H3875" i="5"/>
  <c r="H3876" i="5"/>
  <c r="H3877" i="5"/>
  <c r="H3878" i="5"/>
  <c r="H3879" i="5"/>
  <c r="H3880" i="5"/>
  <c r="H3881" i="5"/>
  <c r="H3882" i="5"/>
  <c r="H3883" i="5"/>
  <c r="H3884" i="5"/>
  <c r="H3885" i="5"/>
  <c r="H3886" i="5"/>
  <c r="H3887" i="5"/>
  <c r="H3888" i="5"/>
  <c r="H3889" i="5"/>
  <c r="H3890" i="5"/>
  <c r="H3891" i="5"/>
  <c r="H3892" i="5"/>
  <c r="H3893" i="5"/>
  <c r="H3894" i="5"/>
  <c r="H3895" i="5"/>
  <c r="H3896" i="5"/>
  <c r="H3897" i="5"/>
  <c r="H3898" i="5"/>
  <c r="H3899" i="5"/>
  <c r="H3900" i="5"/>
  <c r="H3901" i="5"/>
  <c r="H3902" i="5"/>
  <c r="H3903" i="5"/>
  <c r="H3904" i="5"/>
  <c r="H3905" i="5"/>
  <c r="H3906" i="5"/>
  <c r="H3907" i="5"/>
  <c r="H3908" i="5"/>
  <c r="H3909" i="5"/>
  <c r="H3910" i="5"/>
  <c r="H3911" i="5"/>
  <c r="H3912" i="5"/>
  <c r="H3913" i="5"/>
  <c r="H3914" i="5"/>
  <c r="H3915" i="5"/>
  <c r="H3916" i="5"/>
  <c r="H3917" i="5"/>
  <c r="H3918" i="5"/>
  <c r="H3919" i="5"/>
  <c r="H3920" i="5"/>
  <c r="H3921" i="5"/>
  <c r="H3922" i="5"/>
  <c r="H3923" i="5"/>
  <c r="H3924" i="5"/>
  <c r="H3925" i="5"/>
  <c r="H3926" i="5"/>
  <c r="H3927" i="5"/>
  <c r="H3928" i="5"/>
  <c r="H3929" i="5"/>
  <c r="H3930" i="5"/>
  <c r="H3931" i="5"/>
  <c r="H3932" i="5"/>
  <c r="H3933" i="5"/>
  <c r="H3934" i="5"/>
  <c r="H3935" i="5"/>
  <c r="H3936" i="5"/>
  <c r="H3937" i="5"/>
  <c r="H3938" i="5"/>
  <c r="H3939" i="5"/>
  <c r="H3940" i="5"/>
  <c r="H3941" i="5"/>
  <c r="H3942" i="5"/>
  <c r="H3943" i="5"/>
  <c r="H3944" i="5"/>
  <c r="H3945" i="5"/>
  <c r="H3946" i="5"/>
  <c r="H3947" i="5"/>
  <c r="H3948" i="5"/>
  <c r="H3949" i="5"/>
  <c r="H3950" i="5"/>
  <c r="H3951" i="5"/>
  <c r="H3952" i="5"/>
  <c r="H3953" i="5"/>
  <c r="H3954" i="5"/>
  <c r="H3955" i="5"/>
  <c r="H3956" i="5"/>
  <c r="H3957" i="5"/>
  <c r="H3958" i="5"/>
  <c r="H3959" i="5"/>
  <c r="H3960" i="5"/>
  <c r="H3961" i="5"/>
  <c r="H3962" i="5"/>
  <c r="H3963" i="5"/>
  <c r="H3964" i="5"/>
  <c r="H3965" i="5"/>
  <c r="H3966" i="5"/>
  <c r="H3967" i="5"/>
  <c r="H3968" i="5"/>
  <c r="H3969" i="5"/>
  <c r="H3970" i="5"/>
  <c r="H3971" i="5"/>
  <c r="H3972" i="5"/>
  <c r="H3973" i="5"/>
  <c r="H3974" i="5"/>
  <c r="H3975" i="5"/>
  <c r="H3976" i="5"/>
  <c r="H3977" i="5"/>
  <c r="H3978" i="5"/>
  <c r="H3979" i="5"/>
  <c r="H3980" i="5"/>
  <c r="H3981" i="5"/>
  <c r="H3982" i="5"/>
  <c r="H3983" i="5"/>
  <c r="H3984" i="5"/>
  <c r="H3985" i="5"/>
  <c r="H3986" i="5"/>
  <c r="H3987" i="5"/>
  <c r="H3988" i="5"/>
  <c r="H3989" i="5"/>
  <c r="H3990" i="5"/>
  <c r="H3991" i="5"/>
  <c r="H3992" i="5"/>
  <c r="H3993" i="5"/>
  <c r="H3994" i="5"/>
  <c r="H3995" i="5"/>
  <c r="H3996" i="5"/>
  <c r="H3997" i="5"/>
  <c r="H3998" i="5"/>
  <c r="H3999" i="5"/>
  <c r="H4000" i="5"/>
  <c r="H4001" i="5"/>
  <c r="H4002" i="5"/>
  <c r="H4003" i="5"/>
  <c r="H4004" i="5"/>
  <c r="H4005" i="5"/>
  <c r="H4006" i="5"/>
  <c r="H4007" i="5"/>
  <c r="H4008" i="5"/>
  <c r="H4009" i="5"/>
  <c r="H4010" i="5"/>
  <c r="H4011" i="5"/>
  <c r="H4012" i="5"/>
  <c r="H4013" i="5"/>
  <c r="H4014" i="5"/>
  <c r="H4015" i="5"/>
  <c r="H4016" i="5"/>
  <c r="H4017" i="5"/>
  <c r="H4018" i="5"/>
  <c r="H4019" i="5"/>
  <c r="H4020" i="5"/>
  <c r="H4021" i="5"/>
  <c r="H4022" i="5"/>
  <c r="H4023" i="5"/>
  <c r="H4024" i="5"/>
  <c r="H4025" i="5"/>
  <c r="H4026" i="5"/>
  <c r="H4027" i="5"/>
  <c r="H4028" i="5"/>
  <c r="H4029" i="5"/>
  <c r="H4030" i="5"/>
  <c r="H4031" i="5"/>
  <c r="H4032" i="5"/>
  <c r="H4033" i="5"/>
  <c r="H4034" i="5"/>
  <c r="H4035" i="5"/>
  <c r="H4036" i="5"/>
  <c r="H4037" i="5"/>
  <c r="H4038" i="5"/>
  <c r="H4039" i="5"/>
  <c r="H4040" i="5"/>
  <c r="H4041" i="5"/>
  <c r="H4042" i="5"/>
  <c r="H4043" i="5"/>
  <c r="H4044" i="5"/>
  <c r="H4045" i="5"/>
  <c r="H4046" i="5"/>
  <c r="H4047" i="5"/>
  <c r="H4048" i="5"/>
  <c r="H4049" i="5"/>
  <c r="H4050" i="5"/>
  <c r="H4051" i="5"/>
  <c r="H4052" i="5"/>
  <c r="H4053" i="5"/>
  <c r="H4054" i="5"/>
  <c r="H4055" i="5"/>
  <c r="H4056" i="5"/>
  <c r="H4057" i="5"/>
  <c r="H4058" i="5"/>
  <c r="H4059" i="5"/>
  <c r="H4060" i="5"/>
  <c r="H4061" i="5"/>
  <c r="H4062" i="5"/>
  <c r="H4063" i="5"/>
  <c r="H4064" i="5"/>
  <c r="H4065" i="5"/>
  <c r="H4066" i="5"/>
  <c r="H4067" i="5"/>
  <c r="H4068" i="5"/>
  <c r="H4069" i="5"/>
  <c r="H4070" i="5"/>
  <c r="H4071" i="5"/>
  <c r="H4072" i="5"/>
  <c r="H4073" i="5"/>
  <c r="H4074" i="5"/>
  <c r="H4075" i="5"/>
  <c r="H4076" i="5"/>
  <c r="H4077" i="5"/>
  <c r="H4078" i="5"/>
  <c r="H4079" i="5"/>
  <c r="H4080" i="5"/>
  <c r="H4081" i="5"/>
  <c r="H4082" i="5"/>
  <c r="H4083" i="5"/>
  <c r="H4084" i="5"/>
  <c r="H4085" i="5"/>
  <c r="H4086" i="5"/>
  <c r="H4087" i="5"/>
  <c r="H4088" i="5"/>
  <c r="H4089" i="5"/>
  <c r="H4090" i="5"/>
  <c r="H4091" i="5"/>
  <c r="H4092" i="5"/>
  <c r="H4093" i="5"/>
  <c r="H4094" i="5"/>
  <c r="H4095" i="5"/>
  <c r="H4096" i="5"/>
  <c r="H4097" i="5"/>
  <c r="H4098" i="5"/>
  <c r="H4099" i="5"/>
  <c r="H4100" i="5"/>
  <c r="H4101" i="5"/>
  <c r="H4102" i="5"/>
  <c r="H4103" i="5"/>
  <c r="H4104" i="5"/>
  <c r="H4105" i="5"/>
  <c r="H4106" i="5"/>
  <c r="H4107" i="5"/>
  <c r="H4108" i="5"/>
  <c r="H4109" i="5"/>
  <c r="H4110" i="5"/>
  <c r="H4111" i="5"/>
  <c r="H4112" i="5"/>
  <c r="H4113" i="5"/>
  <c r="H4114" i="5"/>
  <c r="H4115" i="5"/>
  <c r="H4116" i="5"/>
  <c r="H4117" i="5"/>
  <c r="H4118" i="5"/>
  <c r="H4119" i="5"/>
  <c r="H4120" i="5"/>
  <c r="H4121" i="5"/>
  <c r="H4122" i="5"/>
  <c r="H4123" i="5"/>
  <c r="H4124" i="5"/>
  <c r="H4125" i="5"/>
  <c r="H4126" i="5"/>
  <c r="H4127" i="5"/>
  <c r="H4128" i="5"/>
  <c r="H4129" i="5"/>
  <c r="H4130" i="5"/>
  <c r="H4131" i="5"/>
  <c r="H4132" i="5"/>
  <c r="H4133" i="5"/>
  <c r="H4134" i="5"/>
  <c r="H4135" i="5"/>
  <c r="H4136" i="5"/>
  <c r="H4137" i="5"/>
  <c r="H4138" i="5"/>
  <c r="H4139" i="5"/>
  <c r="H4140" i="5"/>
  <c r="H4141" i="5"/>
  <c r="H4142" i="5"/>
  <c r="H4143" i="5"/>
  <c r="H4144" i="5"/>
  <c r="H4145" i="5"/>
  <c r="H4146" i="5"/>
  <c r="H4147" i="5"/>
  <c r="H4148" i="5"/>
  <c r="H4149" i="5"/>
  <c r="H4150" i="5"/>
  <c r="H4151" i="5"/>
  <c r="H4152" i="5"/>
  <c r="H4153" i="5"/>
  <c r="H4154" i="5"/>
  <c r="H4155" i="5"/>
  <c r="H4156" i="5"/>
  <c r="H4157" i="5"/>
  <c r="H4158" i="5"/>
  <c r="H4159" i="5"/>
  <c r="H4160" i="5"/>
  <c r="H4161" i="5"/>
  <c r="H4162" i="5"/>
  <c r="H4163" i="5"/>
  <c r="H4164" i="5"/>
  <c r="H4165" i="5"/>
  <c r="H4166" i="5"/>
  <c r="H4167" i="5"/>
  <c r="H4168" i="5"/>
  <c r="H4169" i="5"/>
  <c r="H4170" i="5"/>
  <c r="H4171" i="5"/>
  <c r="H4172" i="5"/>
  <c r="H4173" i="5"/>
  <c r="H4174" i="5"/>
  <c r="H4175" i="5"/>
  <c r="H4176" i="5"/>
  <c r="H4177" i="5"/>
  <c r="H4178" i="5"/>
  <c r="H4179" i="5"/>
  <c r="H4180" i="5"/>
  <c r="H4181" i="5"/>
  <c r="H4182" i="5"/>
  <c r="H4183" i="5"/>
  <c r="H4184" i="5"/>
  <c r="H4185" i="5"/>
  <c r="H4186" i="5"/>
  <c r="H4187" i="5"/>
  <c r="H4188" i="5"/>
  <c r="H4189" i="5"/>
  <c r="H4190" i="5"/>
  <c r="H4191" i="5"/>
  <c r="H4192" i="5"/>
  <c r="H4193" i="5"/>
  <c r="H4194" i="5"/>
  <c r="H4195" i="5"/>
  <c r="H4196" i="5"/>
  <c r="H4197" i="5"/>
  <c r="H4198" i="5"/>
  <c r="H4199" i="5"/>
  <c r="H4200" i="5"/>
  <c r="H4201" i="5"/>
  <c r="H4202" i="5"/>
  <c r="H4203" i="5"/>
  <c r="H4204" i="5"/>
  <c r="H4205" i="5"/>
  <c r="H4206" i="5"/>
  <c r="H4207" i="5"/>
  <c r="H4208" i="5"/>
  <c r="H4209" i="5"/>
  <c r="H4210" i="5"/>
  <c r="H4211" i="5"/>
  <c r="H4212" i="5"/>
  <c r="H4213" i="5"/>
  <c r="H4214" i="5"/>
  <c r="H4215" i="5"/>
  <c r="H4216" i="5"/>
  <c r="H4217" i="5"/>
  <c r="H4218" i="5"/>
  <c r="H4219" i="5"/>
  <c r="H4220" i="5"/>
  <c r="H4221" i="5"/>
  <c r="H4222" i="5"/>
  <c r="H4223" i="5"/>
  <c r="H4224" i="5"/>
  <c r="H4225" i="5"/>
  <c r="H4226" i="5"/>
  <c r="H4227" i="5"/>
  <c r="H4228" i="5"/>
  <c r="H4229" i="5"/>
  <c r="H4230" i="5"/>
  <c r="H4231" i="5"/>
  <c r="H4232" i="5"/>
  <c r="H4233" i="5"/>
  <c r="H4234" i="5"/>
  <c r="H4235" i="5"/>
  <c r="H4236" i="5"/>
  <c r="H4237" i="5"/>
  <c r="H4238" i="5"/>
  <c r="H4239" i="5"/>
  <c r="H4240" i="5"/>
  <c r="H4241" i="5"/>
  <c r="H4242" i="5"/>
  <c r="H4243" i="5"/>
  <c r="H4244" i="5"/>
  <c r="H4245" i="5"/>
  <c r="H4246" i="5"/>
  <c r="H4247" i="5"/>
  <c r="H4248" i="5"/>
  <c r="H4249" i="5"/>
  <c r="H4250" i="5"/>
  <c r="H4251" i="5"/>
  <c r="H4252" i="5"/>
  <c r="H4253" i="5"/>
  <c r="H4254" i="5"/>
  <c r="H4255" i="5"/>
  <c r="H4256" i="5"/>
  <c r="H4257" i="5"/>
  <c r="H4258" i="5"/>
  <c r="H4259" i="5"/>
  <c r="H4260" i="5"/>
  <c r="H4261" i="5"/>
  <c r="H4262" i="5"/>
  <c r="H4263" i="5"/>
  <c r="H4264" i="5"/>
  <c r="H4265" i="5"/>
  <c r="H4266" i="5"/>
  <c r="H4267" i="5"/>
  <c r="H4268" i="5"/>
  <c r="H4269" i="5"/>
  <c r="H4270" i="5"/>
  <c r="H4271" i="5"/>
  <c r="H4272" i="5"/>
  <c r="H4273" i="5"/>
  <c r="H4274" i="5"/>
  <c r="H4275" i="5"/>
  <c r="H4276" i="5"/>
  <c r="H4277" i="5"/>
  <c r="H4278" i="5"/>
  <c r="H4279" i="5"/>
  <c r="H4280" i="5"/>
  <c r="H4281" i="5"/>
  <c r="H4282" i="5"/>
  <c r="H4283" i="5"/>
  <c r="H4284" i="5"/>
  <c r="H4285" i="5"/>
  <c r="H4286" i="5"/>
  <c r="H4287" i="5"/>
  <c r="H4288" i="5"/>
  <c r="H4289" i="5"/>
  <c r="H4290" i="5"/>
  <c r="H4291" i="5"/>
  <c r="H4292" i="5"/>
  <c r="H4293" i="5"/>
  <c r="H4294" i="5"/>
  <c r="H4295" i="5"/>
  <c r="H4296" i="5"/>
  <c r="H4297" i="5"/>
  <c r="H4298" i="5"/>
  <c r="H4299" i="5"/>
  <c r="H4300" i="5"/>
  <c r="H4301" i="5"/>
  <c r="H4302" i="5"/>
  <c r="H4303" i="5"/>
  <c r="H4304" i="5"/>
  <c r="H4305" i="5"/>
  <c r="H4306" i="5"/>
  <c r="H4307" i="5"/>
  <c r="H4308" i="5"/>
  <c r="H4309" i="5"/>
  <c r="H4310" i="5"/>
  <c r="H4311" i="5"/>
  <c r="H4312" i="5"/>
  <c r="H4313" i="5"/>
  <c r="H4314" i="5"/>
  <c r="H4315" i="5"/>
  <c r="H4316" i="5"/>
  <c r="H4317" i="5"/>
  <c r="H4318" i="5"/>
  <c r="H4319" i="5"/>
  <c r="H4320" i="5"/>
  <c r="H4321" i="5"/>
  <c r="H4322" i="5"/>
  <c r="H4323" i="5"/>
  <c r="H4324" i="5"/>
  <c r="H4325" i="5"/>
  <c r="H4326" i="5"/>
  <c r="H4327" i="5"/>
  <c r="H4328" i="5"/>
  <c r="H4329" i="5"/>
  <c r="H4330" i="5"/>
  <c r="H4331" i="5"/>
  <c r="H4332" i="5"/>
  <c r="H4333" i="5"/>
  <c r="H4334" i="5"/>
  <c r="H4335" i="5"/>
  <c r="H4336" i="5"/>
  <c r="H4337" i="5"/>
  <c r="H4338" i="5"/>
  <c r="H4339" i="5"/>
  <c r="H4340" i="5"/>
  <c r="H4341" i="5"/>
  <c r="H4342" i="5"/>
  <c r="H4343" i="5"/>
  <c r="H4344" i="5"/>
  <c r="H4345" i="5"/>
  <c r="H4346" i="5"/>
  <c r="H4347" i="5"/>
  <c r="H4348" i="5"/>
  <c r="H4349" i="5"/>
  <c r="H4350" i="5"/>
  <c r="H4351" i="5"/>
  <c r="H4352" i="5"/>
  <c r="H4353" i="5"/>
  <c r="H4354" i="5"/>
  <c r="H4355" i="5"/>
  <c r="H4356" i="5"/>
  <c r="H4357" i="5"/>
  <c r="H4358" i="5"/>
  <c r="H4359" i="5"/>
  <c r="H4360" i="5"/>
  <c r="H4361" i="5"/>
  <c r="H4362" i="5"/>
  <c r="H4363" i="5"/>
  <c r="H4364" i="5"/>
  <c r="H4365" i="5"/>
  <c r="H4366" i="5"/>
  <c r="H4367" i="5"/>
  <c r="H4368" i="5"/>
  <c r="H4369" i="5"/>
  <c r="H4370" i="5"/>
  <c r="H4371" i="5"/>
  <c r="H4372" i="5"/>
  <c r="H4373" i="5"/>
  <c r="H4374" i="5"/>
  <c r="H4375" i="5"/>
  <c r="H4376" i="5"/>
  <c r="H4377" i="5"/>
  <c r="H4378" i="5"/>
  <c r="H4379" i="5"/>
  <c r="H4380" i="5"/>
  <c r="H4381" i="5"/>
  <c r="H4382" i="5"/>
  <c r="H4383" i="5"/>
  <c r="H4384" i="5"/>
  <c r="H4385" i="5"/>
  <c r="H4386" i="5"/>
  <c r="H4387" i="5"/>
  <c r="H4388" i="5"/>
  <c r="H4389" i="5"/>
  <c r="H4390" i="5"/>
  <c r="H4391" i="5"/>
  <c r="H4392" i="5"/>
  <c r="H4393" i="5"/>
  <c r="H4394" i="5"/>
  <c r="H4395" i="5"/>
  <c r="H4396" i="5"/>
  <c r="H4397" i="5"/>
  <c r="H4398" i="5"/>
  <c r="H4399" i="5"/>
  <c r="H4400" i="5"/>
  <c r="H4401" i="5"/>
  <c r="H4402" i="5"/>
  <c r="H4403" i="5"/>
  <c r="H4404" i="5"/>
  <c r="H4405" i="5"/>
  <c r="H4406" i="5"/>
  <c r="H4407" i="5"/>
  <c r="H4408" i="5"/>
  <c r="H4409" i="5"/>
  <c r="H4410" i="5"/>
  <c r="H4411" i="5"/>
  <c r="H4412" i="5"/>
  <c r="H4413" i="5"/>
  <c r="H4414" i="5"/>
  <c r="H4415" i="5"/>
  <c r="H4416" i="5"/>
  <c r="H4417" i="5"/>
  <c r="H4418" i="5"/>
  <c r="H4419" i="5"/>
  <c r="H4420" i="5"/>
  <c r="H4421" i="5"/>
  <c r="H4422" i="5"/>
  <c r="H4423" i="5"/>
  <c r="H4424" i="5"/>
  <c r="H4425" i="5"/>
  <c r="H4426" i="5"/>
  <c r="H4427" i="5"/>
  <c r="H4428" i="5"/>
  <c r="H4429" i="5"/>
  <c r="H4430" i="5"/>
  <c r="H4431" i="5"/>
  <c r="H4432" i="5"/>
  <c r="H4433" i="5"/>
  <c r="H4434" i="5"/>
  <c r="H4435" i="5"/>
  <c r="H4436" i="5"/>
  <c r="H4437" i="5"/>
  <c r="H4438" i="5"/>
  <c r="H4439" i="5"/>
  <c r="H4440" i="5"/>
  <c r="H4441" i="5"/>
  <c r="H4442" i="5"/>
  <c r="H4443" i="5"/>
  <c r="H4444" i="5"/>
  <c r="H4445" i="5"/>
  <c r="H4446" i="5"/>
  <c r="H4447" i="5"/>
  <c r="H4448" i="5"/>
  <c r="H4449" i="5"/>
  <c r="H4450" i="5"/>
  <c r="H4451" i="5"/>
  <c r="H4452" i="5"/>
  <c r="H4453" i="5"/>
  <c r="H4454" i="5"/>
  <c r="H4455" i="5"/>
  <c r="H4456" i="5"/>
  <c r="H4457" i="5"/>
  <c r="H4458" i="5"/>
  <c r="H4459" i="5"/>
  <c r="H4460" i="5"/>
  <c r="H4461" i="5"/>
  <c r="H4462" i="5"/>
  <c r="H4463" i="5"/>
  <c r="H4464" i="5"/>
  <c r="H4465" i="5"/>
  <c r="H4466" i="5"/>
  <c r="H4467" i="5"/>
  <c r="H4468" i="5"/>
  <c r="H4469" i="5"/>
  <c r="H4470" i="5"/>
  <c r="H4471" i="5"/>
  <c r="H4472" i="5"/>
  <c r="H4473" i="5"/>
  <c r="H4474" i="5"/>
  <c r="H4475" i="5"/>
  <c r="H4476" i="5"/>
  <c r="H4477" i="5"/>
  <c r="H4478" i="5"/>
  <c r="H4479" i="5"/>
  <c r="H4480" i="5"/>
  <c r="H4481" i="5"/>
  <c r="H4482" i="5"/>
  <c r="H4483" i="5"/>
  <c r="H4484" i="5"/>
  <c r="H4485" i="5"/>
  <c r="H4486" i="5"/>
  <c r="H4487" i="5"/>
  <c r="H4488" i="5"/>
  <c r="H4489" i="5"/>
  <c r="H4490" i="5"/>
  <c r="H4491" i="5"/>
  <c r="H4492" i="5"/>
  <c r="H4493" i="5"/>
  <c r="H4494" i="5"/>
  <c r="H4495" i="5"/>
  <c r="H4496" i="5"/>
  <c r="H4497" i="5"/>
  <c r="H4498" i="5"/>
  <c r="H4499" i="5"/>
  <c r="H4500" i="5"/>
  <c r="H4501" i="5"/>
  <c r="H4502" i="5"/>
  <c r="H4503" i="5"/>
  <c r="H4504" i="5"/>
  <c r="H4505" i="5"/>
  <c r="H4506" i="5"/>
  <c r="H4507" i="5"/>
  <c r="H4508" i="5"/>
  <c r="H4509" i="5"/>
  <c r="H4510" i="5"/>
  <c r="H4511" i="5"/>
  <c r="H4512" i="5"/>
  <c r="H4513" i="5"/>
  <c r="H4514" i="5"/>
  <c r="H4515" i="5"/>
  <c r="H4516" i="5"/>
  <c r="H4517" i="5"/>
  <c r="H4518" i="5"/>
  <c r="H4519" i="5"/>
  <c r="H4520" i="5"/>
  <c r="H4521" i="5"/>
  <c r="H4522" i="5"/>
  <c r="H4523" i="5"/>
  <c r="H4524" i="5"/>
  <c r="H4525" i="5"/>
  <c r="H4526" i="5"/>
  <c r="H4527" i="5"/>
  <c r="H4528" i="5"/>
  <c r="H4529" i="5"/>
  <c r="H4530" i="5"/>
  <c r="H4531" i="5"/>
  <c r="H4532" i="5"/>
  <c r="H4533" i="5"/>
  <c r="H4534" i="5"/>
  <c r="H4535" i="5"/>
  <c r="H4536" i="5"/>
  <c r="H4537" i="5"/>
  <c r="H4538" i="5"/>
  <c r="H4539" i="5"/>
  <c r="H4540" i="5"/>
  <c r="H4541" i="5"/>
  <c r="H4542" i="5"/>
  <c r="H4543" i="5"/>
  <c r="H4544" i="5"/>
  <c r="H4545" i="5"/>
  <c r="H4546" i="5"/>
  <c r="H4547" i="5"/>
  <c r="H4548" i="5"/>
  <c r="H4549" i="5"/>
  <c r="H4550" i="5"/>
  <c r="H4551" i="5"/>
  <c r="H4552" i="5"/>
  <c r="H4553" i="5"/>
  <c r="H4554" i="5"/>
  <c r="H4555" i="5"/>
  <c r="H4556" i="5"/>
  <c r="H4557" i="5"/>
  <c r="H4558" i="5"/>
  <c r="H4559" i="5"/>
  <c r="H4560" i="5"/>
  <c r="H4561" i="5"/>
  <c r="H4562" i="5"/>
  <c r="H4563" i="5"/>
  <c r="H4564" i="5"/>
  <c r="H4565" i="5"/>
  <c r="H4566" i="5"/>
  <c r="H4567" i="5"/>
  <c r="H4568" i="5"/>
  <c r="H4569" i="5"/>
  <c r="H4570" i="5"/>
  <c r="H4571" i="5"/>
  <c r="H4572" i="5"/>
  <c r="H4573" i="5"/>
  <c r="H4574" i="5"/>
  <c r="H4575" i="5"/>
  <c r="H4576" i="5"/>
  <c r="H4577" i="5"/>
  <c r="H4578" i="5"/>
  <c r="H4579" i="5"/>
  <c r="H4580" i="5"/>
  <c r="H4581" i="5"/>
  <c r="H4582" i="5"/>
  <c r="H4583" i="5"/>
  <c r="H4584" i="5"/>
  <c r="H4585" i="5"/>
  <c r="H4586" i="5"/>
  <c r="H4587" i="5"/>
  <c r="H4588" i="5"/>
  <c r="H4589" i="5"/>
  <c r="H4590" i="5"/>
  <c r="H4591" i="5"/>
  <c r="H4592" i="5"/>
  <c r="H4593" i="5"/>
  <c r="H4594" i="5"/>
  <c r="H4595" i="5"/>
  <c r="H4596" i="5"/>
  <c r="H4597" i="5"/>
  <c r="H4598" i="5"/>
  <c r="H4599" i="5"/>
  <c r="H4600" i="5"/>
  <c r="H4601" i="5"/>
  <c r="H4602" i="5"/>
  <c r="H4603" i="5"/>
  <c r="H4604" i="5"/>
  <c r="H4605" i="5"/>
  <c r="H4606" i="5"/>
  <c r="H4607" i="5"/>
  <c r="H4608" i="5"/>
  <c r="H4609" i="5"/>
  <c r="H4610" i="5"/>
  <c r="H4611" i="5"/>
  <c r="H4612" i="5"/>
  <c r="H4613" i="5"/>
  <c r="H4614" i="5"/>
  <c r="H4615" i="5"/>
  <c r="H4616" i="5"/>
  <c r="H4617" i="5"/>
  <c r="H4618" i="5"/>
  <c r="H4619" i="5"/>
  <c r="H4620" i="5"/>
  <c r="H4621" i="5"/>
  <c r="H4622" i="5"/>
  <c r="H4623" i="5"/>
  <c r="H4624" i="5"/>
  <c r="H4625" i="5"/>
  <c r="H4626" i="5"/>
  <c r="H4627" i="5"/>
  <c r="H4628" i="5"/>
  <c r="H4629" i="5"/>
  <c r="H4630" i="5"/>
  <c r="H4631" i="5"/>
  <c r="H4632" i="5"/>
  <c r="H4633" i="5"/>
  <c r="H4634" i="5"/>
  <c r="H4635" i="5"/>
  <c r="H4636" i="5"/>
  <c r="H4637" i="5"/>
  <c r="H4638" i="5"/>
  <c r="H4639" i="5"/>
  <c r="H4640" i="5"/>
  <c r="H4641" i="5"/>
  <c r="H4642" i="5"/>
  <c r="H4643" i="5"/>
  <c r="H4644" i="5"/>
  <c r="H4645" i="5"/>
  <c r="H4646" i="5"/>
  <c r="H4647" i="5"/>
  <c r="H4648" i="5"/>
  <c r="H4649" i="5"/>
  <c r="H4650" i="5"/>
  <c r="H4651" i="5"/>
  <c r="H4652" i="5"/>
  <c r="H4653" i="5"/>
  <c r="H4654" i="5"/>
  <c r="H4655" i="5"/>
  <c r="H4656" i="5"/>
  <c r="H4657" i="5"/>
  <c r="H4658" i="5"/>
  <c r="H4659" i="5"/>
  <c r="H4660" i="5"/>
  <c r="H4661" i="5"/>
  <c r="H4662" i="5"/>
  <c r="H4663" i="5"/>
  <c r="H4664" i="5"/>
  <c r="H4665" i="5"/>
  <c r="H4666" i="5"/>
  <c r="H4667" i="5"/>
  <c r="H4668" i="5"/>
  <c r="H4669" i="5"/>
  <c r="H4670" i="5"/>
  <c r="H4671" i="5"/>
  <c r="H4672" i="5"/>
  <c r="H4673" i="5"/>
  <c r="H4674" i="5"/>
  <c r="H4675" i="5"/>
  <c r="H4676" i="5"/>
  <c r="H4677" i="5"/>
  <c r="H4678" i="5"/>
  <c r="H4679" i="5"/>
  <c r="H4680" i="5"/>
  <c r="H4681" i="5"/>
  <c r="H4682" i="5"/>
  <c r="H4683" i="5"/>
  <c r="H4684" i="5"/>
  <c r="H4685" i="5"/>
  <c r="H4686" i="5"/>
  <c r="H4687" i="5"/>
  <c r="H4688" i="5"/>
  <c r="H4689" i="5"/>
  <c r="H4690" i="5"/>
  <c r="H4691" i="5"/>
  <c r="H4692" i="5"/>
  <c r="H4693" i="5"/>
  <c r="H4694" i="5"/>
  <c r="H4695" i="5"/>
  <c r="H4696" i="5"/>
  <c r="H4697" i="5"/>
  <c r="H4698" i="5"/>
  <c r="H4699" i="5"/>
  <c r="H4700" i="5"/>
  <c r="H4701" i="5"/>
  <c r="H4702" i="5"/>
  <c r="H4703" i="5"/>
  <c r="H4704" i="5"/>
  <c r="H4705" i="5"/>
  <c r="H4706" i="5"/>
  <c r="H4707" i="5"/>
  <c r="H4708" i="5"/>
  <c r="H4709" i="5"/>
  <c r="H4710" i="5"/>
  <c r="H4711" i="5"/>
  <c r="H4712" i="5"/>
  <c r="H4713" i="5"/>
  <c r="H4714" i="5"/>
  <c r="H4715" i="5"/>
  <c r="H4716" i="5"/>
  <c r="H4717" i="5"/>
  <c r="H4718" i="5"/>
  <c r="H4719" i="5"/>
  <c r="H4720" i="5"/>
  <c r="H4721" i="5"/>
  <c r="H4722" i="5"/>
  <c r="H4723" i="5"/>
  <c r="H4724" i="5"/>
  <c r="H4725" i="5"/>
  <c r="H4726" i="5"/>
  <c r="H4727" i="5"/>
  <c r="H4728" i="5"/>
  <c r="H4729" i="5"/>
  <c r="H4730" i="5"/>
  <c r="H4731" i="5"/>
  <c r="H4732" i="5"/>
  <c r="H4733" i="5"/>
  <c r="H4734" i="5"/>
  <c r="H4735" i="5"/>
  <c r="H4736" i="5"/>
  <c r="H4737" i="5"/>
  <c r="H4738" i="5"/>
  <c r="H4739" i="5"/>
  <c r="H4740" i="5"/>
  <c r="H4741" i="5"/>
  <c r="H4742" i="5"/>
  <c r="H4743" i="5"/>
  <c r="H4744" i="5"/>
  <c r="H4745" i="5"/>
  <c r="H4746" i="5"/>
  <c r="H4747" i="5"/>
  <c r="H4748" i="5"/>
  <c r="H4749" i="5"/>
  <c r="H4750" i="5"/>
  <c r="H4751" i="5"/>
  <c r="H4752" i="5"/>
  <c r="H4753" i="5"/>
  <c r="H4754" i="5"/>
  <c r="H4755" i="5"/>
  <c r="H4756" i="5"/>
  <c r="H4757" i="5"/>
  <c r="H4758" i="5"/>
  <c r="H4759" i="5"/>
  <c r="H4760" i="5"/>
  <c r="H4761" i="5"/>
  <c r="H4762" i="5"/>
  <c r="H4763" i="5"/>
  <c r="H4764" i="5"/>
  <c r="H4765" i="5"/>
  <c r="H4766" i="5"/>
  <c r="H4767" i="5"/>
  <c r="H4768" i="5"/>
  <c r="H4769" i="5"/>
  <c r="H4770" i="5"/>
  <c r="H4771" i="5"/>
  <c r="H4772" i="5"/>
  <c r="H4773" i="5"/>
  <c r="H4774" i="5"/>
  <c r="H4775" i="5"/>
  <c r="H4776" i="5"/>
  <c r="H4777" i="5"/>
  <c r="H4778" i="5"/>
  <c r="H4779" i="5"/>
  <c r="H4780" i="5"/>
  <c r="H4781" i="5"/>
  <c r="H4782" i="5"/>
  <c r="H4783" i="5"/>
  <c r="H4784" i="5"/>
  <c r="H4785" i="5"/>
  <c r="H4786" i="5"/>
  <c r="H4787" i="5"/>
  <c r="H4788" i="5"/>
  <c r="H4789" i="5"/>
  <c r="H4790" i="5"/>
  <c r="H4791" i="5"/>
  <c r="H4792" i="5"/>
  <c r="H4793" i="5"/>
  <c r="H4794" i="5"/>
  <c r="H4795" i="5"/>
  <c r="H4796" i="5"/>
  <c r="H4797" i="5"/>
  <c r="H4798" i="5"/>
  <c r="H4799" i="5"/>
  <c r="H4800" i="5"/>
  <c r="H4801" i="5"/>
  <c r="H4802" i="5"/>
  <c r="H4803" i="5"/>
  <c r="H4804" i="5"/>
  <c r="H4805" i="5"/>
  <c r="H4806" i="5"/>
  <c r="H4807" i="5"/>
  <c r="H4808" i="5"/>
  <c r="H4809" i="5"/>
  <c r="H4810" i="5"/>
  <c r="H4811" i="5"/>
  <c r="H4812" i="5"/>
  <c r="H4813" i="5"/>
  <c r="H4814" i="5"/>
  <c r="H4815" i="5"/>
  <c r="H4816" i="5"/>
  <c r="H4817" i="5"/>
  <c r="H4818" i="5"/>
  <c r="H4819" i="5"/>
  <c r="H4820" i="5"/>
  <c r="H4821" i="5"/>
  <c r="H4822" i="5"/>
  <c r="H4823" i="5"/>
  <c r="H4824" i="5"/>
  <c r="H4825" i="5"/>
  <c r="H4826" i="5"/>
  <c r="H4827" i="5"/>
  <c r="H4828" i="5"/>
  <c r="H4829" i="5"/>
  <c r="H4830" i="5"/>
  <c r="H4831" i="5"/>
  <c r="H4832" i="5"/>
  <c r="H4833" i="5"/>
  <c r="H4834" i="5"/>
  <c r="H4835" i="5"/>
  <c r="H4836" i="5"/>
  <c r="H4837" i="5"/>
  <c r="H4838" i="5"/>
  <c r="H4839" i="5"/>
  <c r="H4840" i="5"/>
  <c r="H4841" i="5"/>
  <c r="H4842" i="5"/>
  <c r="H4843" i="5"/>
  <c r="H4844" i="5"/>
  <c r="H4845" i="5"/>
  <c r="H4846" i="5"/>
  <c r="H4847" i="5"/>
  <c r="H4848" i="5"/>
  <c r="H4849" i="5"/>
  <c r="H4850" i="5"/>
  <c r="H4851" i="5"/>
  <c r="H4852" i="5"/>
  <c r="H4853" i="5"/>
  <c r="H4854" i="5"/>
  <c r="H4855" i="5"/>
  <c r="H4856" i="5"/>
  <c r="H4857" i="5"/>
  <c r="H4858" i="5"/>
  <c r="H4859" i="5"/>
  <c r="H4860" i="5"/>
  <c r="H4861" i="5"/>
  <c r="H4862" i="5"/>
  <c r="H4863" i="5"/>
  <c r="H4864" i="5"/>
  <c r="H4865" i="5"/>
  <c r="H4866" i="5"/>
  <c r="H4867" i="5"/>
  <c r="H4868" i="5"/>
  <c r="H4869" i="5"/>
  <c r="H4870" i="5"/>
  <c r="H4871" i="5"/>
  <c r="H4872" i="5"/>
  <c r="H4873" i="5"/>
  <c r="H4874" i="5"/>
  <c r="H4875" i="5"/>
  <c r="H4876" i="5"/>
  <c r="H4877" i="5"/>
  <c r="H4878" i="5"/>
  <c r="H4879" i="5"/>
  <c r="H4880" i="5"/>
  <c r="H4881" i="5"/>
  <c r="H4882" i="5"/>
  <c r="H4883" i="5"/>
  <c r="H4884" i="5"/>
  <c r="H4885" i="5"/>
  <c r="H4886" i="5"/>
  <c r="H4887" i="5"/>
  <c r="H4888" i="5"/>
  <c r="H4889" i="5"/>
  <c r="H4890" i="5"/>
  <c r="H4891" i="5"/>
  <c r="H4892" i="5"/>
  <c r="H4893" i="5"/>
  <c r="H4894" i="5"/>
  <c r="H4895" i="5"/>
  <c r="H4896" i="5"/>
  <c r="H4897" i="5"/>
  <c r="H4898" i="5"/>
  <c r="H4899" i="5"/>
  <c r="H4900" i="5"/>
  <c r="H4901" i="5"/>
  <c r="H4902" i="5"/>
  <c r="H4903" i="5"/>
  <c r="H4904" i="5"/>
  <c r="H4905" i="5"/>
  <c r="H4906" i="5"/>
  <c r="H4907" i="5"/>
  <c r="H4908" i="5"/>
  <c r="H4909" i="5"/>
  <c r="H4910" i="5"/>
  <c r="H4911" i="5"/>
  <c r="H4912" i="5"/>
  <c r="H4913" i="5"/>
  <c r="H4914" i="5"/>
  <c r="H4915" i="5"/>
  <c r="H4916" i="5"/>
  <c r="H4917" i="5"/>
  <c r="H4918" i="5"/>
  <c r="H4919" i="5"/>
  <c r="H4920" i="5"/>
  <c r="H4921" i="5"/>
  <c r="H4922" i="5"/>
  <c r="H4923" i="5"/>
  <c r="H4924" i="5"/>
  <c r="H4925" i="5"/>
  <c r="H4926" i="5"/>
  <c r="H4927" i="5"/>
  <c r="H4928" i="5"/>
  <c r="H4929" i="5"/>
  <c r="H4930" i="5"/>
  <c r="H4931" i="5"/>
  <c r="H4932" i="5"/>
  <c r="H4933" i="5"/>
  <c r="H4934" i="5"/>
  <c r="H4935" i="5"/>
  <c r="H4936" i="5"/>
  <c r="H4937" i="5"/>
  <c r="H4938" i="5"/>
  <c r="H4939" i="5"/>
  <c r="H4940" i="5"/>
  <c r="H4941" i="5"/>
  <c r="H4942" i="5"/>
  <c r="H4943" i="5"/>
  <c r="H4944" i="5"/>
  <c r="H4945" i="5"/>
  <c r="H4946" i="5"/>
  <c r="H4947" i="5"/>
  <c r="H4948" i="5"/>
  <c r="H4949" i="5"/>
  <c r="H4950" i="5"/>
  <c r="H4951" i="5"/>
  <c r="H4952" i="5"/>
  <c r="H4953" i="5"/>
  <c r="H4954" i="5"/>
  <c r="H4955" i="5"/>
  <c r="H4956" i="5"/>
  <c r="H4957" i="5"/>
  <c r="H4958" i="5"/>
  <c r="H4959" i="5"/>
  <c r="H4960" i="5"/>
  <c r="H4961" i="5"/>
  <c r="H4962" i="5"/>
  <c r="H4963" i="5"/>
  <c r="H4964" i="5"/>
  <c r="H4965" i="5"/>
  <c r="H4966" i="5"/>
  <c r="H4967" i="5"/>
  <c r="H4968" i="5"/>
  <c r="H4969" i="5"/>
  <c r="H4970" i="5"/>
  <c r="H4971" i="5"/>
  <c r="H4972" i="5"/>
  <c r="H4973" i="5"/>
  <c r="H4974" i="5"/>
  <c r="H4975" i="5"/>
  <c r="H4976" i="5"/>
  <c r="H4977" i="5"/>
  <c r="H4978" i="5"/>
  <c r="H4979" i="5"/>
  <c r="H4980" i="5"/>
  <c r="H4981" i="5"/>
  <c r="H4982" i="5"/>
  <c r="H4983" i="5"/>
  <c r="H4984" i="5"/>
  <c r="H4985" i="5"/>
  <c r="H4986" i="5"/>
  <c r="H4987" i="5"/>
  <c r="H4988" i="5"/>
  <c r="H4989" i="5"/>
  <c r="H4990" i="5"/>
  <c r="H4991" i="5"/>
  <c r="H4992" i="5"/>
  <c r="H4993" i="5"/>
  <c r="H4994" i="5"/>
  <c r="H4995" i="5"/>
  <c r="H4996" i="5"/>
  <c r="H4997" i="5"/>
  <c r="H4998" i="5"/>
  <c r="H4999" i="5"/>
  <c r="H5000" i="5"/>
  <c r="H5001" i="5"/>
  <c r="H5002" i="5"/>
  <c r="H5003" i="5"/>
  <c r="H5004" i="5"/>
  <c r="H5005" i="5"/>
  <c r="H5006" i="5"/>
  <c r="H5007" i="5"/>
  <c r="H5008" i="5"/>
  <c r="H5009" i="5"/>
  <c r="H5010" i="5"/>
  <c r="H5011" i="5"/>
  <c r="H5012" i="5"/>
  <c r="H5013" i="5"/>
  <c r="H5014" i="5"/>
  <c r="H5015" i="5"/>
  <c r="H5016" i="5"/>
  <c r="H5017" i="5"/>
  <c r="H5018" i="5"/>
  <c r="H5019" i="5"/>
  <c r="H5020" i="5"/>
  <c r="H5021" i="5"/>
  <c r="H5022" i="5"/>
  <c r="H5023" i="5"/>
  <c r="H5024" i="5"/>
  <c r="H5025" i="5"/>
  <c r="H5026" i="5"/>
  <c r="H5027" i="5"/>
  <c r="H5028" i="5"/>
  <c r="H5029" i="5"/>
  <c r="H5030" i="5"/>
  <c r="H5031" i="5"/>
  <c r="H5032" i="5"/>
  <c r="H5033" i="5"/>
  <c r="H5034" i="5"/>
  <c r="H5035" i="5"/>
  <c r="H5036" i="5"/>
  <c r="H5037" i="5"/>
  <c r="H5038" i="5"/>
  <c r="H5039" i="5"/>
  <c r="H5040" i="5"/>
  <c r="H5041" i="5"/>
  <c r="H5042" i="5"/>
  <c r="H5043" i="5"/>
  <c r="H5044" i="5"/>
  <c r="H5045" i="5"/>
  <c r="H5046" i="5"/>
  <c r="H5047" i="5"/>
  <c r="H5048" i="5"/>
  <c r="H5049" i="5"/>
  <c r="H5050" i="5"/>
  <c r="H5051" i="5"/>
  <c r="H5052" i="5"/>
  <c r="H5053" i="5"/>
  <c r="H5054" i="5"/>
  <c r="H5055" i="5"/>
  <c r="H5056" i="5"/>
  <c r="H5057" i="5"/>
  <c r="H5058" i="5"/>
  <c r="H5059" i="5"/>
  <c r="H5060" i="5"/>
  <c r="H5061" i="5"/>
  <c r="H5062" i="5"/>
  <c r="H5063" i="5"/>
  <c r="H5064" i="5"/>
  <c r="H5065" i="5"/>
  <c r="H5066" i="5"/>
  <c r="H5067" i="5"/>
  <c r="H5068" i="5"/>
  <c r="H5069" i="5"/>
  <c r="H5070" i="5"/>
  <c r="H5071" i="5"/>
  <c r="H5072" i="5"/>
  <c r="H5073" i="5"/>
  <c r="H5074" i="5"/>
  <c r="H5075" i="5"/>
  <c r="H5076" i="5"/>
  <c r="H5077" i="5"/>
  <c r="H5078" i="5"/>
  <c r="H5079" i="5"/>
  <c r="H5080" i="5"/>
  <c r="H5081" i="5"/>
  <c r="H5082" i="5"/>
  <c r="H5083" i="5"/>
  <c r="H5084" i="5"/>
  <c r="H5085" i="5"/>
  <c r="H5086" i="5"/>
  <c r="H5087" i="5"/>
  <c r="H5088" i="5"/>
  <c r="H5089" i="5"/>
  <c r="H5090" i="5"/>
  <c r="H5091" i="5"/>
  <c r="H5092" i="5"/>
  <c r="H5093" i="5"/>
  <c r="H5094" i="5"/>
  <c r="H5095" i="5"/>
  <c r="H5096" i="5"/>
  <c r="H5097" i="5"/>
  <c r="H5098" i="5"/>
  <c r="H5099" i="5"/>
  <c r="H5100" i="5"/>
  <c r="H5101" i="5"/>
  <c r="H5102" i="5"/>
  <c r="H5103" i="5"/>
  <c r="H5104" i="5"/>
  <c r="H5105" i="5"/>
  <c r="H5106" i="5"/>
  <c r="H5107" i="5"/>
  <c r="H5108" i="5"/>
  <c r="H5109" i="5"/>
  <c r="H5110" i="5"/>
  <c r="H5111" i="5"/>
  <c r="H5112" i="5"/>
  <c r="H5113" i="5"/>
  <c r="H5114" i="5"/>
  <c r="H5115" i="5"/>
  <c r="H5116" i="5"/>
  <c r="H5117" i="5"/>
  <c r="H5118" i="5"/>
  <c r="H5119" i="5"/>
  <c r="H5120" i="5"/>
  <c r="H5121" i="5"/>
  <c r="H5122" i="5"/>
  <c r="H5123" i="5"/>
  <c r="H5124" i="5"/>
  <c r="H5125" i="5"/>
  <c r="H5126" i="5"/>
  <c r="H5127" i="5"/>
  <c r="H5128" i="5"/>
  <c r="H5129" i="5"/>
  <c r="H5130" i="5"/>
  <c r="H5131" i="5"/>
  <c r="H5132" i="5"/>
  <c r="H5133" i="5"/>
  <c r="H5134" i="5"/>
  <c r="H5135" i="5"/>
  <c r="H5136" i="5"/>
  <c r="H5137" i="5"/>
  <c r="H5138" i="5"/>
  <c r="H5139" i="5"/>
  <c r="H5140" i="5"/>
  <c r="H5141" i="5"/>
  <c r="H5142" i="5"/>
  <c r="H5143" i="5"/>
  <c r="H5144" i="5"/>
  <c r="H5145" i="5"/>
  <c r="H5146" i="5"/>
  <c r="H5147" i="5"/>
  <c r="H5148" i="5"/>
  <c r="H5149" i="5"/>
  <c r="H5150" i="5"/>
  <c r="H5151" i="5"/>
  <c r="H5152" i="5"/>
  <c r="H5153" i="5"/>
  <c r="H5154" i="5"/>
  <c r="H5155" i="5"/>
  <c r="H5156" i="5"/>
  <c r="H5157" i="5"/>
  <c r="H5158" i="5"/>
  <c r="H5159" i="5"/>
  <c r="H5160" i="5"/>
  <c r="H5161" i="5"/>
  <c r="H5162" i="5"/>
  <c r="H5163" i="5"/>
  <c r="H5164" i="5"/>
  <c r="H5165" i="5"/>
  <c r="H5166" i="5"/>
  <c r="H5167" i="5"/>
  <c r="H5168" i="5"/>
  <c r="H5169" i="5"/>
  <c r="H5170" i="5"/>
  <c r="H5171" i="5"/>
  <c r="H5172" i="5"/>
  <c r="H5173" i="5"/>
  <c r="H5174" i="5"/>
  <c r="H5175" i="5"/>
  <c r="H5176" i="5"/>
  <c r="H5177" i="5"/>
  <c r="H5178" i="5"/>
  <c r="H5179" i="5"/>
  <c r="H5180" i="5"/>
  <c r="H5181" i="5"/>
  <c r="H5182" i="5"/>
  <c r="H5183" i="5"/>
  <c r="H5184" i="5"/>
  <c r="H5185" i="5"/>
  <c r="H5186" i="5"/>
  <c r="H5187" i="5"/>
  <c r="H5188" i="5"/>
  <c r="H5189" i="5"/>
  <c r="H5190" i="5"/>
  <c r="H5191" i="5"/>
  <c r="H5192" i="5"/>
  <c r="H5193" i="5"/>
  <c r="H5194" i="5"/>
  <c r="H5195" i="5"/>
  <c r="H5196" i="5"/>
  <c r="H5197" i="5"/>
  <c r="H5198" i="5"/>
  <c r="H5199" i="5"/>
  <c r="H5200" i="5"/>
  <c r="H5201" i="5"/>
  <c r="H5202" i="5"/>
  <c r="H5203" i="5"/>
  <c r="H5204" i="5"/>
  <c r="H5205" i="5"/>
  <c r="H5206" i="5"/>
  <c r="H5207" i="5"/>
  <c r="H5208" i="5"/>
  <c r="H5209" i="5"/>
  <c r="H5210" i="5"/>
  <c r="H5211" i="5"/>
  <c r="H5212" i="5"/>
  <c r="H5213" i="5"/>
  <c r="H5214" i="5"/>
  <c r="H5215" i="5"/>
  <c r="H5216" i="5"/>
  <c r="H5217" i="5"/>
  <c r="H5218" i="5"/>
  <c r="H5219" i="5"/>
  <c r="H5220" i="5"/>
  <c r="H5221" i="5"/>
  <c r="H5222" i="5"/>
  <c r="H5223" i="5"/>
  <c r="H5224" i="5"/>
  <c r="H5225" i="5"/>
  <c r="H5226" i="5"/>
  <c r="H5227" i="5"/>
  <c r="H5228" i="5"/>
  <c r="H5229" i="5"/>
  <c r="H5230" i="5"/>
  <c r="H5231" i="5"/>
  <c r="H5232" i="5"/>
  <c r="H5233" i="5"/>
  <c r="H5234" i="5"/>
  <c r="H5235" i="5"/>
  <c r="H5236" i="5"/>
  <c r="H5237" i="5"/>
  <c r="H5238" i="5"/>
  <c r="H5239" i="5"/>
  <c r="H5240" i="5"/>
  <c r="H5241" i="5"/>
  <c r="H5242" i="5"/>
  <c r="H5243" i="5"/>
  <c r="H5244" i="5"/>
  <c r="H5245" i="5"/>
  <c r="H5246" i="5"/>
  <c r="H5247" i="5"/>
  <c r="H5248" i="5"/>
  <c r="H5249" i="5"/>
  <c r="H5250" i="5"/>
  <c r="H5251" i="5"/>
  <c r="H5252" i="5"/>
  <c r="H5253" i="5"/>
  <c r="H5254" i="5"/>
  <c r="H5255" i="5"/>
  <c r="H5256" i="5"/>
  <c r="H5257" i="5"/>
  <c r="H5258" i="5"/>
  <c r="H5259" i="5"/>
  <c r="H5260" i="5"/>
  <c r="H5261" i="5"/>
  <c r="H5262" i="5"/>
  <c r="H5263" i="5"/>
  <c r="H5264" i="5"/>
  <c r="H5265" i="5"/>
  <c r="H5266" i="5"/>
  <c r="H5267" i="5"/>
  <c r="H5268" i="5"/>
  <c r="H5269" i="5"/>
  <c r="H5270" i="5"/>
  <c r="H5271" i="5"/>
  <c r="H5272" i="5"/>
  <c r="H5273" i="5"/>
  <c r="H5274" i="5"/>
  <c r="H5275" i="5"/>
  <c r="H5276" i="5"/>
  <c r="H5277" i="5"/>
  <c r="H5278" i="5"/>
  <c r="H5279" i="5"/>
  <c r="H5280" i="5"/>
  <c r="H5281" i="5"/>
  <c r="H5282" i="5"/>
  <c r="H5283" i="5"/>
  <c r="H5284" i="5"/>
  <c r="H5285" i="5"/>
  <c r="H5286" i="5"/>
  <c r="H5287" i="5"/>
  <c r="H5288" i="5"/>
  <c r="H5289" i="5"/>
  <c r="H5290" i="5"/>
  <c r="H5291" i="5"/>
  <c r="H5292" i="5"/>
  <c r="H5293" i="5"/>
  <c r="H5294" i="5"/>
  <c r="H5295" i="5"/>
  <c r="H5296" i="5"/>
  <c r="H5297" i="5"/>
  <c r="H5298" i="5"/>
  <c r="H5299" i="5"/>
  <c r="H5300" i="5"/>
  <c r="H5301" i="5"/>
  <c r="H5302" i="5"/>
  <c r="H5303" i="5"/>
  <c r="H5304" i="5"/>
  <c r="H5305" i="5"/>
  <c r="H5306" i="5"/>
  <c r="H5307" i="5"/>
  <c r="H5308" i="5"/>
  <c r="H5309" i="5"/>
  <c r="H5310" i="5"/>
  <c r="H5311" i="5"/>
  <c r="H5312" i="5"/>
  <c r="H5313" i="5"/>
  <c r="H5314" i="5"/>
  <c r="H5315" i="5"/>
  <c r="H5316" i="5"/>
  <c r="H5317" i="5"/>
  <c r="H5318" i="5"/>
  <c r="H5319" i="5"/>
  <c r="H5320" i="5"/>
  <c r="H5321" i="5"/>
  <c r="H5322" i="5"/>
  <c r="H5323" i="5"/>
  <c r="H5324" i="5"/>
  <c r="H5325" i="5"/>
  <c r="H5326" i="5"/>
  <c r="H5327" i="5"/>
  <c r="H5328" i="5"/>
  <c r="H5329" i="5"/>
  <c r="H5330" i="5"/>
  <c r="H5331" i="5"/>
  <c r="H5332" i="5"/>
  <c r="H5333" i="5"/>
  <c r="H5334" i="5"/>
  <c r="H5335" i="5"/>
  <c r="H5336" i="5"/>
  <c r="H5337" i="5"/>
  <c r="H5338" i="5"/>
  <c r="H5339" i="5"/>
  <c r="H5340" i="5"/>
  <c r="H5341" i="5"/>
  <c r="H5342" i="5"/>
  <c r="H5343" i="5"/>
  <c r="H5344" i="5"/>
  <c r="H5345" i="5"/>
  <c r="H5346" i="5"/>
  <c r="H5347" i="5"/>
  <c r="H5348" i="5"/>
  <c r="H5349" i="5"/>
  <c r="H5350" i="5"/>
  <c r="H5351" i="5"/>
  <c r="H5352" i="5"/>
  <c r="H5353" i="5"/>
  <c r="H5354" i="5"/>
  <c r="H5355" i="5"/>
  <c r="H5356" i="5"/>
  <c r="H5357" i="5"/>
  <c r="H5358" i="5"/>
  <c r="H5359" i="5"/>
  <c r="H5360" i="5"/>
  <c r="H5361" i="5"/>
  <c r="H5362" i="5"/>
  <c r="H5363" i="5"/>
  <c r="H5364" i="5"/>
  <c r="H5365" i="5"/>
  <c r="H5366" i="5"/>
  <c r="H5367" i="5"/>
  <c r="H5368" i="5"/>
  <c r="H5369" i="5"/>
  <c r="H5370" i="5"/>
  <c r="H5371" i="5"/>
  <c r="H5372" i="5"/>
  <c r="H5373" i="5"/>
  <c r="H5374" i="5"/>
  <c r="H5375" i="5"/>
  <c r="H5376" i="5"/>
  <c r="H5377" i="5"/>
  <c r="H5378" i="5"/>
  <c r="H5379" i="5"/>
  <c r="H5380" i="5"/>
  <c r="H5381" i="5"/>
  <c r="H5382" i="5"/>
  <c r="H5383" i="5"/>
  <c r="H5384" i="5"/>
  <c r="H5385" i="5"/>
  <c r="H5386" i="5"/>
  <c r="H5387" i="5"/>
  <c r="H5388" i="5"/>
  <c r="H5389" i="5"/>
  <c r="H5390" i="5"/>
  <c r="H5391" i="5"/>
  <c r="H5392" i="5"/>
  <c r="H5393" i="5"/>
  <c r="H5394" i="5"/>
  <c r="H5395" i="5"/>
  <c r="H5396" i="5"/>
  <c r="H5397" i="5"/>
  <c r="H5398" i="5"/>
  <c r="H5399" i="5"/>
  <c r="H5400" i="5"/>
  <c r="H5401" i="5"/>
  <c r="H5402" i="5"/>
  <c r="H5403" i="5"/>
  <c r="H5404" i="5"/>
  <c r="H5405" i="5"/>
  <c r="H5406" i="5"/>
  <c r="H5407" i="5"/>
  <c r="H5408" i="5"/>
  <c r="H5409" i="5"/>
  <c r="H5410" i="5"/>
  <c r="H5411" i="5"/>
  <c r="H5412" i="5"/>
  <c r="H5413" i="5"/>
  <c r="H5414" i="5"/>
  <c r="H5415" i="5"/>
  <c r="H5416" i="5"/>
  <c r="H5417" i="5"/>
  <c r="H5418" i="5"/>
  <c r="H5419" i="5"/>
  <c r="H5420" i="5"/>
  <c r="H5421" i="5"/>
  <c r="H5422" i="5"/>
  <c r="H5423" i="5"/>
  <c r="H5424" i="5"/>
  <c r="H5425" i="5"/>
  <c r="H5426" i="5"/>
  <c r="H5427" i="5"/>
  <c r="H5428" i="5"/>
  <c r="H5429" i="5"/>
  <c r="H5430" i="5"/>
  <c r="H5431" i="5"/>
  <c r="H5432" i="5"/>
  <c r="H5433" i="5"/>
  <c r="H5434" i="5"/>
  <c r="H5435" i="5"/>
  <c r="H5436" i="5"/>
  <c r="H5437" i="5"/>
  <c r="H5438" i="5"/>
  <c r="H5439" i="5"/>
  <c r="H5440" i="5"/>
  <c r="H5441" i="5"/>
  <c r="H5442" i="5"/>
  <c r="H5443" i="5"/>
  <c r="H5444" i="5"/>
  <c r="H5445" i="5"/>
  <c r="H5446" i="5"/>
  <c r="H5447" i="5"/>
  <c r="H5448" i="5"/>
  <c r="H5449" i="5"/>
  <c r="H5450" i="5"/>
  <c r="H5451" i="5"/>
  <c r="H5452" i="5"/>
  <c r="H5453" i="5"/>
  <c r="H5454" i="5"/>
  <c r="H5455" i="5"/>
  <c r="H5456" i="5"/>
  <c r="H5457" i="5"/>
  <c r="H5458" i="5"/>
  <c r="H5459" i="5"/>
  <c r="H5460" i="5"/>
  <c r="H5461" i="5"/>
  <c r="H5462" i="5"/>
  <c r="H5463" i="5"/>
  <c r="H5464" i="5"/>
  <c r="H5465" i="5"/>
  <c r="H5466" i="5"/>
  <c r="H5467" i="5"/>
  <c r="H5468" i="5"/>
  <c r="H5469" i="5"/>
  <c r="H5470" i="5"/>
  <c r="H5471" i="5"/>
  <c r="H5472" i="5"/>
  <c r="H5473" i="5"/>
  <c r="H5474" i="5"/>
  <c r="H5475" i="5"/>
  <c r="H5476" i="5"/>
  <c r="H5477" i="5"/>
  <c r="H5478" i="5"/>
  <c r="H5479" i="5"/>
  <c r="H5480" i="5"/>
  <c r="H5481" i="5"/>
  <c r="H5482" i="5"/>
  <c r="H5483" i="5"/>
  <c r="H5484" i="5"/>
  <c r="H5485" i="5"/>
  <c r="H5486" i="5"/>
  <c r="H5487" i="5"/>
  <c r="H5488" i="5"/>
  <c r="H5489" i="5"/>
  <c r="H5490" i="5"/>
  <c r="H5491" i="5"/>
  <c r="H5492" i="5"/>
  <c r="H5493" i="5"/>
  <c r="H5494" i="5"/>
  <c r="H5495" i="5"/>
  <c r="H5496" i="5"/>
  <c r="H5497" i="5"/>
  <c r="H5498" i="5"/>
  <c r="H5499" i="5"/>
  <c r="H5500" i="5"/>
  <c r="H5501" i="5"/>
  <c r="H5502" i="5"/>
  <c r="H5503" i="5"/>
  <c r="H5504" i="5"/>
  <c r="H5505" i="5"/>
  <c r="H5506" i="5"/>
  <c r="H5507" i="5"/>
  <c r="H5508" i="5"/>
  <c r="H5509" i="5"/>
  <c r="H5510" i="5"/>
  <c r="H5511" i="5"/>
  <c r="H5512" i="5"/>
  <c r="H5513" i="5"/>
  <c r="H5514" i="5"/>
  <c r="H5515" i="5"/>
  <c r="H5516" i="5"/>
  <c r="H5517" i="5"/>
  <c r="H5518" i="5"/>
  <c r="H5519" i="5"/>
  <c r="H5520" i="5"/>
  <c r="H5521" i="5"/>
  <c r="H5522" i="5"/>
  <c r="H5523" i="5"/>
  <c r="H5524" i="5"/>
  <c r="H5525" i="5"/>
  <c r="H5526" i="5"/>
  <c r="H5527" i="5"/>
  <c r="H5528" i="5"/>
  <c r="H5529" i="5"/>
  <c r="H5530" i="5"/>
  <c r="H5531" i="5"/>
  <c r="H5532" i="5"/>
  <c r="H5533" i="5"/>
  <c r="H5534" i="5"/>
  <c r="H5535" i="5"/>
  <c r="H5536" i="5"/>
  <c r="H5537" i="5"/>
  <c r="H5538" i="5"/>
  <c r="H5539" i="5"/>
  <c r="H5540" i="5"/>
  <c r="H5541" i="5"/>
  <c r="H5542" i="5"/>
  <c r="H5543" i="5"/>
  <c r="H5544" i="5"/>
  <c r="H5545" i="5"/>
  <c r="H5546" i="5"/>
  <c r="H5547" i="5"/>
  <c r="H5548" i="5"/>
  <c r="H5549" i="5"/>
  <c r="H5550" i="5"/>
  <c r="H5551" i="5"/>
  <c r="H5552" i="5"/>
  <c r="H5553" i="5"/>
  <c r="H5554" i="5"/>
  <c r="H5555" i="5"/>
  <c r="H5556" i="5"/>
  <c r="H5557" i="5"/>
  <c r="H5558" i="5"/>
  <c r="H5559" i="5"/>
  <c r="H5560" i="5"/>
  <c r="H5561" i="5"/>
  <c r="H5562" i="5"/>
  <c r="H5563" i="5"/>
  <c r="H5564" i="5"/>
  <c r="H5565" i="5"/>
  <c r="H5566" i="5"/>
  <c r="H5567" i="5"/>
  <c r="H5568" i="5"/>
  <c r="H5569" i="5"/>
  <c r="H5570" i="5"/>
  <c r="H5571" i="5"/>
  <c r="H5572" i="5"/>
  <c r="H5573" i="5"/>
  <c r="H5574" i="5"/>
  <c r="H5575" i="5"/>
  <c r="H5576" i="5"/>
  <c r="H5577" i="5"/>
  <c r="H5578" i="5"/>
  <c r="H5579" i="5"/>
  <c r="H5580" i="5"/>
  <c r="H5581" i="5"/>
  <c r="H5582" i="5"/>
  <c r="H5583" i="5"/>
  <c r="H5584" i="5"/>
  <c r="H5585" i="5"/>
  <c r="H5586" i="5"/>
  <c r="H5587" i="5"/>
  <c r="H5588" i="5"/>
  <c r="H5589" i="5"/>
  <c r="H5590" i="5"/>
  <c r="H5591" i="5"/>
  <c r="H5592" i="5"/>
  <c r="H5593" i="5"/>
  <c r="H5594" i="5"/>
  <c r="H5595" i="5"/>
  <c r="H5596" i="5"/>
  <c r="H5597" i="5"/>
  <c r="H5598" i="5"/>
  <c r="H5599" i="5"/>
  <c r="H5600" i="5"/>
  <c r="H5601" i="5"/>
  <c r="H5602" i="5"/>
  <c r="H5603" i="5"/>
  <c r="H5604" i="5"/>
  <c r="H5605" i="5"/>
  <c r="H5606" i="5"/>
  <c r="H5607" i="5"/>
  <c r="H5608" i="5"/>
  <c r="H5609" i="5"/>
  <c r="H5610" i="5"/>
  <c r="H5611" i="5"/>
  <c r="H5612" i="5"/>
  <c r="H5613" i="5"/>
  <c r="H5614" i="5"/>
  <c r="H5615" i="5"/>
  <c r="H5616" i="5"/>
  <c r="H5617" i="5"/>
  <c r="H5618" i="5"/>
  <c r="H5619" i="5"/>
  <c r="H5620" i="5"/>
  <c r="H5621" i="5"/>
  <c r="H5622" i="5"/>
  <c r="H5623" i="5"/>
  <c r="H5624" i="5"/>
  <c r="H5625" i="5"/>
  <c r="H5626" i="5"/>
  <c r="H5627" i="5"/>
  <c r="H5628" i="5"/>
  <c r="H5629" i="5"/>
  <c r="H5630" i="5"/>
  <c r="H5631" i="5"/>
  <c r="H5632" i="5"/>
  <c r="H5633" i="5"/>
  <c r="H5634" i="5"/>
  <c r="H5635" i="5"/>
  <c r="H5636" i="5"/>
  <c r="H5637" i="5"/>
  <c r="H5638" i="5"/>
  <c r="H5639" i="5"/>
  <c r="H5640" i="5"/>
  <c r="H5641" i="5"/>
  <c r="H5642" i="5"/>
  <c r="H5643" i="5"/>
  <c r="H5644" i="5"/>
  <c r="H5645" i="5"/>
  <c r="H5646" i="5"/>
  <c r="H5647" i="5"/>
  <c r="H5648" i="5"/>
  <c r="H5649" i="5"/>
  <c r="H5650" i="5"/>
  <c r="H5651" i="5"/>
  <c r="H5652" i="5"/>
  <c r="H5653" i="5"/>
  <c r="H5654" i="5"/>
  <c r="H5655" i="5"/>
  <c r="H5656" i="5"/>
  <c r="H5657" i="5"/>
  <c r="H5658" i="5"/>
  <c r="H5659" i="5"/>
  <c r="H5660" i="5"/>
  <c r="H5661" i="5"/>
  <c r="H5662" i="5"/>
  <c r="H5663" i="5"/>
  <c r="H5664" i="5"/>
  <c r="H5665" i="5"/>
  <c r="H5666" i="5"/>
  <c r="H5667" i="5"/>
  <c r="H5668" i="5"/>
  <c r="H5669" i="5"/>
  <c r="H5670" i="5"/>
  <c r="H5671" i="5"/>
  <c r="H5672" i="5"/>
  <c r="H5673" i="5"/>
  <c r="H5674" i="5"/>
  <c r="H5675" i="5"/>
  <c r="H5676" i="5"/>
  <c r="H5677" i="5"/>
  <c r="H5678" i="5"/>
  <c r="H5679" i="5"/>
  <c r="H5680" i="5"/>
  <c r="H5681" i="5"/>
  <c r="H5682" i="5"/>
  <c r="H5683" i="5"/>
  <c r="H5684" i="5"/>
  <c r="H5685" i="5"/>
  <c r="H5686" i="5"/>
  <c r="H5687" i="5"/>
  <c r="H5688" i="5"/>
  <c r="H5689" i="5"/>
  <c r="H5690" i="5"/>
  <c r="H5691" i="5"/>
  <c r="H5692" i="5"/>
  <c r="H5693" i="5"/>
  <c r="H5694" i="5"/>
  <c r="H5695" i="5"/>
  <c r="H5696" i="5"/>
  <c r="H5697" i="5"/>
  <c r="H5698" i="5"/>
  <c r="H5699" i="5"/>
  <c r="H5700" i="5"/>
  <c r="H5701" i="5"/>
  <c r="H5702" i="5"/>
  <c r="H5703" i="5"/>
  <c r="H5704" i="5"/>
  <c r="H5705" i="5"/>
  <c r="H5706" i="5"/>
  <c r="H5707" i="5"/>
  <c r="H5708" i="5"/>
  <c r="H5709" i="5"/>
  <c r="H5710" i="5"/>
  <c r="H5711" i="5"/>
  <c r="H5712" i="5"/>
  <c r="H5713" i="5"/>
  <c r="H5714" i="5"/>
  <c r="H5715" i="5"/>
  <c r="H5716" i="5"/>
  <c r="H5717" i="5"/>
  <c r="H5718" i="5"/>
  <c r="H5719" i="5"/>
  <c r="H5720" i="5"/>
  <c r="H5721" i="5"/>
  <c r="H5722" i="5"/>
  <c r="H5723" i="5"/>
  <c r="H5724" i="5"/>
  <c r="H5725" i="5"/>
  <c r="H5726" i="5"/>
  <c r="H5727" i="5"/>
  <c r="H5728" i="5"/>
  <c r="H5729" i="5"/>
  <c r="H5730" i="5"/>
  <c r="H5731" i="5"/>
  <c r="H5732" i="5"/>
  <c r="H5733" i="5"/>
  <c r="H5734" i="5"/>
  <c r="H5735" i="5"/>
  <c r="H5736" i="5"/>
  <c r="H5737" i="5"/>
  <c r="H5738" i="5"/>
  <c r="H5739" i="5"/>
  <c r="H5740" i="5"/>
  <c r="H5741" i="5"/>
  <c r="H5742" i="5"/>
  <c r="H5743" i="5"/>
  <c r="H5744" i="5"/>
  <c r="H5745" i="5"/>
  <c r="H5746" i="5"/>
  <c r="H5747" i="5"/>
  <c r="H5748" i="5"/>
  <c r="H5749" i="5"/>
  <c r="H5750" i="5"/>
  <c r="H5751" i="5"/>
  <c r="H5752" i="5"/>
  <c r="H5753" i="5"/>
  <c r="H5754" i="5"/>
  <c r="H5755" i="5"/>
  <c r="H5756" i="5"/>
  <c r="H5757" i="5"/>
  <c r="H5758" i="5"/>
  <c r="H5759" i="5"/>
  <c r="H5760" i="5"/>
  <c r="H5761" i="5"/>
  <c r="H5762" i="5"/>
  <c r="H5763" i="5"/>
  <c r="H5764" i="5"/>
  <c r="H5765" i="5"/>
  <c r="H5766" i="5"/>
  <c r="H5767" i="5"/>
  <c r="H5768" i="5"/>
  <c r="H5769" i="5"/>
  <c r="H5770" i="5"/>
  <c r="H5771" i="5"/>
  <c r="H5772" i="5"/>
  <c r="H5773" i="5"/>
  <c r="H5774" i="5"/>
  <c r="H5775" i="5"/>
  <c r="H5776" i="5"/>
  <c r="H5777" i="5"/>
  <c r="H5778" i="5"/>
  <c r="H5779" i="5"/>
  <c r="H5780" i="5"/>
  <c r="H5781" i="5"/>
  <c r="H5782" i="5"/>
  <c r="H5783" i="5"/>
  <c r="H5784" i="5"/>
  <c r="H5785" i="5"/>
  <c r="H5786" i="5"/>
  <c r="H5787" i="5"/>
  <c r="H5788" i="5"/>
  <c r="H5789" i="5"/>
  <c r="H5790" i="5"/>
  <c r="H5791" i="5"/>
  <c r="H5792" i="5"/>
  <c r="H5793" i="5"/>
  <c r="H5794" i="5"/>
  <c r="H5795" i="5"/>
  <c r="H5796" i="5"/>
  <c r="H5797" i="5"/>
  <c r="H5798" i="5"/>
  <c r="H5799" i="5"/>
  <c r="H5800" i="5"/>
  <c r="H5801" i="5"/>
  <c r="H5802" i="5"/>
  <c r="H5803" i="5"/>
  <c r="H5804" i="5"/>
  <c r="H5805" i="5"/>
  <c r="H5806" i="5"/>
  <c r="H5807" i="5"/>
  <c r="H5808" i="5"/>
  <c r="H5809" i="5"/>
  <c r="H5810" i="5"/>
  <c r="H5811" i="5"/>
  <c r="H5812" i="5"/>
  <c r="H5813" i="5"/>
  <c r="H5814" i="5"/>
  <c r="H5815" i="5"/>
  <c r="H5816" i="5"/>
  <c r="H5817" i="5"/>
  <c r="H5818" i="5"/>
  <c r="H5819" i="5"/>
  <c r="H5820" i="5"/>
  <c r="H5821" i="5"/>
  <c r="H5822" i="5"/>
  <c r="H5823" i="5"/>
  <c r="H5824" i="5"/>
  <c r="H5825" i="5"/>
  <c r="H5826" i="5"/>
  <c r="H5827" i="5"/>
  <c r="H5828" i="5"/>
  <c r="H5829" i="5"/>
  <c r="H5830" i="5"/>
  <c r="H5831" i="5"/>
  <c r="H5832" i="5"/>
  <c r="H5833" i="5"/>
  <c r="H5834" i="5"/>
  <c r="H5835" i="5"/>
  <c r="H5836" i="5"/>
  <c r="H5837" i="5"/>
  <c r="H5838" i="5"/>
  <c r="H5839" i="5"/>
  <c r="H5840" i="5"/>
  <c r="H5841" i="5"/>
  <c r="H5842" i="5"/>
  <c r="H5843" i="5"/>
  <c r="H5844" i="5"/>
  <c r="H5845" i="5"/>
  <c r="H5846" i="5"/>
  <c r="H5847" i="5"/>
  <c r="H5848" i="5"/>
  <c r="H5849" i="5"/>
  <c r="H5850" i="5"/>
  <c r="H5851" i="5"/>
  <c r="H5852" i="5"/>
  <c r="H5853" i="5"/>
  <c r="H5854" i="5"/>
  <c r="H5855" i="5"/>
  <c r="H5856" i="5"/>
  <c r="H5857" i="5"/>
  <c r="H5858" i="5"/>
  <c r="H5859" i="5"/>
  <c r="H5860" i="5"/>
  <c r="H5861" i="5"/>
  <c r="H5862" i="5"/>
  <c r="H5863" i="5"/>
  <c r="H5864" i="5"/>
  <c r="H5865" i="5"/>
  <c r="H5866" i="5"/>
  <c r="H5867" i="5"/>
  <c r="H5868" i="5"/>
  <c r="H5869" i="5"/>
  <c r="H5870" i="5"/>
  <c r="H5871" i="5"/>
  <c r="H5872" i="5"/>
  <c r="H5873" i="5"/>
  <c r="H5874" i="5"/>
  <c r="H5875" i="5"/>
  <c r="H5876" i="5"/>
  <c r="H5877" i="5"/>
  <c r="H5878" i="5"/>
  <c r="H5879" i="5"/>
  <c r="H5880" i="5"/>
  <c r="H5881" i="5"/>
  <c r="H5882" i="5"/>
  <c r="H5883" i="5"/>
  <c r="H5884" i="5"/>
  <c r="H5885" i="5"/>
  <c r="H5886" i="5"/>
  <c r="H5887" i="5"/>
  <c r="H5888" i="5"/>
  <c r="H5889" i="5"/>
  <c r="H5890" i="5"/>
  <c r="H5891" i="5"/>
  <c r="H5892" i="5"/>
  <c r="H5893" i="5"/>
  <c r="H5894" i="5"/>
  <c r="H5895" i="5"/>
  <c r="H5896" i="5"/>
  <c r="H5897" i="5"/>
  <c r="H5898" i="5"/>
  <c r="H5899" i="5"/>
  <c r="H5900" i="5"/>
  <c r="H5901" i="5"/>
  <c r="H5902" i="5"/>
  <c r="H5903" i="5"/>
  <c r="H5904" i="5"/>
  <c r="H5905" i="5"/>
  <c r="H5906" i="5"/>
  <c r="H5907" i="5"/>
  <c r="H5908" i="5"/>
  <c r="H5909" i="5"/>
  <c r="H5910" i="5"/>
  <c r="H5911" i="5"/>
  <c r="H5912" i="5"/>
  <c r="H5913" i="5"/>
  <c r="H5914" i="5"/>
  <c r="H5915" i="5"/>
  <c r="H5916" i="5"/>
  <c r="H5917" i="5"/>
  <c r="H5918" i="5"/>
  <c r="H5919" i="5"/>
  <c r="H5920" i="5"/>
  <c r="H5921" i="5"/>
  <c r="H5922" i="5"/>
  <c r="H5923" i="5"/>
  <c r="H5924" i="5"/>
  <c r="H5925" i="5"/>
  <c r="H5926" i="5"/>
  <c r="H5927" i="5"/>
  <c r="H5928" i="5"/>
  <c r="H5929" i="5"/>
  <c r="H5930" i="5"/>
  <c r="H5931" i="5"/>
  <c r="H5932" i="5"/>
  <c r="H5933" i="5"/>
  <c r="H5934" i="5"/>
  <c r="H5935" i="5"/>
  <c r="H5936" i="5"/>
  <c r="H5937" i="5"/>
  <c r="H5938" i="5"/>
  <c r="H5939" i="5"/>
  <c r="H5940" i="5"/>
  <c r="H5941" i="5"/>
  <c r="H5942" i="5"/>
  <c r="H5943" i="5"/>
  <c r="H5944" i="5"/>
  <c r="H5945" i="5"/>
  <c r="H5946" i="5"/>
  <c r="H5947" i="5"/>
  <c r="H5948" i="5"/>
  <c r="H5949" i="5"/>
  <c r="H5950" i="5"/>
  <c r="H5951" i="5"/>
  <c r="H5952" i="5"/>
  <c r="H5953" i="5"/>
  <c r="H5954" i="5"/>
  <c r="H5955" i="5"/>
  <c r="H5956" i="5"/>
  <c r="H5957" i="5"/>
  <c r="H5958" i="5"/>
  <c r="H5959" i="5"/>
  <c r="H5960" i="5"/>
  <c r="H5961" i="5"/>
  <c r="H5962" i="5"/>
  <c r="H5963" i="5"/>
  <c r="H5964" i="5"/>
  <c r="H5965" i="5"/>
  <c r="H5966" i="5"/>
  <c r="H5967" i="5"/>
  <c r="H5968" i="5"/>
  <c r="H5969" i="5"/>
  <c r="H5970" i="5"/>
  <c r="H5971" i="5"/>
  <c r="H5972" i="5"/>
  <c r="H5973" i="5"/>
  <c r="H5974" i="5"/>
  <c r="H5975" i="5"/>
  <c r="H5976" i="5"/>
  <c r="H5977" i="5"/>
  <c r="H5978" i="5"/>
  <c r="H5979" i="5"/>
  <c r="H5980" i="5"/>
  <c r="H5981" i="5"/>
  <c r="H5982" i="5"/>
  <c r="H5983" i="5"/>
  <c r="H5984" i="5"/>
  <c r="H5985" i="5"/>
  <c r="H5986" i="5"/>
  <c r="H5987" i="5"/>
  <c r="H5988" i="5"/>
  <c r="H5989" i="5"/>
  <c r="H5990" i="5"/>
  <c r="H5991" i="5"/>
  <c r="H5992" i="5"/>
  <c r="H5993" i="5"/>
  <c r="H5994" i="5"/>
  <c r="H5995" i="5"/>
  <c r="H5996" i="5"/>
  <c r="H5997" i="5"/>
  <c r="H5998" i="5"/>
  <c r="H5999" i="5"/>
  <c r="H6000" i="5"/>
  <c r="H6001" i="5"/>
  <c r="H6002" i="5"/>
  <c r="H6003" i="5"/>
  <c r="H6004" i="5"/>
  <c r="H6005" i="5"/>
  <c r="H6006" i="5"/>
  <c r="H6007" i="5"/>
  <c r="H6008" i="5"/>
  <c r="H6009" i="5"/>
  <c r="H6010" i="5"/>
  <c r="H6011" i="5"/>
  <c r="H6012" i="5"/>
  <c r="H6013" i="5"/>
  <c r="H6014" i="5"/>
  <c r="H6015" i="5"/>
  <c r="H6016" i="5"/>
  <c r="H6017" i="5"/>
  <c r="H6018" i="5"/>
  <c r="H6019" i="5"/>
  <c r="H6020" i="5"/>
  <c r="H6021" i="5"/>
  <c r="H6022" i="5"/>
  <c r="H6023" i="5"/>
  <c r="H6024" i="5"/>
  <c r="H6025" i="5"/>
  <c r="H6026" i="5"/>
  <c r="H6027" i="5"/>
  <c r="H6028" i="5"/>
  <c r="H6029" i="5"/>
  <c r="H6030" i="5"/>
  <c r="H6031" i="5"/>
  <c r="H6032" i="5"/>
  <c r="H6033" i="5"/>
  <c r="H6034" i="5"/>
  <c r="H6035" i="5"/>
  <c r="H6036" i="5"/>
  <c r="H6037" i="5"/>
  <c r="H6038" i="5"/>
  <c r="H6039" i="5"/>
  <c r="H6040" i="5"/>
  <c r="H6041" i="5"/>
  <c r="H6042" i="5"/>
  <c r="H6043" i="5"/>
  <c r="H6044" i="5"/>
  <c r="H6045" i="5"/>
  <c r="H6046" i="5"/>
  <c r="H6047" i="5"/>
  <c r="H6048" i="5"/>
  <c r="H6049" i="5"/>
  <c r="H6050" i="5"/>
  <c r="H6051" i="5"/>
  <c r="H6052" i="5"/>
  <c r="H6053" i="5"/>
  <c r="H6054" i="5"/>
  <c r="H6055" i="5"/>
  <c r="H6056" i="5"/>
  <c r="H6057" i="5"/>
  <c r="H6058" i="5"/>
  <c r="H6059" i="5"/>
  <c r="H6060" i="5"/>
  <c r="H6061" i="5"/>
  <c r="H6062" i="5"/>
  <c r="H6063" i="5"/>
  <c r="H6064" i="5"/>
  <c r="H6065" i="5"/>
  <c r="H6066" i="5"/>
  <c r="H6067" i="5"/>
  <c r="H6068" i="5"/>
  <c r="H6069" i="5"/>
  <c r="H6070" i="5"/>
  <c r="H6071" i="5"/>
  <c r="H6072" i="5"/>
  <c r="H6073" i="5"/>
  <c r="H6074" i="5"/>
  <c r="H6075" i="5"/>
  <c r="H6076" i="5"/>
  <c r="H6077" i="5"/>
  <c r="H6078" i="5"/>
  <c r="H6079" i="5"/>
  <c r="H6080" i="5"/>
  <c r="H6081" i="5"/>
  <c r="H6082" i="5"/>
  <c r="H6083" i="5"/>
  <c r="H6084" i="5"/>
  <c r="H6085" i="5"/>
  <c r="H6086" i="5"/>
  <c r="H6087" i="5"/>
  <c r="H6088" i="5"/>
  <c r="H6089" i="5"/>
  <c r="H6090" i="5"/>
  <c r="H6091" i="5"/>
  <c r="H6092" i="5"/>
  <c r="H6093" i="5"/>
  <c r="H6094" i="5"/>
  <c r="H6095" i="5"/>
  <c r="H6096" i="5"/>
  <c r="H6097" i="5"/>
  <c r="H6098" i="5"/>
  <c r="H6099" i="5"/>
  <c r="H6100" i="5"/>
  <c r="H6101" i="5"/>
  <c r="H6102" i="5"/>
  <c r="H6103" i="5"/>
  <c r="H6104" i="5"/>
  <c r="H6105" i="5"/>
  <c r="H6106" i="5"/>
  <c r="H6107" i="5"/>
  <c r="H6108" i="5"/>
  <c r="H6109" i="5"/>
  <c r="H6110" i="5"/>
  <c r="H6111" i="5"/>
  <c r="H6112" i="5"/>
  <c r="H6113" i="5"/>
  <c r="H6114" i="5"/>
  <c r="H6115" i="5"/>
  <c r="H6116" i="5"/>
  <c r="H6117" i="5"/>
  <c r="H6118" i="5"/>
  <c r="H6119" i="5"/>
  <c r="H6120" i="5"/>
  <c r="H6121" i="5"/>
  <c r="H6122" i="5"/>
  <c r="H6123" i="5"/>
  <c r="H6124" i="5"/>
  <c r="H6125" i="5"/>
  <c r="H6126" i="5"/>
  <c r="H6127" i="5"/>
  <c r="H6128" i="5"/>
  <c r="H6129" i="5"/>
  <c r="H6130" i="5"/>
  <c r="H6131" i="5"/>
  <c r="H6132" i="5"/>
  <c r="H6133" i="5"/>
  <c r="H6134" i="5"/>
  <c r="H6135" i="5"/>
  <c r="H6136" i="5"/>
  <c r="H6137" i="5"/>
  <c r="H6138" i="5"/>
  <c r="H6139" i="5"/>
  <c r="H6140" i="5"/>
  <c r="H6141" i="5"/>
  <c r="H6142" i="5"/>
  <c r="H6143" i="5"/>
  <c r="H6144" i="5"/>
  <c r="H6145" i="5"/>
  <c r="H6146" i="5"/>
  <c r="H6147" i="5"/>
  <c r="H6148" i="5"/>
  <c r="H6149" i="5"/>
  <c r="H6150" i="5"/>
  <c r="H6151" i="5"/>
  <c r="H6152" i="5"/>
  <c r="H6153" i="5"/>
  <c r="H6154" i="5"/>
  <c r="H6155" i="5"/>
  <c r="H6156" i="5"/>
  <c r="H6157" i="5"/>
  <c r="H6158" i="5"/>
  <c r="H6159" i="5"/>
  <c r="H6160" i="5"/>
  <c r="H6161" i="5"/>
  <c r="H6162" i="5"/>
  <c r="H6163" i="5"/>
  <c r="H6164" i="5"/>
  <c r="H6165" i="5"/>
  <c r="H6166" i="5"/>
  <c r="H6167" i="5"/>
  <c r="H6168" i="5"/>
  <c r="H6169" i="5"/>
  <c r="H6170" i="5"/>
  <c r="H6171" i="5"/>
  <c r="H6172" i="5"/>
  <c r="H6173" i="5"/>
  <c r="H6174" i="5"/>
  <c r="H6175" i="5"/>
  <c r="H6176" i="5"/>
  <c r="H6177" i="5"/>
  <c r="H6178" i="5"/>
  <c r="H6179" i="5"/>
  <c r="H6180" i="5"/>
  <c r="H6181" i="5"/>
  <c r="H6182" i="5"/>
  <c r="H6183" i="5"/>
  <c r="H6184" i="5"/>
  <c r="H6185" i="5"/>
  <c r="H6186" i="5"/>
  <c r="H6187" i="5"/>
  <c r="H6188" i="5"/>
  <c r="H6189" i="5"/>
  <c r="H6190" i="5"/>
  <c r="H6191" i="5"/>
  <c r="H6192" i="5"/>
  <c r="H6193" i="5"/>
  <c r="H6194" i="5"/>
  <c r="H6195" i="5"/>
  <c r="H6196" i="5"/>
  <c r="H6197" i="5"/>
  <c r="H6198" i="5"/>
  <c r="H6199" i="5"/>
  <c r="H6200" i="5"/>
  <c r="H6201" i="5"/>
  <c r="H6202" i="5"/>
  <c r="H6203" i="5"/>
  <c r="H6204" i="5"/>
  <c r="H6205" i="5"/>
  <c r="H6206" i="5"/>
  <c r="H6207" i="5"/>
  <c r="H6208" i="5"/>
  <c r="H6209" i="5"/>
  <c r="H6210" i="5"/>
  <c r="H6211" i="5"/>
  <c r="H6212" i="5"/>
  <c r="H6213" i="5"/>
  <c r="H6214" i="5"/>
  <c r="H6215" i="5"/>
  <c r="H6216" i="5"/>
  <c r="H6217" i="5"/>
  <c r="H6218" i="5"/>
  <c r="H6219" i="5"/>
  <c r="H6220" i="5"/>
  <c r="H6221" i="5"/>
  <c r="H6222" i="5"/>
  <c r="H6223" i="5"/>
  <c r="H6224" i="5"/>
  <c r="H6225" i="5"/>
  <c r="H6226" i="5"/>
  <c r="H6227" i="5"/>
  <c r="H6228" i="5"/>
  <c r="H6229" i="5"/>
  <c r="H6230" i="5"/>
  <c r="H6231" i="5"/>
  <c r="H6232" i="5"/>
  <c r="H6233" i="5"/>
  <c r="H6234" i="5"/>
  <c r="H6235" i="5"/>
  <c r="H6236" i="5"/>
  <c r="H6237" i="5"/>
  <c r="H6238" i="5"/>
  <c r="H6239" i="5"/>
  <c r="H6240" i="5"/>
  <c r="H6241" i="5"/>
  <c r="H6242" i="5"/>
  <c r="H6243" i="5"/>
  <c r="H6244" i="5"/>
  <c r="H6245" i="5"/>
  <c r="H6246" i="5"/>
  <c r="H6247" i="5"/>
  <c r="H6248" i="5"/>
  <c r="H6249" i="5"/>
  <c r="H6250" i="5"/>
  <c r="H6251" i="5"/>
  <c r="H6252" i="5"/>
  <c r="H6253" i="5"/>
  <c r="H6254" i="5"/>
  <c r="H6255" i="5"/>
  <c r="H6256" i="5"/>
  <c r="H6257" i="5"/>
  <c r="H6258" i="5"/>
  <c r="H6259" i="5"/>
  <c r="H6260" i="5"/>
  <c r="H6261" i="5"/>
  <c r="H6262" i="5"/>
  <c r="H6263" i="5"/>
  <c r="H6264" i="5"/>
  <c r="H6265" i="5"/>
  <c r="H6266" i="5"/>
  <c r="H6267" i="5"/>
  <c r="H6268" i="5"/>
  <c r="H6269" i="5"/>
  <c r="H6270" i="5"/>
  <c r="H6271" i="5"/>
  <c r="H6272" i="5"/>
  <c r="H6273" i="5"/>
  <c r="H6274" i="5"/>
  <c r="H6275" i="5"/>
  <c r="H6276" i="5"/>
  <c r="H6277" i="5"/>
  <c r="H6278" i="5"/>
  <c r="H6279" i="5"/>
  <c r="H6280" i="5"/>
  <c r="H6281" i="5"/>
  <c r="H6282" i="5"/>
  <c r="H6283" i="5"/>
  <c r="H6284" i="5"/>
  <c r="H6285" i="5"/>
  <c r="H6286" i="5"/>
  <c r="H6287" i="5"/>
  <c r="H6288" i="5"/>
  <c r="H6289" i="5"/>
  <c r="H6290" i="5"/>
  <c r="H6291" i="5"/>
  <c r="H6292" i="5"/>
  <c r="H6293" i="5"/>
  <c r="H6294" i="5"/>
  <c r="H6295" i="5"/>
  <c r="H6296" i="5"/>
  <c r="H6297" i="5"/>
  <c r="H6298" i="5"/>
  <c r="H6299" i="5"/>
  <c r="H6300" i="5"/>
  <c r="H6301" i="5"/>
  <c r="H6302" i="5"/>
  <c r="H6303" i="5"/>
  <c r="H6304" i="5"/>
  <c r="H6305" i="5"/>
  <c r="H6306" i="5"/>
  <c r="H6307" i="5"/>
  <c r="H6308" i="5"/>
  <c r="H6309" i="5"/>
  <c r="H6310" i="5"/>
  <c r="H6311" i="5"/>
  <c r="H6312" i="5"/>
  <c r="H6313" i="5"/>
  <c r="H6314" i="5"/>
  <c r="H6315" i="5"/>
  <c r="H6316" i="5"/>
  <c r="H6317" i="5"/>
  <c r="H6318" i="5"/>
  <c r="H6319" i="5"/>
  <c r="H6320" i="5"/>
  <c r="H6321" i="5"/>
  <c r="H6322" i="5"/>
  <c r="H6323" i="5"/>
  <c r="H6324" i="5"/>
  <c r="H6325" i="5"/>
  <c r="H6326" i="5"/>
  <c r="H6327" i="5"/>
  <c r="H6328" i="5"/>
  <c r="H6329" i="5"/>
  <c r="H6330" i="5"/>
  <c r="H6331" i="5"/>
  <c r="H6332" i="5"/>
  <c r="H6333" i="5"/>
  <c r="H6334" i="5"/>
  <c r="H6335" i="5"/>
  <c r="H6336" i="5"/>
  <c r="H6337" i="5"/>
  <c r="H6338" i="5"/>
  <c r="H6339" i="5"/>
  <c r="H6340" i="5"/>
  <c r="H6341" i="5"/>
  <c r="H6342" i="5"/>
  <c r="H6343" i="5"/>
  <c r="H6344" i="5"/>
  <c r="H6345" i="5"/>
  <c r="H6346" i="5"/>
  <c r="H6347" i="5"/>
  <c r="H6348" i="5"/>
  <c r="H6349" i="5"/>
  <c r="H6350" i="5"/>
  <c r="H6351" i="5"/>
  <c r="H6352" i="5"/>
  <c r="H6353" i="5"/>
  <c r="H6354" i="5"/>
  <c r="H6355" i="5"/>
  <c r="H6356" i="5"/>
  <c r="H6357" i="5"/>
  <c r="H6358" i="5"/>
  <c r="H6359" i="5"/>
  <c r="H6360" i="5"/>
  <c r="H6361" i="5"/>
  <c r="H6362" i="5"/>
  <c r="H6363" i="5"/>
  <c r="H6364" i="5"/>
  <c r="H6365" i="5"/>
  <c r="H6366" i="5"/>
  <c r="H6367" i="5"/>
  <c r="H6368" i="5"/>
  <c r="H6369" i="5"/>
  <c r="H6370" i="5"/>
  <c r="H6371" i="5"/>
  <c r="H6372" i="5"/>
  <c r="H6373" i="5"/>
  <c r="H6374" i="5"/>
  <c r="H6375" i="5"/>
  <c r="H6376" i="5"/>
  <c r="H6377" i="5"/>
  <c r="H6378" i="5"/>
  <c r="H6379" i="5"/>
  <c r="H6380" i="5"/>
  <c r="H6381" i="5"/>
  <c r="H6382" i="5"/>
  <c r="H6383" i="5"/>
  <c r="H6384" i="5"/>
  <c r="H6385" i="5"/>
  <c r="H6386" i="5"/>
  <c r="H6387" i="5"/>
  <c r="H6388" i="5"/>
  <c r="H6389" i="5"/>
  <c r="H6390" i="5"/>
  <c r="H6391" i="5"/>
  <c r="H6392" i="5"/>
  <c r="H6393" i="5"/>
  <c r="H6394" i="5"/>
  <c r="H6395" i="5"/>
  <c r="H6396" i="5"/>
  <c r="H6397" i="5"/>
  <c r="H6398" i="5"/>
  <c r="H6399" i="5"/>
  <c r="H6400" i="5"/>
  <c r="H6401" i="5"/>
  <c r="H6402" i="5"/>
  <c r="H6403" i="5"/>
  <c r="H6404" i="5"/>
  <c r="H6405" i="5"/>
  <c r="H6406" i="5"/>
  <c r="H6407" i="5"/>
  <c r="H6408" i="5"/>
  <c r="H6409" i="5"/>
  <c r="H6410" i="5"/>
  <c r="H6411" i="5"/>
  <c r="H6412" i="5"/>
  <c r="H6413" i="5"/>
  <c r="H6414" i="5"/>
  <c r="H6415" i="5"/>
  <c r="H6416" i="5"/>
  <c r="H6417" i="5"/>
  <c r="H6418" i="5"/>
  <c r="H6419" i="5"/>
  <c r="H6420" i="5"/>
  <c r="H6421" i="5"/>
  <c r="H6422" i="5"/>
  <c r="H6423" i="5"/>
  <c r="H6424" i="5"/>
  <c r="H6425" i="5"/>
  <c r="H6426" i="5"/>
  <c r="H6427" i="5"/>
  <c r="H6428" i="5"/>
  <c r="H6429" i="5"/>
  <c r="H6430" i="5"/>
  <c r="H6431" i="5"/>
  <c r="H6432" i="5"/>
  <c r="H6433" i="5"/>
  <c r="H6434" i="5"/>
  <c r="H6435" i="5"/>
  <c r="H6436" i="5"/>
  <c r="H6437" i="5"/>
  <c r="H6438" i="5"/>
  <c r="H6439" i="5"/>
  <c r="H6440" i="5"/>
  <c r="H6441" i="5"/>
  <c r="H6442" i="5"/>
  <c r="H6443" i="5"/>
  <c r="H6444" i="5"/>
  <c r="H6445" i="5"/>
  <c r="H6446" i="5"/>
  <c r="H6447" i="5"/>
  <c r="H6448" i="5"/>
  <c r="H6449" i="5"/>
  <c r="H6450" i="5"/>
  <c r="H6451" i="5"/>
  <c r="H6452" i="5"/>
  <c r="H6453" i="5"/>
  <c r="H6454" i="5"/>
  <c r="H6455" i="5"/>
  <c r="H6456" i="5"/>
  <c r="H6457" i="5"/>
  <c r="H6458" i="5"/>
  <c r="H6459" i="5"/>
  <c r="H6460" i="5"/>
  <c r="H6461" i="5"/>
  <c r="H6462" i="5"/>
  <c r="H6463" i="5"/>
  <c r="H6464" i="5"/>
  <c r="H6465" i="5"/>
  <c r="H6466" i="5"/>
  <c r="H6467" i="5"/>
  <c r="H6468" i="5"/>
  <c r="H6469" i="5"/>
  <c r="H6470" i="5"/>
  <c r="H6471" i="5"/>
  <c r="H6472" i="5"/>
  <c r="H6473" i="5"/>
  <c r="H6474" i="5"/>
  <c r="H6475" i="5"/>
  <c r="H6476" i="5"/>
  <c r="H6477" i="5"/>
  <c r="H6478" i="5"/>
  <c r="H6479" i="5"/>
  <c r="H6480" i="5"/>
  <c r="H6481" i="5"/>
  <c r="H6482" i="5"/>
  <c r="H6483" i="5"/>
  <c r="H6484" i="5"/>
  <c r="H6485" i="5"/>
  <c r="H6486" i="5"/>
  <c r="H6487" i="5"/>
  <c r="H6488" i="5"/>
  <c r="H6489" i="5"/>
  <c r="H6490" i="5"/>
  <c r="H6491" i="5"/>
  <c r="H6492" i="5"/>
  <c r="H6493" i="5"/>
  <c r="H6494" i="5"/>
  <c r="H6495" i="5"/>
  <c r="H6496" i="5"/>
  <c r="H6497" i="5"/>
  <c r="H6498" i="5"/>
  <c r="H6499" i="5"/>
  <c r="H6500" i="5"/>
  <c r="H6501" i="5"/>
  <c r="H6502" i="5"/>
  <c r="H6503" i="5"/>
  <c r="H6504" i="5"/>
  <c r="H6505" i="5"/>
  <c r="H6506" i="5"/>
  <c r="H6507" i="5"/>
  <c r="H6508" i="5"/>
  <c r="H6509" i="5"/>
  <c r="H6510" i="5"/>
  <c r="H6511" i="5"/>
  <c r="H6512" i="5"/>
  <c r="H6513" i="5"/>
  <c r="H6514" i="5"/>
  <c r="H6515" i="5"/>
  <c r="H6516" i="5"/>
  <c r="H6517" i="5"/>
  <c r="H6518" i="5"/>
  <c r="H6519" i="5"/>
  <c r="H6520" i="5"/>
  <c r="H6521" i="5"/>
  <c r="H6522" i="5"/>
  <c r="H6523" i="5"/>
  <c r="H6524" i="5"/>
  <c r="H6525" i="5"/>
  <c r="H6526" i="5"/>
  <c r="H6527" i="5"/>
  <c r="H6528" i="5"/>
  <c r="H6529" i="5"/>
  <c r="H6530" i="5"/>
  <c r="H6531" i="5"/>
  <c r="H6532" i="5"/>
  <c r="H6533" i="5"/>
  <c r="H6534" i="5"/>
  <c r="H6535" i="5"/>
  <c r="H6536" i="5"/>
  <c r="H6537" i="5"/>
  <c r="H6538" i="5"/>
  <c r="H6539" i="5"/>
  <c r="H6540" i="5"/>
  <c r="H6541" i="5"/>
  <c r="H6542" i="5"/>
  <c r="H6543" i="5"/>
  <c r="H6544" i="5"/>
  <c r="H6545" i="5"/>
  <c r="H6546" i="5"/>
  <c r="H6547" i="5"/>
  <c r="H6548" i="5"/>
  <c r="H6549" i="5"/>
  <c r="H6550" i="5"/>
  <c r="H6551" i="5"/>
  <c r="H6552" i="5"/>
  <c r="H6553" i="5"/>
  <c r="H6554" i="5"/>
  <c r="H6555" i="5"/>
  <c r="H6556" i="5"/>
  <c r="H6557" i="5"/>
  <c r="H6558" i="5"/>
  <c r="H6559" i="5"/>
  <c r="H6560" i="5"/>
  <c r="H6561" i="5"/>
  <c r="H6562" i="5"/>
  <c r="H6563" i="5"/>
  <c r="H6564" i="5"/>
  <c r="H6565" i="5"/>
  <c r="H6566" i="5"/>
  <c r="H6567" i="5"/>
  <c r="H6568" i="5"/>
  <c r="H6569" i="5"/>
  <c r="H6570" i="5"/>
  <c r="H6571" i="5"/>
  <c r="H6572" i="5"/>
  <c r="H6573" i="5"/>
  <c r="H6574" i="5"/>
  <c r="H6575" i="5"/>
  <c r="H6576" i="5"/>
  <c r="H6577" i="5"/>
  <c r="H6578" i="5"/>
  <c r="H6579" i="5"/>
  <c r="H6580" i="5"/>
  <c r="H6581" i="5"/>
  <c r="H6582" i="5"/>
  <c r="H6583" i="5"/>
  <c r="H6584" i="5"/>
  <c r="H6585" i="5"/>
  <c r="H6586" i="5"/>
  <c r="H6587" i="5"/>
  <c r="H6588" i="5"/>
  <c r="H6589" i="5"/>
  <c r="H6590" i="5"/>
  <c r="H6591" i="5"/>
  <c r="H6592" i="5"/>
  <c r="H6593" i="5"/>
  <c r="H6594" i="5"/>
  <c r="H6595" i="5"/>
  <c r="H6596" i="5"/>
  <c r="H6597" i="5"/>
  <c r="H6598" i="5"/>
  <c r="H6599" i="5"/>
  <c r="H6600" i="5"/>
  <c r="H6601" i="5"/>
  <c r="H6602" i="5"/>
  <c r="H6603" i="5"/>
  <c r="H6604" i="5"/>
  <c r="H6605" i="5"/>
  <c r="H6606" i="5"/>
  <c r="H6607" i="5"/>
  <c r="H6608" i="5"/>
  <c r="H6609" i="5"/>
  <c r="H6610" i="5"/>
  <c r="H6611" i="5"/>
  <c r="H6612" i="5"/>
  <c r="H6613" i="5"/>
  <c r="H6614" i="5"/>
  <c r="H6615" i="5"/>
  <c r="H6616" i="5"/>
  <c r="H6617" i="5"/>
  <c r="H6618" i="5"/>
  <c r="H6619" i="5"/>
  <c r="H6620" i="5"/>
  <c r="H6621" i="5"/>
  <c r="H6622" i="5"/>
  <c r="H6623" i="5"/>
  <c r="H6624" i="5"/>
  <c r="H6625" i="5"/>
  <c r="H6626" i="5"/>
  <c r="H6627" i="5"/>
  <c r="H6628" i="5"/>
  <c r="H6629" i="5"/>
  <c r="H6630" i="5"/>
  <c r="H6631" i="5"/>
  <c r="H6632" i="5"/>
  <c r="H6633" i="5"/>
  <c r="H6634" i="5"/>
  <c r="H6635" i="5"/>
  <c r="H6636" i="5"/>
  <c r="H6637" i="5"/>
  <c r="H6638" i="5"/>
  <c r="H6639" i="5"/>
  <c r="H6640" i="5"/>
  <c r="H6641" i="5"/>
  <c r="H6642" i="5"/>
  <c r="H6643" i="5"/>
  <c r="H6644" i="5"/>
  <c r="H6645" i="5"/>
  <c r="H6646" i="5"/>
  <c r="H6647" i="5"/>
  <c r="H6648" i="5"/>
  <c r="H6649" i="5"/>
  <c r="H6650" i="5"/>
  <c r="H6651" i="5"/>
  <c r="H6652" i="5"/>
  <c r="H6653" i="5"/>
  <c r="H6654" i="5"/>
  <c r="H6655" i="5"/>
  <c r="H6656" i="5"/>
  <c r="H6657" i="5"/>
  <c r="H6658" i="5"/>
  <c r="H6659" i="5"/>
  <c r="H6660" i="5"/>
  <c r="H6661" i="5"/>
  <c r="H6662" i="5"/>
  <c r="H6663" i="5"/>
  <c r="H6664" i="5"/>
  <c r="H6665" i="5"/>
  <c r="H6666" i="5"/>
  <c r="H6667" i="5"/>
  <c r="H6668" i="5"/>
  <c r="H6669" i="5"/>
  <c r="H6670" i="5"/>
  <c r="H6671" i="5"/>
  <c r="H6672" i="5"/>
  <c r="H6673" i="5"/>
  <c r="H6674" i="5"/>
  <c r="H6675" i="5"/>
  <c r="H6676" i="5"/>
  <c r="H6677" i="5"/>
  <c r="H6678" i="5"/>
  <c r="H6679" i="5"/>
  <c r="H6680" i="5"/>
  <c r="H6681" i="5"/>
  <c r="H6682" i="5"/>
  <c r="H6683" i="5"/>
  <c r="H6684" i="5"/>
  <c r="H6685" i="5"/>
  <c r="H6686" i="5"/>
  <c r="H6687" i="5"/>
  <c r="H6688" i="5"/>
  <c r="H6689" i="5"/>
  <c r="H6690" i="5"/>
  <c r="H6691" i="5"/>
  <c r="H6692" i="5"/>
  <c r="H6693" i="5"/>
  <c r="H6694" i="5"/>
  <c r="H6695" i="5"/>
  <c r="H6696" i="5"/>
  <c r="H6697" i="5"/>
  <c r="H6698" i="5"/>
  <c r="H6699" i="5"/>
  <c r="H6700" i="5"/>
  <c r="H6701" i="5"/>
  <c r="H6702" i="5"/>
  <c r="H6703" i="5"/>
  <c r="H6704" i="5"/>
  <c r="H6705" i="5"/>
  <c r="H6706" i="5"/>
  <c r="H6707" i="5"/>
  <c r="H6708" i="5"/>
  <c r="H6709" i="5"/>
  <c r="H6710" i="5"/>
  <c r="H6711" i="5"/>
  <c r="H6712" i="5"/>
  <c r="H6713" i="5"/>
  <c r="H6714" i="5"/>
  <c r="H6715" i="5"/>
  <c r="H6716" i="5"/>
  <c r="H6717" i="5"/>
  <c r="H6718" i="5"/>
  <c r="H6719" i="5"/>
  <c r="H6720" i="5"/>
  <c r="H6721" i="5"/>
  <c r="H6722" i="5"/>
  <c r="H6723" i="5"/>
  <c r="H6724" i="5"/>
  <c r="H6725" i="5"/>
  <c r="H6726" i="5"/>
  <c r="H6727" i="5"/>
  <c r="H6728" i="5"/>
  <c r="H6729" i="5"/>
  <c r="H6730" i="5"/>
  <c r="H6731" i="5"/>
  <c r="H6732" i="5"/>
  <c r="H6733" i="5"/>
  <c r="H6734" i="5"/>
  <c r="H6735" i="5"/>
  <c r="H6736" i="5"/>
  <c r="H6737" i="5"/>
  <c r="H6738" i="5"/>
  <c r="H6739" i="5"/>
  <c r="H6740" i="5"/>
  <c r="H6741" i="5"/>
  <c r="H6742" i="5"/>
  <c r="H6743" i="5"/>
  <c r="H6744" i="5"/>
  <c r="H6745" i="5"/>
  <c r="H6746" i="5"/>
  <c r="H6747" i="5"/>
  <c r="H6748" i="5"/>
  <c r="H6749" i="5"/>
  <c r="H6750" i="5"/>
  <c r="H6751" i="5"/>
  <c r="H6752" i="5"/>
  <c r="H6753" i="5"/>
  <c r="H6754" i="5"/>
  <c r="H6755" i="5"/>
  <c r="H6756" i="5"/>
  <c r="H6757" i="5"/>
  <c r="H6758" i="5"/>
  <c r="H6759" i="5"/>
  <c r="H6760" i="5"/>
  <c r="H6761" i="5"/>
  <c r="H6762" i="5"/>
  <c r="H6763" i="5"/>
  <c r="H6764" i="5"/>
  <c r="H6765" i="5"/>
  <c r="H6766" i="5"/>
  <c r="H6767" i="5"/>
  <c r="H6768" i="5"/>
  <c r="H6769" i="5"/>
  <c r="H6770" i="5"/>
  <c r="H6771" i="5"/>
  <c r="H6772" i="5"/>
  <c r="H6773" i="5"/>
  <c r="H6774" i="5"/>
  <c r="H6775" i="5"/>
  <c r="H6776" i="5"/>
  <c r="H6777" i="5"/>
  <c r="H6778" i="5"/>
  <c r="H6779" i="5"/>
  <c r="H6780" i="5"/>
  <c r="H6781" i="5"/>
  <c r="H6782" i="5"/>
  <c r="H6783" i="5"/>
  <c r="H6784" i="5"/>
  <c r="H6785" i="5"/>
  <c r="H6786" i="5"/>
  <c r="H6787" i="5"/>
  <c r="H6788" i="5"/>
  <c r="H6789" i="5"/>
  <c r="H6790" i="5"/>
  <c r="H6791" i="5"/>
  <c r="H6792" i="5"/>
  <c r="H6793" i="5"/>
  <c r="H6794" i="5"/>
  <c r="H6795" i="5"/>
  <c r="H6796" i="5"/>
  <c r="H6797" i="5"/>
  <c r="H6798" i="5"/>
  <c r="H6799" i="5"/>
  <c r="H6800" i="5"/>
  <c r="H6801" i="5"/>
  <c r="H6802" i="5"/>
  <c r="H6803" i="5"/>
  <c r="H6804" i="5"/>
  <c r="H6805" i="5"/>
  <c r="H6806" i="5"/>
  <c r="H6807" i="5"/>
  <c r="H6808" i="5"/>
  <c r="H6809" i="5"/>
  <c r="H6810" i="5"/>
  <c r="H6811" i="5"/>
  <c r="H6812" i="5"/>
  <c r="H6813" i="5"/>
  <c r="H6814" i="5"/>
  <c r="H6815" i="5"/>
  <c r="H6816" i="5"/>
  <c r="H6817" i="5"/>
  <c r="H6818" i="5"/>
  <c r="H6819" i="5"/>
  <c r="H6820" i="5"/>
  <c r="H6821" i="5"/>
  <c r="H6822" i="5"/>
  <c r="H6823" i="5"/>
  <c r="H6824" i="5"/>
  <c r="H6825" i="5"/>
  <c r="H6826" i="5"/>
  <c r="H6827" i="5"/>
  <c r="H6828" i="5"/>
  <c r="H6829" i="5"/>
  <c r="H6830" i="5"/>
  <c r="H6831" i="5"/>
  <c r="H6832" i="5"/>
  <c r="H6833" i="5"/>
  <c r="H6834" i="5"/>
  <c r="H6835" i="5"/>
  <c r="H6836" i="5"/>
  <c r="H6837" i="5"/>
  <c r="H6838" i="5"/>
  <c r="H6839" i="5"/>
  <c r="H6840" i="5"/>
  <c r="H6841" i="5"/>
  <c r="H6842" i="5"/>
  <c r="H6843" i="5"/>
  <c r="H6844" i="5"/>
  <c r="H6845" i="5"/>
  <c r="H6846" i="5"/>
  <c r="H6847" i="5"/>
  <c r="H6848" i="5"/>
  <c r="H6849" i="5"/>
  <c r="H6850" i="5"/>
  <c r="H6851" i="5"/>
  <c r="H6852" i="5"/>
  <c r="H6853" i="5"/>
  <c r="H6854" i="5"/>
  <c r="H6855" i="5"/>
  <c r="H6856" i="5"/>
  <c r="H6857" i="5"/>
  <c r="H6858" i="5"/>
  <c r="H6859" i="5"/>
  <c r="H6860" i="5"/>
  <c r="H6861" i="5"/>
  <c r="H6862" i="5"/>
  <c r="H6863" i="5"/>
  <c r="H6864" i="5"/>
  <c r="H6865" i="5"/>
  <c r="H6866" i="5"/>
  <c r="H6867" i="5"/>
  <c r="H6868" i="5"/>
  <c r="H6869" i="5"/>
  <c r="H6870" i="5"/>
  <c r="H6871" i="5"/>
  <c r="H6872" i="5"/>
  <c r="H6873" i="5"/>
  <c r="H6874" i="5"/>
  <c r="H6875" i="5"/>
  <c r="H6876" i="5"/>
  <c r="H6877" i="5"/>
  <c r="H6878" i="5"/>
  <c r="H6879" i="5"/>
  <c r="H6880" i="5"/>
  <c r="H6881" i="5"/>
  <c r="H6882" i="5"/>
  <c r="H6883" i="5"/>
  <c r="H6884" i="5"/>
  <c r="H6885" i="5"/>
  <c r="H6886" i="5"/>
  <c r="H6887" i="5"/>
  <c r="H6888" i="5"/>
  <c r="H6889" i="5"/>
  <c r="H6890" i="5"/>
  <c r="H6891" i="5"/>
  <c r="H6892" i="5"/>
  <c r="H6893" i="5"/>
  <c r="H6894" i="5"/>
  <c r="H6895" i="5"/>
  <c r="H6896" i="5"/>
  <c r="H6897" i="5"/>
  <c r="H6898" i="5"/>
  <c r="H6899" i="5"/>
  <c r="H6900" i="5"/>
  <c r="H6901" i="5"/>
  <c r="H6902" i="5"/>
  <c r="H6903" i="5"/>
  <c r="H6904" i="5"/>
  <c r="H6905" i="5"/>
  <c r="H6906" i="5"/>
  <c r="H6907" i="5"/>
  <c r="H6908" i="5"/>
  <c r="H6909" i="5"/>
  <c r="H6910" i="5"/>
  <c r="H6911" i="5"/>
  <c r="H6912" i="5"/>
  <c r="H6913" i="5"/>
  <c r="H6914" i="5"/>
  <c r="H6915" i="5"/>
  <c r="H6916" i="5"/>
  <c r="H6917" i="5"/>
  <c r="H6918" i="5"/>
  <c r="H6919" i="5"/>
  <c r="H6920" i="5"/>
  <c r="H6921" i="5"/>
  <c r="H6922" i="5"/>
  <c r="H6923" i="5"/>
  <c r="H6924" i="5"/>
  <c r="H6925" i="5"/>
  <c r="H6926" i="5"/>
  <c r="H6927" i="5"/>
  <c r="H6928" i="5"/>
  <c r="H6929" i="5"/>
  <c r="H6930" i="5"/>
  <c r="H6931" i="5"/>
  <c r="H6932" i="5"/>
  <c r="H6933" i="5"/>
  <c r="H6934" i="5"/>
  <c r="H6935" i="5"/>
  <c r="H6936" i="5"/>
  <c r="H6937" i="5"/>
  <c r="H6938" i="5"/>
  <c r="H6939" i="5"/>
  <c r="H6940" i="5"/>
  <c r="H6941" i="5"/>
  <c r="H6942" i="5"/>
  <c r="H6943" i="5"/>
  <c r="H6944" i="5"/>
  <c r="H6945" i="5"/>
  <c r="H6946" i="5"/>
  <c r="H6947" i="5"/>
  <c r="H6948" i="5"/>
  <c r="H6949" i="5"/>
  <c r="H6950" i="5"/>
  <c r="H6951" i="5"/>
  <c r="H6952" i="5"/>
  <c r="H6953" i="5"/>
  <c r="H6954" i="5"/>
  <c r="H6955" i="5"/>
  <c r="H6956" i="5"/>
  <c r="H6957" i="5"/>
  <c r="H6958" i="5"/>
  <c r="H6959" i="5"/>
  <c r="H6960" i="5"/>
  <c r="H6961" i="5"/>
  <c r="H6962" i="5"/>
  <c r="H6963" i="5"/>
  <c r="H6964" i="5"/>
  <c r="H6965" i="5"/>
  <c r="H6966" i="5"/>
  <c r="H6967" i="5"/>
  <c r="H6968" i="5"/>
  <c r="H6969" i="5"/>
  <c r="H6970" i="5"/>
  <c r="H6971" i="5"/>
  <c r="H6972" i="5"/>
  <c r="H6973" i="5"/>
  <c r="H6974" i="5"/>
  <c r="H6975" i="5"/>
  <c r="H6976" i="5"/>
  <c r="H6977" i="5"/>
  <c r="H6978" i="5"/>
  <c r="H6979" i="5"/>
  <c r="H6980" i="5"/>
  <c r="H6981" i="5"/>
  <c r="H6982" i="5"/>
  <c r="H6983" i="5"/>
  <c r="H6984" i="5"/>
  <c r="H6985" i="5"/>
  <c r="H6986" i="5"/>
  <c r="H6987" i="5"/>
  <c r="H6988" i="5"/>
  <c r="H6989" i="5"/>
  <c r="H6990" i="5"/>
  <c r="H6991" i="5"/>
  <c r="H6992" i="5"/>
  <c r="H6993" i="5"/>
  <c r="H6994" i="5"/>
  <c r="H6995" i="5"/>
  <c r="H6996" i="5"/>
  <c r="H6997" i="5"/>
  <c r="H6998" i="5"/>
  <c r="H6999" i="5"/>
  <c r="H7000" i="5"/>
  <c r="H7001" i="5"/>
  <c r="H7002" i="5"/>
  <c r="H7003" i="5"/>
  <c r="H7004" i="5"/>
  <c r="H7005" i="5"/>
  <c r="H7006" i="5"/>
  <c r="H7007" i="5"/>
  <c r="H7008" i="5"/>
  <c r="H7009" i="5"/>
  <c r="H7010" i="5"/>
  <c r="H7011" i="5"/>
  <c r="H7012" i="5"/>
  <c r="H7013" i="5"/>
  <c r="H7014" i="5"/>
  <c r="H7015" i="5"/>
  <c r="H7016" i="5"/>
  <c r="H7017" i="5"/>
  <c r="H7018" i="5"/>
  <c r="H7019" i="5"/>
  <c r="H7020" i="5"/>
  <c r="H7021" i="5"/>
  <c r="H7022" i="5"/>
  <c r="H7023" i="5"/>
  <c r="H7024" i="5"/>
  <c r="H7025" i="5"/>
  <c r="H7026" i="5"/>
  <c r="H7027" i="5"/>
  <c r="H7028" i="5"/>
  <c r="H7029" i="5"/>
  <c r="H7030" i="5"/>
  <c r="H7031" i="5"/>
  <c r="H7032" i="5"/>
  <c r="H7033" i="5"/>
  <c r="H7034" i="5"/>
  <c r="H7035" i="5"/>
  <c r="H7036" i="5"/>
  <c r="H7037" i="5"/>
  <c r="H7038" i="5"/>
  <c r="H7039" i="5"/>
  <c r="H7040" i="5"/>
  <c r="H7041" i="5"/>
  <c r="H7042" i="5"/>
  <c r="H7043" i="5"/>
  <c r="H7044" i="5"/>
  <c r="H7045" i="5"/>
  <c r="H7046" i="5"/>
  <c r="H7047" i="5"/>
  <c r="H7048" i="5"/>
  <c r="H7049" i="5"/>
  <c r="H7050" i="5"/>
  <c r="H7051" i="5"/>
  <c r="H7052" i="5"/>
  <c r="H7053" i="5"/>
  <c r="H7054" i="5"/>
  <c r="H7055" i="5"/>
  <c r="H7056" i="5"/>
  <c r="H7057" i="5"/>
  <c r="H7058" i="5"/>
  <c r="H7059" i="5"/>
  <c r="H7060" i="5"/>
  <c r="H7061" i="5"/>
  <c r="H7062" i="5"/>
  <c r="H7063" i="5"/>
  <c r="H7064" i="5"/>
  <c r="H7065" i="5"/>
  <c r="H7066" i="5"/>
  <c r="H7067" i="5"/>
  <c r="H7068" i="5"/>
  <c r="H7069" i="5"/>
  <c r="H7070" i="5"/>
  <c r="H7071" i="5"/>
  <c r="H7072" i="5"/>
  <c r="H7073" i="5"/>
  <c r="H7074" i="5"/>
  <c r="H7075" i="5"/>
  <c r="H7076" i="5"/>
  <c r="H7077" i="5"/>
  <c r="H7078" i="5"/>
  <c r="H7079" i="5"/>
  <c r="H7080" i="5"/>
  <c r="H7081" i="5"/>
  <c r="H7082" i="5"/>
  <c r="H7083" i="5"/>
  <c r="H7084" i="5"/>
  <c r="H7085" i="5"/>
  <c r="H7086" i="5"/>
  <c r="H7087" i="5"/>
  <c r="H7088" i="5"/>
  <c r="H7089" i="5"/>
  <c r="H7090" i="5"/>
  <c r="H7091" i="5"/>
  <c r="H7092" i="5"/>
  <c r="H7093" i="5"/>
  <c r="H7094" i="5"/>
  <c r="H7095" i="5"/>
  <c r="H7096" i="5"/>
  <c r="H7097" i="5"/>
  <c r="H7098" i="5"/>
  <c r="H7099" i="5"/>
  <c r="H7100" i="5"/>
  <c r="H7101" i="5"/>
  <c r="H7102" i="5"/>
  <c r="H7103" i="5"/>
  <c r="H7104" i="5"/>
  <c r="H7105" i="5"/>
  <c r="H7106" i="5"/>
  <c r="H7107" i="5"/>
  <c r="H7108" i="5"/>
  <c r="H7109" i="5"/>
  <c r="H7110" i="5"/>
  <c r="H7111" i="5"/>
  <c r="H7112" i="5"/>
  <c r="H7113" i="5"/>
  <c r="H7114" i="5"/>
  <c r="H7115" i="5"/>
  <c r="H7116" i="5"/>
  <c r="H7117" i="5"/>
  <c r="H7118" i="5"/>
  <c r="H7119" i="5"/>
  <c r="H7120" i="5"/>
  <c r="H7121" i="5"/>
  <c r="H7122" i="5"/>
  <c r="H7123" i="5"/>
  <c r="H7124" i="5"/>
  <c r="H7125" i="5"/>
  <c r="H7126" i="5"/>
  <c r="H7127" i="5"/>
  <c r="H7128" i="5"/>
  <c r="H7129" i="5"/>
  <c r="H7130" i="5"/>
  <c r="H7131" i="5"/>
  <c r="H7132" i="5"/>
  <c r="H7133" i="5"/>
  <c r="H7134" i="5"/>
  <c r="H7135" i="5"/>
  <c r="H7136" i="5"/>
  <c r="H7137" i="5"/>
  <c r="H7138" i="5"/>
  <c r="H7139" i="5"/>
  <c r="H7140" i="5"/>
  <c r="H7141" i="5"/>
  <c r="H7142" i="5"/>
  <c r="H7143" i="5"/>
  <c r="H7144" i="5"/>
  <c r="H7145" i="5"/>
  <c r="H7146" i="5"/>
  <c r="H7147" i="5"/>
  <c r="H7148" i="5"/>
  <c r="H7149" i="5"/>
  <c r="H7150" i="5"/>
  <c r="H7151" i="5"/>
  <c r="H7152" i="5"/>
  <c r="H7153" i="5"/>
  <c r="H7154" i="5"/>
  <c r="H7155" i="5"/>
  <c r="H7156" i="5"/>
  <c r="H7157" i="5"/>
  <c r="H7158" i="5"/>
  <c r="H7159" i="5"/>
  <c r="H7160" i="5"/>
  <c r="H7161" i="5"/>
  <c r="H7162" i="5"/>
  <c r="H7163" i="5"/>
  <c r="H7164" i="5"/>
  <c r="H7165" i="5"/>
  <c r="H7166" i="5"/>
  <c r="H7167" i="5"/>
  <c r="H7168" i="5"/>
  <c r="H7169" i="5"/>
  <c r="H7170" i="5"/>
  <c r="H7171" i="5"/>
  <c r="H7172" i="5"/>
  <c r="H7173" i="5"/>
  <c r="H7174" i="5"/>
  <c r="H7175" i="5"/>
  <c r="H7176" i="5"/>
  <c r="H7177" i="5"/>
  <c r="H7178" i="5"/>
  <c r="H7179" i="5"/>
  <c r="H7180" i="5"/>
  <c r="H7181" i="5"/>
  <c r="H7182" i="5"/>
  <c r="H7183" i="5"/>
  <c r="H7184" i="5"/>
  <c r="H7185" i="5"/>
  <c r="H7186" i="5"/>
  <c r="H7187" i="5"/>
  <c r="H7188" i="5"/>
  <c r="H7189" i="5"/>
  <c r="H7190" i="5"/>
  <c r="H7191" i="5"/>
  <c r="H7192" i="5"/>
  <c r="H7193" i="5"/>
  <c r="H7194" i="5"/>
  <c r="H7195" i="5"/>
  <c r="H7196" i="5"/>
  <c r="H7197" i="5"/>
  <c r="H7198" i="5"/>
  <c r="H7199" i="5"/>
  <c r="H7200" i="5"/>
  <c r="H7201" i="5"/>
  <c r="H7202" i="5"/>
  <c r="H7203" i="5"/>
  <c r="H7204" i="5"/>
  <c r="H7205" i="5"/>
  <c r="H7206" i="5"/>
  <c r="H7207" i="5"/>
  <c r="H7208" i="5"/>
  <c r="H7209" i="5"/>
  <c r="H7210" i="5"/>
  <c r="H7211" i="5"/>
  <c r="H7212" i="5"/>
  <c r="H7213" i="5"/>
  <c r="H7214" i="5"/>
  <c r="H7215" i="5"/>
  <c r="H7216" i="5"/>
  <c r="H7217" i="5"/>
  <c r="H7218" i="5"/>
  <c r="H7219" i="5"/>
  <c r="H7220" i="5"/>
  <c r="H7221" i="5"/>
  <c r="H7222" i="5"/>
  <c r="H7223" i="5"/>
  <c r="H7224" i="5"/>
  <c r="H7225" i="5"/>
  <c r="H7226" i="5"/>
  <c r="H7227" i="5"/>
  <c r="H7228" i="5"/>
  <c r="H7229" i="5"/>
  <c r="H7230" i="5"/>
  <c r="H7231" i="5"/>
  <c r="H7232" i="5"/>
  <c r="H7233" i="5"/>
  <c r="H7234" i="5"/>
  <c r="H7235" i="5"/>
  <c r="H7236" i="5"/>
  <c r="H7237" i="5"/>
  <c r="H7238" i="5"/>
  <c r="H7239" i="5"/>
  <c r="H7240" i="5"/>
  <c r="H7241" i="5"/>
  <c r="H7242" i="5"/>
  <c r="H7243" i="5"/>
  <c r="H7244" i="5"/>
  <c r="H7245" i="5"/>
  <c r="H7246" i="5"/>
  <c r="H7247" i="5"/>
  <c r="H7248" i="5"/>
  <c r="H7249" i="5"/>
  <c r="H7250" i="5"/>
  <c r="H7251" i="5"/>
  <c r="H7252" i="5"/>
  <c r="H7253" i="5"/>
  <c r="H7254" i="5"/>
  <c r="H7255" i="5"/>
  <c r="H7256" i="5"/>
  <c r="H7257" i="5"/>
  <c r="H7258" i="5"/>
  <c r="H7259" i="5"/>
  <c r="H7260" i="5"/>
  <c r="H7261" i="5"/>
  <c r="H7262" i="5"/>
  <c r="H7263" i="5"/>
  <c r="H7264" i="5"/>
  <c r="H7265" i="5"/>
  <c r="H7266" i="5"/>
  <c r="H7267" i="5"/>
  <c r="H7268" i="5"/>
  <c r="H7269" i="5"/>
  <c r="H7270" i="5"/>
  <c r="H7271" i="5"/>
  <c r="H7272" i="5"/>
  <c r="H7273" i="5"/>
  <c r="H7274" i="5"/>
  <c r="H7275" i="5"/>
  <c r="H7276" i="5"/>
  <c r="H7277" i="5"/>
  <c r="H7278" i="5"/>
  <c r="H7279" i="5"/>
  <c r="H7280" i="5"/>
  <c r="H7281" i="5"/>
  <c r="H7282" i="5"/>
  <c r="H7283" i="5"/>
  <c r="H7284" i="5"/>
  <c r="H7285" i="5"/>
  <c r="H7286" i="5"/>
  <c r="H7287" i="5"/>
  <c r="H7288" i="5"/>
  <c r="H7289" i="5"/>
  <c r="H7290" i="5"/>
  <c r="H7291" i="5"/>
  <c r="H7292" i="5"/>
  <c r="H7293" i="5"/>
  <c r="H7294" i="5"/>
  <c r="H7295" i="5"/>
  <c r="H7296" i="5"/>
  <c r="H7297" i="5"/>
  <c r="H7298" i="5"/>
  <c r="H7299" i="5"/>
  <c r="H7300" i="5"/>
  <c r="H7301" i="5"/>
  <c r="H7302" i="5"/>
  <c r="H7303" i="5"/>
  <c r="H7304" i="5"/>
  <c r="H7305" i="5"/>
  <c r="H7306" i="5"/>
  <c r="H7307" i="5"/>
  <c r="H7308" i="5"/>
  <c r="H7309" i="5"/>
  <c r="H7310" i="5"/>
  <c r="H7311" i="5"/>
  <c r="H7312" i="5"/>
  <c r="H7313" i="5"/>
  <c r="H7314" i="5"/>
  <c r="H7315" i="5"/>
  <c r="H7316" i="5"/>
  <c r="H7317" i="5"/>
  <c r="H7318" i="5"/>
  <c r="H7319" i="5"/>
  <c r="H7320" i="5"/>
  <c r="H7321" i="5"/>
  <c r="H7322" i="5"/>
  <c r="H7323" i="5"/>
  <c r="H7324" i="5"/>
  <c r="H7325" i="5"/>
  <c r="H7326" i="5"/>
  <c r="H7327" i="5"/>
  <c r="H7328" i="5"/>
  <c r="H7329" i="5"/>
  <c r="H7330" i="5"/>
  <c r="H7331" i="5"/>
  <c r="H7332" i="5"/>
  <c r="H7333" i="5"/>
  <c r="H7334" i="5"/>
  <c r="H7335" i="5"/>
  <c r="H7336" i="5"/>
  <c r="H7337" i="5"/>
  <c r="H7338" i="5"/>
  <c r="H7339" i="5"/>
  <c r="H7340" i="5"/>
  <c r="H7341" i="5"/>
  <c r="H7342" i="5"/>
  <c r="H7343" i="5"/>
  <c r="H7344" i="5"/>
  <c r="H7345" i="5"/>
  <c r="H7346" i="5"/>
  <c r="H7347" i="5"/>
  <c r="H7348" i="5"/>
  <c r="H7349" i="5"/>
  <c r="H7350" i="5"/>
  <c r="H7351" i="5"/>
  <c r="H7352" i="5"/>
  <c r="H7353" i="5"/>
  <c r="H7354" i="5"/>
  <c r="H7355" i="5"/>
  <c r="H7356" i="5"/>
  <c r="H7357" i="5"/>
  <c r="H7358" i="5"/>
  <c r="H7359" i="5"/>
  <c r="H7360" i="5"/>
  <c r="H7361" i="5"/>
  <c r="H7362" i="5"/>
  <c r="H7363" i="5"/>
  <c r="H7364" i="5"/>
  <c r="H7365" i="5"/>
  <c r="H7366" i="5"/>
  <c r="H7367" i="5"/>
  <c r="H7368" i="5"/>
  <c r="H7369" i="5"/>
  <c r="H7370" i="5"/>
  <c r="H7371" i="5"/>
  <c r="H7372" i="5"/>
  <c r="H7373" i="5"/>
  <c r="H7374" i="5"/>
  <c r="H7375" i="5"/>
  <c r="H7376" i="5"/>
  <c r="H7377" i="5"/>
  <c r="H7378" i="5"/>
  <c r="H7379" i="5"/>
  <c r="H7380" i="5"/>
  <c r="H7381" i="5"/>
  <c r="H7382" i="5"/>
  <c r="H7383" i="5"/>
  <c r="H7384" i="5"/>
  <c r="H7385" i="5"/>
  <c r="H7386" i="5"/>
  <c r="H7387" i="5"/>
  <c r="H7388" i="5"/>
  <c r="H7389" i="5"/>
  <c r="H7390" i="5"/>
  <c r="H7391" i="5"/>
  <c r="H7392" i="5"/>
  <c r="H7393" i="5"/>
  <c r="H7394" i="5"/>
  <c r="H7395" i="5"/>
  <c r="H7396" i="5"/>
  <c r="H7397" i="5"/>
  <c r="H7398" i="5"/>
  <c r="H7399" i="5"/>
  <c r="H7400" i="5"/>
  <c r="H7401" i="5"/>
  <c r="H7402" i="5"/>
  <c r="H7403" i="5"/>
  <c r="H7404" i="5"/>
  <c r="H7405" i="5"/>
  <c r="H7406" i="5"/>
  <c r="H7407" i="5"/>
  <c r="H7408" i="5"/>
  <c r="H7409" i="5"/>
  <c r="H7410" i="5"/>
  <c r="H7411" i="5"/>
  <c r="H7412" i="5"/>
  <c r="H7413" i="5"/>
  <c r="H7414" i="5"/>
  <c r="H7415" i="5"/>
  <c r="H7416" i="5"/>
  <c r="H7417" i="5"/>
  <c r="H7418" i="5"/>
  <c r="H7419" i="5"/>
  <c r="H7420" i="5"/>
  <c r="H7421" i="5"/>
  <c r="H7422" i="5"/>
  <c r="H7423" i="5"/>
  <c r="H7424" i="5"/>
  <c r="H7425" i="5"/>
  <c r="H7426" i="5"/>
  <c r="H7427" i="5"/>
  <c r="H7428" i="5"/>
  <c r="H7429" i="5"/>
  <c r="H7430" i="5"/>
  <c r="H7431" i="5"/>
  <c r="H7432" i="5"/>
  <c r="H7433" i="5"/>
  <c r="H7434" i="5"/>
  <c r="H7435" i="5"/>
  <c r="H7436" i="5"/>
  <c r="H7437" i="5"/>
  <c r="H7438" i="5"/>
  <c r="H7439" i="5"/>
  <c r="H7440" i="5"/>
  <c r="H7441" i="5"/>
  <c r="H7442" i="5"/>
  <c r="H7443" i="5"/>
  <c r="H7444" i="5"/>
  <c r="H7445" i="5"/>
  <c r="H7446" i="5"/>
  <c r="H7447" i="5"/>
  <c r="H7448" i="5"/>
  <c r="H7449" i="5"/>
  <c r="H7450" i="5"/>
  <c r="H7451" i="5"/>
  <c r="H7452" i="5"/>
  <c r="H7453" i="5"/>
  <c r="H7454" i="5"/>
  <c r="H7455" i="5"/>
  <c r="H7456" i="5"/>
  <c r="H7457" i="5"/>
  <c r="H7458" i="5"/>
  <c r="H7459" i="5"/>
  <c r="H7460" i="5"/>
  <c r="H7461" i="5"/>
  <c r="H7462" i="5"/>
  <c r="H7463" i="5"/>
  <c r="H7464" i="5"/>
  <c r="H7465" i="5"/>
  <c r="H7466" i="5"/>
  <c r="H7467" i="5"/>
  <c r="H7468" i="5"/>
  <c r="H7469" i="5"/>
  <c r="H7470" i="5"/>
  <c r="H7471" i="5"/>
  <c r="H7472" i="5"/>
  <c r="H7473" i="5"/>
  <c r="H7474" i="5"/>
  <c r="H7475" i="5"/>
  <c r="H7476" i="5"/>
  <c r="H7477" i="5"/>
  <c r="H7478" i="5"/>
  <c r="H7479" i="5"/>
  <c r="H7480" i="5"/>
  <c r="H7481" i="5"/>
  <c r="H7482" i="5"/>
  <c r="H7483" i="5"/>
  <c r="H7484" i="5"/>
  <c r="H7485" i="5"/>
  <c r="H7486" i="5"/>
  <c r="H7487" i="5"/>
  <c r="H7488" i="5"/>
  <c r="H7489" i="5"/>
  <c r="H7490" i="5"/>
  <c r="H7491" i="5"/>
  <c r="H7492" i="5"/>
  <c r="H7493" i="5"/>
  <c r="H7494" i="5"/>
  <c r="H7495" i="5"/>
  <c r="H7496" i="5"/>
  <c r="H7497" i="5"/>
  <c r="H7498" i="5"/>
  <c r="H7499" i="5"/>
  <c r="H7500" i="5"/>
  <c r="H7501" i="5"/>
  <c r="H7502" i="5"/>
  <c r="H7503" i="5"/>
  <c r="H7504" i="5"/>
  <c r="H7505" i="5"/>
  <c r="H7506" i="5"/>
  <c r="H7507" i="5"/>
  <c r="H7508" i="5"/>
  <c r="H7509" i="5"/>
  <c r="H7510" i="5"/>
  <c r="H7511" i="5"/>
  <c r="H7512" i="5"/>
  <c r="H7513" i="5"/>
  <c r="H7514" i="5"/>
  <c r="H7515" i="5"/>
  <c r="H7516" i="5"/>
  <c r="H7517" i="5"/>
  <c r="H7518" i="5"/>
  <c r="H7519" i="5"/>
  <c r="H7520" i="5"/>
  <c r="H7521" i="5"/>
  <c r="H7522" i="5"/>
  <c r="H7523" i="5"/>
  <c r="H7524" i="5"/>
  <c r="H7525" i="5"/>
  <c r="H7526" i="5"/>
  <c r="H7527" i="5"/>
  <c r="H7528" i="5"/>
  <c r="H7529" i="5"/>
  <c r="H7530" i="5"/>
  <c r="H7531" i="5"/>
  <c r="H7532" i="5"/>
  <c r="H7533" i="5"/>
  <c r="H7534" i="5"/>
  <c r="H7535" i="5"/>
  <c r="H7536" i="5"/>
  <c r="H7537" i="5"/>
  <c r="H7538" i="5"/>
  <c r="H7539" i="5"/>
  <c r="H7540" i="5"/>
  <c r="H7541" i="5"/>
  <c r="H7542" i="5"/>
  <c r="H7543" i="5"/>
  <c r="H7544" i="5"/>
  <c r="H7545" i="5"/>
  <c r="H7546" i="5"/>
  <c r="H7547" i="5"/>
  <c r="H7548" i="5"/>
  <c r="H7549" i="5"/>
  <c r="H7550" i="5"/>
  <c r="H7551" i="5"/>
  <c r="H7552" i="5"/>
  <c r="H7553" i="5"/>
  <c r="H7554" i="5"/>
  <c r="H7555" i="5"/>
  <c r="H7556" i="5"/>
  <c r="H7557" i="5"/>
  <c r="H7558" i="5"/>
  <c r="H7559" i="5"/>
  <c r="H7560" i="5"/>
  <c r="H7561" i="5"/>
  <c r="H7562" i="5"/>
  <c r="H7563" i="5"/>
  <c r="H7564" i="5"/>
  <c r="H7565" i="5"/>
  <c r="H7566" i="5"/>
  <c r="H7567" i="5"/>
  <c r="H7568" i="5"/>
  <c r="H7569" i="5"/>
  <c r="H7570" i="5"/>
  <c r="H7571" i="5"/>
  <c r="H7572" i="5"/>
  <c r="H7573" i="5"/>
  <c r="H7574" i="5"/>
  <c r="H7575" i="5"/>
  <c r="H7576" i="5"/>
  <c r="H7577" i="5"/>
  <c r="H7578" i="5"/>
  <c r="H7579" i="5"/>
  <c r="H7580" i="5"/>
  <c r="H7581" i="5"/>
  <c r="H7582" i="5"/>
  <c r="H7583" i="5"/>
  <c r="H7584" i="5"/>
  <c r="H7585" i="5"/>
  <c r="H7586" i="5"/>
  <c r="H7587" i="5"/>
  <c r="H7588" i="5"/>
  <c r="H7589" i="5"/>
  <c r="H7590" i="5"/>
  <c r="H7591" i="5"/>
  <c r="H7592" i="5"/>
  <c r="H7593" i="5"/>
  <c r="H7594" i="5"/>
  <c r="H7595" i="5"/>
  <c r="H7596" i="5"/>
  <c r="H7597" i="5"/>
  <c r="H7598" i="5"/>
  <c r="H7599" i="5"/>
  <c r="H7600" i="5"/>
  <c r="H7601" i="5"/>
  <c r="H7602" i="5"/>
  <c r="H7603" i="5"/>
  <c r="H7604" i="5"/>
  <c r="H7605" i="5"/>
  <c r="H7606" i="5"/>
  <c r="H7607" i="5"/>
  <c r="H7608" i="5"/>
  <c r="H7609" i="5"/>
  <c r="H7610" i="5"/>
  <c r="H7611" i="5"/>
  <c r="H7612" i="5"/>
  <c r="H7613" i="5"/>
  <c r="H7614" i="5"/>
  <c r="H7615" i="5"/>
  <c r="H7616" i="5"/>
  <c r="H7617" i="5"/>
  <c r="H7618" i="5"/>
  <c r="H7619" i="5"/>
  <c r="H7620" i="5"/>
  <c r="H7621" i="5"/>
  <c r="H7622" i="5"/>
  <c r="H7623" i="5"/>
  <c r="H7624" i="5"/>
  <c r="H7625" i="5"/>
  <c r="H7626" i="5"/>
  <c r="H7627" i="5"/>
  <c r="H7628" i="5"/>
  <c r="H7629" i="5"/>
  <c r="H7630" i="5"/>
  <c r="H7631" i="5"/>
  <c r="H7632" i="5"/>
  <c r="H7633" i="5"/>
  <c r="H7634" i="5"/>
  <c r="H7635" i="5"/>
  <c r="H7636" i="5"/>
  <c r="H7637" i="5"/>
  <c r="H7638" i="5"/>
  <c r="H7639" i="5"/>
  <c r="H7640" i="5"/>
  <c r="H7641" i="5"/>
  <c r="H7642" i="5"/>
  <c r="H7643" i="5"/>
  <c r="H7644" i="5"/>
  <c r="H7645" i="5"/>
  <c r="H7646" i="5"/>
  <c r="H7647" i="5"/>
  <c r="H7648" i="5"/>
  <c r="H7649" i="5"/>
  <c r="H7650" i="5"/>
  <c r="H7651" i="5"/>
  <c r="H7652" i="5"/>
  <c r="H7653" i="5"/>
  <c r="H7654" i="5"/>
  <c r="H7655" i="5"/>
  <c r="H7656" i="5"/>
  <c r="H7657" i="5"/>
  <c r="H7658" i="5"/>
  <c r="H7659" i="5"/>
  <c r="H7660" i="5"/>
  <c r="H7661" i="5"/>
  <c r="H7662" i="5"/>
  <c r="H7663" i="5"/>
  <c r="H7664" i="5"/>
  <c r="H7665" i="5"/>
  <c r="H7666" i="5"/>
  <c r="H7667" i="5"/>
  <c r="H7668" i="5"/>
  <c r="H7669" i="5"/>
  <c r="H7670" i="5"/>
  <c r="H7671" i="5"/>
  <c r="H7672" i="5"/>
  <c r="H7673" i="5"/>
  <c r="H7674" i="5"/>
  <c r="H7675" i="5"/>
  <c r="H7676" i="5"/>
  <c r="H7677" i="5"/>
  <c r="H7678" i="5"/>
  <c r="H7679" i="5"/>
  <c r="H7680" i="5"/>
  <c r="H7681" i="5"/>
  <c r="H7682" i="5"/>
  <c r="H7683" i="5"/>
  <c r="H7684" i="5"/>
  <c r="H7685" i="5"/>
  <c r="H7686" i="5"/>
  <c r="H7687" i="5"/>
  <c r="H7688" i="5"/>
  <c r="H7689" i="5"/>
  <c r="H7690" i="5"/>
  <c r="H7691" i="5"/>
  <c r="H7692" i="5"/>
  <c r="H7693" i="5"/>
  <c r="H7694" i="5"/>
  <c r="H7695" i="5"/>
  <c r="H7696" i="5"/>
  <c r="H7697" i="5"/>
  <c r="H7698" i="5"/>
  <c r="H7699" i="5"/>
  <c r="H7700" i="5"/>
  <c r="H7701" i="5"/>
  <c r="H7702" i="5"/>
  <c r="H7703" i="5"/>
  <c r="H7704" i="5"/>
  <c r="H7705" i="5"/>
  <c r="H7706" i="5"/>
  <c r="H7707" i="5"/>
  <c r="H7708" i="5"/>
  <c r="H7709" i="5"/>
  <c r="H7710" i="5"/>
  <c r="H7711" i="5"/>
  <c r="H7712" i="5"/>
  <c r="H7713" i="5"/>
  <c r="H7714" i="5"/>
  <c r="H7715" i="5"/>
  <c r="H7716" i="5"/>
  <c r="H7717" i="5"/>
  <c r="H7718" i="5"/>
  <c r="H7719" i="5"/>
  <c r="H7720" i="5"/>
  <c r="H7721" i="5"/>
  <c r="H7722" i="5"/>
  <c r="H7723" i="5"/>
  <c r="H7724" i="5"/>
  <c r="H7725" i="5"/>
  <c r="H7726" i="5"/>
  <c r="H7727" i="5"/>
  <c r="H7728" i="5"/>
  <c r="H7729" i="5"/>
  <c r="H7730" i="5"/>
  <c r="H7731" i="5"/>
  <c r="H7732" i="5"/>
  <c r="H7733" i="5"/>
  <c r="H7734" i="5"/>
  <c r="H7735" i="5"/>
  <c r="H7736" i="5"/>
  <c r="H7737" i="5"/>
  <c r="H7738" i="5"/>
  <c r="H7739" i="5"/>
  <c r="H7740" i="5"/>
  <c r="H7741" i="5"/>
  <c r="H7742" i="5"/>
  <c r="H7743" i="5"/>
  <c r="H7744" i="5"/>
  <c r="H7745" i="5"/>
  <c r="H7746" i="5"/>
  <c r="H7747" i="5"/>
  <c r="H7748" i="5"/>
  <c r="H7749" i="5"/>
  <c r="H7750" i="5"/>
  <c r="H7751" i="5"/>
  <c r="H7752" i="5"/>
  <c r="H7753" i="5"/>
  <c r="H7754" i="5"/>
  <c r="H7755" i="5"/>
  <c r="H7756" i="5"/>
  <c r="H7757" i="5"/>
  <c r="H7758" i="5"/>
  <c r="H7759" i="5"/>
  <c r="H7760" i="5"/>
  <c r="H7761" i="5"/>
  <c r="H7762" i="5"/>
  <c r="H7763" i="5"/>
  <c r="H7764" i="5"/>
  <c r="H7765" i="5"/>
  <c r="H7766" i="5"/>
  <c r="H7767" i="5"/>
  <c r="H7768" i="5"/>
  <c r="H7769" i="5"/>
  <c r="H7770" i="5"/>
  <c r="H7771" i="5"/>
  <c r="H7772" i="5"/>
  <c r="H7773" i="5"/>
  <c r="H7774" i="5"/>
  <c r="H7775" i="5"/>
  <c r="H7776" i="5"/>
  <c r="H7777" i="5"/>
  <c r="H7778" i="5"/>
  <c r="H7779" i="5"/>
  <c r="H7780" i="5"/>
  <c r="H7781" i="5"/>
  <c r="H7782" i="5"/>
  <c r="H7783" i="5"/>
  <c r="H7784" i="5"/>
  <c r="H7785" i="5"/>
  <c r="H7786" i="5"/>
  <c r="H7787" i="5"/>
  <c r="H7788" i="5"/>
  <c r="H7789" i="5"/>
  <c r="H7790" i="5"/>
  <c r="H7791" i="5"/>
  <c r="H7792" i="5"/>
  <c r="H7793" i="5"/>
  <c r="H7794" i="5"/>
  <c r="H7795" i="5"/>
  <c r="H7796" i="5"/>
  <c r="H7797" i="5"/>
  <c r="H7798" i="5"/>
  <c r="H7799" i="5"/>
  <c r="H7800" i="5"/>
  <c r="H7801" i="5"/>
  <c r="H7802" i="5"/>
  <c r="H7803" i="5"/>
  <c r="H7804" i="5"/>
  <c r="H7805" i="5"/>
  <c r="H7806" i="5"/>
  <c r="H7807" i="5"/>
  <c r="H7808" i="5"/>
  <c r="H7809" i="5"/>
  <c r="H7810" i="5"/>
  <c r="H7811" i="5"/>
  <c r="H7812" i="5"/>
  <c r="H7813" i="5"/>
  <c r="H7814" i="5"/>
  <c r="H7815" i="5"/>
  <c r="H7816" i="5"/>
  <c r="H7817" i="5"/>
  <c r="H7818" i="5"/>
  <c r="H7819" i="5"/>
  <c r="H7820" i="5"/>
  <c r="H7821" i="5"/>
  <c r="H7822" i="5"/>
  <c r="H7823" i="5"/>
  <c r="H7824" i="5"/>
  <c r="H7825" i="5"/>
  <c r="H7826" i="5"/>
  <c r="H7827" i="5"/>
  <c r="H7828" i="5"/>
  <c r="H7829" i="5"/>
  <c r="H7830" i="5"/>
  <c r="H7831" i="5"/>
  <c r="H7832" i="5"/>
  <c r="H7833" i="5"/>
  <c r="H7834" i="5"/>
  <c r="H7835" i="5"/>
  <c r="H7836" i="5"/>
  <c r="H7837" i="5"/>
  <c r="H7838" i="5"/>
  <c r="H7839" i="5"/>
  <c r="H7840" i="5"/>
  <c r="H7841" i="5"/>
  <c r="H7842" i="5"/>
  <c r="H7843" i="5"/>
  <c r="H7844" i="5"/>
  <c r="H7845" i="5"/>
  <c r="H7846" i="5"/>
  <c r="H7847" i="5"/>
  <c r="H7848" i="5"/>
  <c r="H7849" i="5"/>
  <c r="H7850" i="5"/>
  <c r="H7851" i="5"/>
  <c r="H7852" i="5"/>
  <c r="H7853" i="5"/>
  <c r="H7854" i="5"/>
  <c r="H7855" i="5"/>
  <c r="H7856" i="5"/>
  <c r="H7857" i="5"/>
  <c r="H7858" i="5"/>
  <c r="H7859" i="5"/>
  <c r="H7860" i="5"/>
  <c r="H7861" i="5"/>
  <c r="H7862" i="5"/>
  <c r="H7863" i="5"/>
  <c r="H7864" i="5"/>
  <c r="H7865" i="5"/>
  <c r="H7866" i="5"/>
  <c r="H7867" i="5"/>
  <c r="H7868" i="5"/>
  <c r="H7869" i="5"/>
  <c r="H7870" i="5"/>
  <c r="H7871" i="5"/>
  <c r="H7872" i="5"/>
  <c r="H7873" i="5"/>
  <c r="H7874" i="5"/>
  <c r="H7875" i="5"/>
  <c r="H7876" i="5"/>
  <c r="H7877" i="5"/>
  <c r="H7878" i="5"/>
  <c r="H7879" i="5"/>
  <c r="H7880" i="5"/>
  <c r="H7881" i="5"/>
  <c r="H7882" i="5"/>
  <c r="H7883" i="5"/>
  <c r="H7884" i="5"/>
  <c r="H7885" i="5"/>
  <c r="H7886" i="5"/>
  <c r="H7887" i="5"/>
  <c r="H7888" i="5"/>
  <c r="H7889" i="5"/>
  <c r="H7890" i="5"/>
  <c r="H7891" i="5"/>
  <c r="H7892" i="5"/>
  <c r="H7893" i="5"/>
  <c r="H7894" i="5"/>
  <c r="H7895" i="5"/>
  <c r="H7896" i="5"/>
  <c r="H7897" i="5"/>
  <c r="H7898" i="5"/>
  <c r="H7899" i="5"/>
  <c r="H7900" i="5"/>
  <c r="H7901" i="5"/>
  <c r="H7902" i="5"/>
  <c r="H7903" i="5"/>
  <c r="H7904" i="5"/>
  <c r="H7905" i="5"/>
  <c r="H7906" i="5"/>
  <c r="H7907" i="5"/>
  <c r="H7908" i="5"/>
  <c r="H7909" i="5"/>
  <c r="H7910" i="5"/>
  <c r="H7911" i="5"/>
  <c r="H7912" i="5"/>
  <c r="H7913" i="5"/>
  <c r="H7914" i="5"/>
  <c r="H7915" i="5"/>
  <c r="H7916" i="5"/>
  <c r="H7917" i="5"/>
  <c r="H7918" i="5"/>
  <c r="H7919" i="5"/>
  <c r="H7920" i="5"/>
  <c r="H7921" i="5"/>
  <c r="H7922" i="5"/>
  <c r="H7923" i="5"/>
  <c r="H7924" i="5"/>
  <c r="H7925" i="5"/>
  <c r="H7926" i="5"/>
  <c r="H7927" i="5"/>
  <c r="H7928" i="5"/>
  <c r="H7929" i="5"/>
  <c r="H7930" i="5"/>
  <c r="H7931" i="5"/>
  <c r="H7932" i="5"/>
  <c r="H7933" i="5"/>
  <c r="H7934" i="5"/>
  <c r="H7935" i="5"/>
  <c r="H7936" i="5"/>
  <c r="H7937" i="5"/>
  <c r="H7938" i="5"/>
  <c r="H7939" i="5"/>
  <c r="H7940" i="5"/>
  <c r="H7941" i="5"/>
  <c r="H7942" i="5"/>
  <c r="H7943" i="5"/>
  <c r="H7944" i="5"/>
  <c r="H7945" i="5"/>
  <c r="H7946" i="5"/>
  <c r="H7947" i="5"/>
  <c r="H7948" i="5"/>
  <c r="H7949" i="5"/>
  <c r="H7950" i="5"/>
  <c r="H7951" i="5"/>
  <c r="H7952" i="5"/>
  <c r="H7953" i="5"/>
  <c r="H7954" i="5"/>
  <c r="H7955" i="5"/>
  <c r="H7956" i="5"/>
  <c r="H7957" i="5"/>
  <c r="H7958" i="5"/>
  <c r="H7959" i="5"/>
  <c r="H7960" i="5"/>
  <c r="H7961" i="5"/>
  <c r="H7962" i="5"/>
  <c r="H7963" i="5"/>
  <c r="H7964" i="5"/>
  <c r="H7965" i="5"/>
  <c r="H7966" i="5"/>
  <c r="H7967" i="5"/>
  <c r="H7968" i="5"/>
  <c r="H7969" i="5"/>
  <c r="H7970" i="5"/>
  <c r="H7971" i="5"/>
  <c r="H7972" i="5"/>
  <c r="H7973" i="5"/>
  <c r="H7974" i="5"/>
  <c r="H7975" i="5"/>
  <c r="H7976" i="5"/>
  <c r="H7977" i="5"/>
  <c r="H7978" i="5"/>
  <c r="H7979" i="5"/>
  <c r="H7980" i="5"/>
  <c r="H7981" i="5"/>
  <c r="H7982" i="5"/>
  <c r="H7983" i="5"/>
  <c r="H7984" i="5"/>
  <c r="H7985" i="5"/>
  <c r="H7986" i="5"/>
  <c r="H7987" i="5"/>
  <c r="H7988" i="5"/>
  <c r="H7989" i="5"/>
  <c r="H7990" i="5"/>
  <c r="H7991" i="5"/>
  <c r="H7992" i="5"/>
  <c r="H7993" i="5"/>
  <c r="H7994" i="5"/>
  <c r="H7995" i="5"/>
  <c r="H7996" i="5"/>
  <c r="H7997" i="5"/>
  <c r="H7998" i="5"/>
  <c r="H7999" i="5"/>
  <c r="H8000" i="5"/>
  <c r="H8001" i="5"/>
  <c r="H8002" i="5"/>
  <c r="H8003" i="5"/>
  <c r="H8004" i="5"/>
  <c r="H8005" i="5"/>
  <c r="H8006" i="5"/>
  <c r="H8007" i="5"/>
  <c r="H8008" i="5"/>
  <c r="H8009" i="5"/>
  <c r="H8010" i="5"/>
  <c r="H8011" i="5"/>
  <c r="H8012" i="5"/>
  <c r="H8013" i="5"/>
  <c r="H8014" i="5"/>
  <c r="H8015" i="5"/>
  <c r="H8016" i="5"/>
  <c r="H8017" i="5"/>
  <c r="H8018" i="5"/>
  <c r="H8019" i="5"/>
  <c r="H8020" i="5"/>
  <c r="H8021" i="5"/>
  <c r="H8022" i="5"/>
  <c r="H8023" i="5"/>
  <c r="H8024" i="5"/>
  <c r="H8025" i="5"/>
  <c r="H8026" i="5"/>
  <c r="H8027" i="5"/>
  <c r="H8028" i="5"/>
  <c r="H8029" i="5"/>
  <c r="H8030" i="5"/>
  <c r="H8031" i="5"/>
  <c r="H8032" i="5"/>
  <c r="H8033" i="5"/>
  <c r="H8034" i="5"/>
  <c r="H8035" i="5"/>
  <c r="H8036" i="5"/>
  <c r="H8037" i="5"/>
  <c r="H8038" i="5"/>
  <c r="H8039" i="5"/>
  <c r="H8040" i="5"/>
  <c r="H8041" i="5"/>
  <c r="H8042" i="5"/>
  <c r="H8043" i="5"/>
  <c r="H8044" i="5"/>
  <c r="H8045" i="5"/>
  <c r="H8046" i="5"/>
  <c r="H8047" i="5"/>
  <c r="H8048" i="5"/>
  <c r="H8049" i="5"/>
  <c r="H8050" i="5"/>
  <c r="H8051" i="5"/>
  <c r="H8052" i="5"/>
  <c r="H8053" i="5"/>
  <c r="H8054" i="5"/>
  <c r="H8055" i="5"/>
  <c r="H8056" i="5"/>
  <c r="H8057" i="5"/>
  <c r="H8058" i="5"/>
  <c r="H8059" i="5"/>
  <c r="H8060" i="5"/>
  <c r="H8061" i="5"/>
  <c r="H8062" i="5"/>
  <c r="H8063" i="5"/>
  <c r="H8064" i="5"/>
  <c r="H8065" i="5"/>
  <c r="H8066" i="5"/>
  <c r="H8067" i="5"/>
  <c r="H8068" i="5"/>
  <c r="H8069" i="5"/>
  <c r="H8070" i="5"/>
  <c r="H8071" i="5"/>
  <c r="H8072" i="5"/>
  <c r="H8073" i="5"/>
  <c r="H8074" i="5"/>
  <c r="H8075" i="5"/>
  <c r="H8076" i="5"/>
  <c r="H8077" i="5"/>
  <c r="H8078" i="5"/>
  <c r="H8079" i="5"/>
  <c r="H8080" i="5"/>
  <c r="H8081" i="5"/>
  <c r="H8082" i="5"/>
  <c r="H8083" i="5"/>
  <c r="H8084" i="5"/>
  <c r="H8085" i="5"/>
  <c r="H8086" i="5"/>
  <c r="H8087" i="5"/>
  <c r="H8088" i="5"/>
  <c r="H8089" i="5"/>
  <c r="H8090" i="5"/>
  <c r="H8091" i="5"/>
  <c r="H8092" i="5"/>
  <c r="H8093" i="5"/>
  <c r="H8094" i="5"/>
  <c r="H8095" i="5"/>
  <c r="H8096" i="5"/>
  <c r="H8097" i="5"/>
  <c r="H8098" i="5"/>
  <c r="H8099" i="5"/>
  <c r="H8100" i="5"/>
  <c r="H8101" i="5"/>
  <c r="H8102" i="5"/>
  <c r="H8103" i="5"/>
  <c r="H8104" i="5"/>
  <c r="H8105" i="5"/>
  <c r="H8106" i="5"/>
  <c r="H8107" i="5"/>
  <c r="H8108" i="5"/>
  <c r="H8109" i="5"/>
  <c r="H8110" i="5"/>
  <c r="H8111" i="5"/>
  <c r="H8112" i="5"/>
  <c r="H8113" i="5"/>
  <c r="H8114" i="5"/>
  <c r="H8115" i="5"/>
  <c r="H8116" i="5"/>
  <c r="H8117" i="5"/>
  <c r="H8118" i="5"/>
  <c r="H8119" i="5"/>
  <c r="H8120" i="5"/>
  <c r="H8121" i="5"/>
  <c r="H8122" i="5"/>
  <c r="H8123" i="5"/>
  <c r="H8124" i="5"/>
  <c r="H8125" i="5"/>
  <c r="H8126" i="5"/>
  <c r="H8127" i="5"/>
  <c r="H8128" i="5"/>
  <c r="H8129" i="5"/>
  <c r="H8130" i="5"/>
  <c r="H8131" i="5"/>
  <c r="H8132" i="5"/>
  <c r="H8133" i="5"/>
  <c r="H8134" i="5"/>
  <c r="H8135" i="5"/>
  <c r="H8136" i="5"/>
  <c r="H8137" i="5"/>
  <c r="H8138" i="5"/>
  <c r="H8139" i="5"/>
  <c r="H8140" i="5"/>
  <c r="H8141" i="5"/>
  <c r="H8142" i="5"/>
  <c r="H8143" i="5"/>
  <c r="H8144" i="5"/>
  <c r="H8145" i="5"/>
  <c r="H8146" i="5"/>
  <c r="H8147" i="5"/>
  <c r="H8148" i="5"/>
  <c r="H8149" i="5"/>
  <c r="H8150" i="5"/>
  <c r="H8151" i="5"/>
  <c r="H8152" i="5"/>
  <c r="H8153" i="5"/>
  <c r="H8154" i="5"/>
  <c r="H8155" i="5"/>
  <c r="H8156" i="5"/>
  <c r="H8157" i="5"/>
  <c r="H8158" i="5"/>
  <c r="H8159" i="5"/>
  <c r="H8160" i="5"/>
  <c r="H8161" i="5"/>
  <c r="H8162" i="5"/>
  <c r="H8163" i="5"/>
  <c r="H8164" i="5"/>
  <c r="H8165" i="5"/>
  <c r="H8166" i="5"/>
  <c r="H8167" i="5"/>
  <c r="H8168" i="5"/>
  <c r="H8169" i="5"/>
  <c r="H8170" i="5"/>
  <c r="H8171" i="5"/>
  <c r="H8172" i="5"/>
  <c r="H8173" i="5"/>
  <c r="H8174" i="5"/>
  <c r="H8175" i="5"/>
  <c r="H8176" i="5"/>
  <c r="H8177" i="5"/>
  <c r="H8178" i="5"/>
  <c r="H8179" i="5"/>
  <c r="H8180" i="5"/>
  <c r="H8181" i="5"/>
  <c r="H8182" i="5"/>
  <c r="H8183" i="5"/>
  <c r="H8184" i="5"/>
  <c r="H8185" i="5"/>
  <c r="H8186" i="5"/>
  <c r="H8187" i="5"/>
  <c r="H8188" i="5"/>
  <c r="H8189" i="5"/>
  <c r="H8190" i="5"/>
  <c r="H8191" i="5"/>
  <c r="H8192" i="5"/>
  <c r="H8193" i="5"/>
  <c r="H8194" i="5"/>
  <c r="H8195" i="5"/>
  <c r="H8196" i="5"/>
  <c r="H8197" i="5"/>
  <c r="H8198" i="5"/>
  <c r="H8199" i="5"/>
  <c r="H8200" i="5"/>
  <c r="H8201" i="5"/>
  <c r="H8202" i="5"/>
  <c r="H8203" i="5"/>
  <c r="H8204" i="5"/>
  <c r="H8205" i="5"/>
  <c r="H8206" i="5"/>
  <c r="H8207" i="5"/>
  <c r="H8208" i="5"/>
  <c r="H8209" i="5"/>
  <c r="H8210" i="5"/>
  <c r="H8211" i="5"/>
  <c r="H8212" i="5"/>
  <c r="H8213" i="5"/>
  <c r="H8214" i="5"/>
  <c r="H8215" i="5"/>
  <c r="H8216" i="5"/>
  <c r="H8217" i="5"/>
  <c r="H8218" i="5"/>
  <c r="H8219" i="5"/>
  <c r="H8220" i="5"/>
  <c r="H8221" i="5"/>
  <c r="H8222" i="5"/>
  <c r="H8223" i="5"/>
  <c r="H8224" i="5"/>
  <c r="H8225" i="5"/>
  <c r="H8226" i="5"/>
  <c r="H8227" i="5"/>
  <c r="H8228" i="5"/>
  <c r="H8229" i="5"/>
  <c r="H8230" i="5"/>
  <c r="H8231" i="5"/>
  <c r="H8232" i="5"/>
  <c r="H8233" i="5"/>
  <c r="H8234" i="5"/>
  <c r="H8235" i="5"/>
  <c r="H8236" i="5"/>
  <c r="H8237" i="5"/>
  <c r="H8238" i="5"/>
  <c r="H8239" i="5"/>
  <c r="H8240" i="5"/>
  <c r="H8241" i="5"/>
  <c r="H8242" i="5"/>
  <c r="H8243" i="5"/>
  <c r="H8244" i="5"/>
  <c r="H8245" i="5"/>
  <c r="H8246" i="5"/>
  <c r="H8247" i="5"/>
  <c r="H8248" i="5"/>
  <c r="H8249" i="5"/>
  <c r="H8250" i="5"/>
  <c r="H8251" i="5"/>
  <c r="H8252" i="5"/>
  <c r="H8253" i="5"/>
  <c r="H8254" i="5"/>
  <c r="H8255" i="5"/>
  <c r="H8256" i="5"/>
  <c r="H8257" i="5"/>
  <c r="H8258" i="5"/>
  <c r="H8259" i="5"/>
  <c r="H8260" i="5"/>
  <c r="H8261" i="5"/>
  <c r="H8262" i="5"/>
  <c r="H8263" i="5"/>
  <c r="H8264" i="5"/>
  <c r="H8265" i="5"/>
  <c r="H8266" i="5"/>
  <c r="H8267" i="5"/>
  <c r="H8268" i="5"/>
  <c r="H8269" i="5"/>
  <c r="H8270" i="5"/>
  <c r="H8271" i="5"/>
  <c r="H8272" i="5"/>
  <c r="H8273" i="5"/>
  <c r="H8274" i="5"/>
  <c r="H8275" i="5"/>
  <c r="H8276" i="5"/>
  <c r="H8277" i="5"/>
  <c r="H8278" i="5"/>
  <c r="H8279" i="5"/>
  <c r="H8280" i="5"/>
  <c r="H8281" i="5"/>
  <c r="H8282" i="5"/>
  <c r="H8283" i="5"/>
  <c r="H8284" i="5"/>
  <c r="H8285" i="5"/>
  <c r="H8286" i="5"/>
  <c r="H8287" i="5"/>
  <c r="H8288" i="5"/>
  <c r="H8289" i="5"/>
  <c r="H8290" i="5"/>
  <c r="H8291" i="5"/>
  <c r="H8292" i="5"/>
  <c r="H8293" i="5"/>
  <c r="H8294" i="5"/>
  <c r="H8295" i="5"/>
  <c r="H8296" i="5"/>
  <c r="H8297" i="5"/>
  <c r="H8298" i="5"/>
  <c r="H8299" i="5"/>
  <c r="H8300" i="5"/>
  <c r="H8301" i="5"/>
  <c r="H8302" i="5"/>
  <c r="H8303" i="5"/>
  <c r="H8304" i="5"/>
  <c r="H8305" i="5"/>
  <c r="H8306" i="5"/>
  <c r="H8307" i="5"/>
  <c r="H8308" i="5"/>
  <c r="H8309" i="5"/>
  <c r="H8310" i="5"/>
  <c r="H8311" i="5"/>
  <c r="H8312" i="5"/>
  <c r="H8313" i="5"/>
  <c r="H8314" i="5"/>
  <c r="H8315" i="5"/>
  <c r="H8316" i="5"/>
  <c r="H8317" i="5"/>
  <c r="H8318" i="5"/>
  <c r="H8319" i="5"/>
  <c r="H8320" i="5"/>
  <c r="H8321" i="5"/>
  <c r="H8322" i="5"/>
  <c r="H8323" i="5"/>
  <c r="H8324" i="5"/>
  <c r="H8325" i="5"/>
  <c r="H8326" i="5"/>
  <c r="H8327" i="5"/>
  <c r="H8328" i="5"/>
  <c r="H8329" i="5"/>
  <c r="H8330" i="5"/>
  <c r="H8331" i="5"/>
  <c r="H8332" i="5"/>
  <c r="H8333" i="5"/>
  <c r="H8334" i="5"/>
  <c r="H8335" i="5"/>
  <c r="H8336" i="5"/>
  <c r="H8337" i="5"/>
  <c r="H8338" i="5"/>
  <c r="H8339" i="5"/>
  <c r="H8340" i="5"/>
  <c r="H8341" i="5"/>
  <c r="H8342" i="5"/>
  <c r="H8343" i="5"/>
  <c r="H8344" i="5"/>
  <c r="H8345" i="5"/>
  <c r="H8346" i="5"/>
  <c r="H8347" i="5"/>
  <c r="H8348" i="5"/>
  <c r="H8349" i="5"/>
  <c r="H8350" i="5"/>
  <c r="H8351" i="5"/>
  <c r="H8352" i="5"/>
  <c r="H8353" i="5"/>
  <c r="H8354" i="5"/>
  <c r="H8355" i="5"/>
  <c r="H8356" i="5"/>
  <c r="H8357" i="5"/>
  <c r="H8358" i="5"/>
  <c r="H8359" i="5"/>
  <c r="H8360" i="5"/>
  <c r="H8361" i="5"/>
  <c r="H8362" i="5"/>
  <c r="H8363" i="5"/>
  <c r="H8364" i="5"/>
  <c r="H8365" i="5"/>
  <c r="H8366" i="5"/>
  <c r="H8367" i="5"/>
  <c r="H8368" i="5"/>
  <c r="H8369" i="5"/>
  <c r="H8370" i="5"/>
  <c r="H8371" i="5"/>
  <c r="H8372" i="5"/>
  <c r="H8373" i="5"/>
  <c r="H8374" i="5"/>
  <c r="H8375" i="5"/>
  <c r="H8376" i="5"/>
  <c r="H8377" i="5"/>
  <c r="H8378" i="5"/>
  <c r="H8379" i="5"/>
  <c r="H8380" i="5"/>
  <c r="H8381" i="5"/>
  <c r="H8382" i="5"/>
  <c r="H8383" i="5"/>
  <c r="H8384" i="5"/>
  <c r="H8385" i="5"/>
  <c r="H8386" i="5"/>
  <c r="H8387" i="5"/>
  <c r="H8388" i="5"/>
  <c r="H8389" i="5"/>
  <c r="H8390" i="5"/>
  <c r="H8391" i="5"/>
  <c r="H8392" i="5"/>
  <c r="H8393" i="5"/>
  <c r="H8394" i="5"/>
  <c r="H8395" i="5"/>
  <c r="H8396" i="5"/>
  <c r="H8397" i="5"/>
  <c r="H8398" i="5"/>
  <c r="H8399" i="5"/>
  <c r="H8400" i="5"/>
  <c r="H8401" i="5"/>
  <c r="H8402" i="5"/>
  <c r="H8403" i="5"/>
  <c r="H8404" i="5"/>
  <c r="H8405" i="5"/>
  <c r="H8406" i="5"/>
  <c r="H8407" i="5"/>
  <c r="H8408" i="5"/>
  <c r="H8409" i="5"/>
  <c r="H8410" i="5"/>
  <c r="H8411" i="5"/>
  <c r="H8412" i="5"/>
  <c r="H8413" i="5"/>
  <c r="H8414" i="5"/>
  <c r="H8415" i="5"/>
  <c r="H8416" i="5"/>
  <c r="H8417" i="5"/>
  <c r="H8418" i="5"/>
  <c r="H8419" i="5"/>
  <c r="H8420" i="5"/>
  <c r="H8421" i="5"/>
  <c r="H8422" i="5"/>
  <c r="H8423" i="5"/>
  <c r="H8424" i="5"/>
  <c r="H8425" i="5"/>
  <c r="H8426" i="5"/>
  <c r="H8427" i="5"/>
  <c r="H8428" i="5"/>
  <c r="H8429" i="5"/>
  <c r="H8430" i="5"/>
  <c r="H8431" i="5"/>
  <c r="H8432" i="5"/>
  <c r="H8433" i="5"/>
  <c r="H8434" i="5"/>
  <c r="H8435" i="5"/>
  <c r="H8436" i="5"/>
  <c r="H8437" i="5"/>
  <c r="H8438" i="5"/>
  <c r="H8439" i="5"/>
  <c r="H8440" i="5"/>
  <c r="H8441" i="5"/>
  <c r="H8442" i="5"/>
  <c r="H8443" i="5"/>
  <c r="H8444" i="5"/>
  <c r="H8445" i="5"/>
  <c r="H8446" i="5"/>
  <c r="H8447" i="5"/>
  <c r="H8448" i="5"/>
  <c r="H8449" i="5"/>
  <c r="H8450" i="5"/>
  <c r="H8451" i="5"/>
  <c r="H8452" i="5"/>
  <c r="H8453" i="5"/>
  <c r="H8454" i="5"/>
  <c r="H8455" i="5"/>
  <c r="H8456" i="5"/>
  <c r="H8457" i="5"/>
  <c r="H8458" i="5"/>
  <c r="H8459" i="5"/>
  <c r="H8460" i="5"/>
  <c r="H8461" i="5"/>
  <c r="H8462" i="5"/>
  <c r="H8463" i="5"/>
  <c r="H8464" i="5"/>
  <c r="H8465" i="5"/>
  <c r="H8466" i="5"/>
  <c r="H8467" i="5"/>
  <c r="H8468" i="5"/>
  <c r="H8469" i="5"/>
  <c r="H8470" i="5"/>
  <c r="H8471" i="5"/>
  <c r="H8472" i="5"/>
  <c r="H8473" i="5"/>
  <c r="H8474" i="5"/>
  <c r="H8475" i="5"/>
  <c r="H8476" i="5"/>
  <c r="H8477" i="5"/>
  <c r="H8478" i="5"/>
  <c r="H8479" i="5"/>
  <c r="H8480" i="5"/>
  <c r="H8481" i="5"/>
  <c r="H8482" i="5"/>
  <c r="H8483" i="5"/>
  <c r="H8484" i="5"/>
  <c r="H8485" i="5"/>
  <c r="H8486" i="5"/>
  <c r="H8487" i="5"/>
  <c r="H8488" i="5"/>
  <c r="H8489" i="5"/>
  <c r="H8490" i="5"/>
  <c r="H8491" i="5"/>
  <c r="H8492" i="5"/>
  <c r="H8493" i="5"/>
  <c r="H8494" i="5"/>
  <c r="H8495" i="5"/>
  <c r="H8496" i="5"/>
  <c r="H8497" i="5"/>
  <c r="H8498" i="5"/>
  <c r="H8499" i="5"/>
  <c r="H8500" i="5"/>
  <c r="H8501" i="5"/>
  <c r="H8502" i="5"/>
  <c r="H8503" i="5"/>
  <c r="H8504" i="5"/>
  <c r="H8505" i="5"/>
  <c r="H8506" i="5"/>
  <c r="H8507" i="5"/>
  <c r="H8508" i="5"/>
  <c r="H8509" i="5"/>
  <c r="H8510" i="5"/>
  <c r="H8511" i="5"/>
  <c r="H8512" i="5"/>
  <c r="H8513" i="5"/>
  <c r="H8514" i="5"/>
  <c r="H8515" i="5"/>
  <c r="H8516" i="5"/>
  <c r="H8517" i="5"/>
  <c r="H8518" i="5"/>
  <c r="H8519" i="5"/>
  <c r="H8520" i="5"/>
  <c r="H8521" i="5"/>
  <c r="H8522" i="5"/>
  <c r="H8523" i="5"/>
  <c r="H8524" i="5"/>
  <c r="H8525" i="5"/>
  <c r="H8526" i="5"/>
  <c r="H8527" i="5"/>
  <c r="H8528" i="5"/>
  <c r="H8529" i="5"/>
  <c r="H8530" i="5"/>
  <c r="H8531" i="5"/>
  <c r="H8532" i="5"/>
  <c r="H8533" i="5"/>
  <c r="H8534" i="5"/>
  <c r="H8535" i="5"/>
  <c r="H8536" i="5"/>
  <c r="H8537" i="5"/>
  <c r="H8538" i="5"/>
  <c r="H8539" i="5"/>
  <c r="H8540" i="5"/>
  <c r="H8541" i="5"/>
  <c r="H8542" i="5"/>
  <c r="H8543" i="5"/>
  <c r="H8544" i="5"/>
  <c r="H8545" i="5"/>
  <c r="H8546" i="5"/>
  <c r="H8547" i="5"/>
  <c r="H8548" i="5"/>
  <c r="H8549" i="5"/>
  <c r="H8550" i="5"/>
  <c r="H8551" i="5"/>
  <c r="H8552" i="5"/>
  <c r="H8553" i="5"/>
  <c r="H8554" i="5"/>
  <c r="H8555" i="5"/>
  <c r="H8556" i="5"/>
  <c r="H8557" i="5"/>
  <c r="H8558" i="5"/>
  <c r="H8559" i="5"/>
  <c r="H8560" i="5"/>
  <c r="H8561" i="5"/>
  <c r="H8562" i="5"/>
  <c r="H8563" i="5"/>
  <c r="H8564" i="5"/>
  <c r="H8565" i="5"/>
  <c r="H8566" i="5"/>
  <c r="H8567" i="5"/>
  <c r="H8568" i="5"/>
  <c r="H8569" i="5"/>
  <c r="H8570" i="5"/>
  <c r="H8571" i="5"/>
  <c r="H8572" i="5"/>
  <c r="H8573" i="5"/>
  <c r="H8574" i="5"/>
  <c r="H8575" i="5"/>
  <c r="H8576" i="5"/>
  <c r="H8577" i="5"/>
  <c r="H8578" i="5"/>
  <c r="H8579" i="5"/>
  <c r="H8580" i="5"/>
  <c r="H8581" i="5"/>
  <c r="H8582" i="5"/>
  <c r="H8583" i="5"/>
  <c r="H8584" i="5"/>
  <c r="H8585" i="5"/>
  <c r="H8586" i="5"/>
  <c r="H8587" i="5"/>
  <c r="H8588" i="5"/>
  <c r="H8589" i="5"/>
  <c r="H8590" i="5"/>
  <c r="H8591" i="5"/>
  <c r="H8592" i="5"/>
  <c r="H8593" i="5"/>
  <c r="H8594" i="5"/>
  <c r="H8595" i="5"/>
  <c r="H8596" i="5"/>
  <c r="H8597" i="5"/>
  <c r="H8598" i="5"/>
  <c r="H8599" i="5"/>
  <c r="H8600" i="5"/>
  <c r="H8601" i="5"/>
  <c r="H8602" i="5"/>
  <c r="H8603" i="5"/>
  <c r="H8604" i="5"/>
  <c r="H8605" i="5"/>
  <c r="H8606" i="5"/>
  <c r="H8607" i="5"/>
  <c r="H8608" i="5"/>
  <c r="H8609" i="5"/>
  <c r="H8610" i="5"/>
  <c r="H8611" i="5"/>
  <c r="H8612" i="5"/>
  <c r="H8613" i="5"/>
  <c r="H8614" i="5"/>
  <c r="H8615" i="5"/>
  <c r="H8616" i="5"/>
  <c r="H8617" i="5"/>
  <c r="H8618" i="5"/>
  <c r="H8619" i="5"/>
  <c r="H8620" i="5"/>
  <c r="H8621" i="5"/>
  <c r="H8622" i="5"/>
  <c r="H8623" i="5"/>
  <c r="H8624" i="5"/>
  <c r="H8625" i="5"/>
  <c r="H8626" i="5"/>
  <c r="H8627" i="5"/>
  <c r="H8628" i="5"/>
  <c r="H8629" i="5"/>
  <c r="H8630" i="5"/>
  <c r="H8631" i="5"/>
  <c r="H8632" i="5"/>
  <c r="H8633" i="5"/>
  <c r="H8634" i="5"/>
  <c r="H8635" i="5"/>
  <c r="H8636" i="5"/>
  <c r="H8637" i="5"/>
  <c r="H8638" i="5"/>
  <c r="H8639" i="5"/>
  <c r="H8640" i="5"/>
  <c r="H8641" i="5"/>
  <c r="H8642" i="5"/>
  <c r="H8643" i="5"/>
  <c r="H8644" i="5"/>
  <c r="H8645" i="5"/>
  <c r="H8646" i="5"/>
  <c r="H8647" i="5"/>
  <c r="H8648" i="5"/>
  <c r="H8649" i="5"/>
  <c r="H8650" i="5"/>
  <c r="H8651" i="5"/>
  <c r="H8652" i="5"/>
  <c r="H8653" i="5"/>
  <c r="H8654" i="5"/>
  <c r="H8655" i="5"/>
  <c r="H8656" i="5"/>
  <c r="H8657" i="5"/>
  <c r="H8658" i="5"/>
  <c r="H8659" i="5"/>
  <c r="H8660" i="5"/>
  <c r="H8661" i="5"/>
  <c r="H8662" i="5"/>
  <c r="H8663" i="5"/>
  <c r="H8664" i="5"/>
  <c r="H8665" i="5"/>
  <c r="H8666" i="5"/>
  <c r="H8667" i="5"/>
  <c r="H8668" i="5"/>
  <c r="H8669" i="5"/>
  <c r="H8670" i="5"/>
  <c r="H8671" i="5"/>
  <c r="H8672" i="5"/>
  <c r="H8673" i="5"/>
  <c r="H8674" i="5"/>
  <c r="H8675" i="5"/>
  <c r="H8676" i="5"/>
  <c r="H8677" i="5"/>
  <c r="H8678" i="5"/>
  <c r="H8679" i="5"/>
  <c r="H8680" i="5"/>
  <c r="H8681" i="5"/>
  <c r="H8682" i="5"/>
  <c r="H8683" i="5"/>
  <c r="H8684" i="5"/>
  <c r="H8685" i="5"/>
  <c r="H8686" i="5"/>
  <c r="H8687" i="5"/>
  <c r="H8688" i="5"/>
  <c r="H8689" i="5"/>
  <c r="H8690" i="5"/>
  <c r="H8691" i="5"/>
  <c r="H8692" i="5"/>
  <c r="H8693" i="5"/>
  <c r="H8694" i="5"/>
  <c r="H8695" i="5"/>
  <c r="H8696" i="5"/>
  <c r="H8697" i="5"/>
  <c r="H8698" i="5"/>
  <c r="H8699" i="5"/>
  <c r="H8700" i="5"/>
  <c r="H8701" i="5"/>
  <c r="H8702" i="5"/>
  <c r="H8703" i="5"/>
  <c r="H8704" i="5"/>
  <c r="H8705" i="5"/>
  <c r="H8706" i="5"/>
  <c r="H8707" i="5"/>
  <c r="H8708" i="5"/>
  <c r="H8709" i="5"/>
  <c r="H8710" i="5"/>
  <c r="H8711" i="5"/>
  <c r="H8712" i="5"/>
  <c r="H8713" i="5"/>
  <c r="H8714" i="5"/>
  <c r="H8715" i="5"/>
  <c r="H8716" i="5"/>
  <c r="H8717" i="5"/>
  <c r="H8718" i="5"/>
  <c r="H8719" i="5"/>
  <c r="H8720" i="5"/>
  <c r="H8721" i="5"/>
  <c r="H8722" i="5"/>
  <c r="H8723" i="5"/>
  <c r="H8724" i="5"/>
  <c r="H8725" i="5"/>
  <c r="H8726" i="5"/>
  <c r="H8727" i="5"/>
  <c r="H8728" i="5"/>
  <c r="H8729" i="5"/>
  <c r="H8730" i="5"/>
  <c r="H8731" i="5"/>
  <c r="H8732" i="5"/>
  <c r="H8733" i="5"/>
  <c r="H8734" i="5"/>
  <c r="H8735" i="5"/>
  <c r="H8736" i="5"/>
  <c r="H8737" i="5"/>
  <c r="H8738" i="5"/>
  <c r="H8739" i="5"/>
  <c r="H8740" i="5"/>
  <c r="H8741" i="5"/>
  <c r="H8742" i="5"/>
  <c r="H8743" i="5"/>
  <c r="H8744" i="5"/>
  <c r="H8745" i="5"/>
  <c r="H8746" i="5"/>
  <c r="H8747" i="5"/>
  <c r="H8748" i="5"/>
  <c r="H8749" i="5"/>
  <c r="H8750" i="5"/>
  <c r="H8751" i="5"/>
  <c r="H8752" i="5"/>
  <c r="H8753" i="5"/>
  <c r="H8754" i="5"/>
  <c r="H8755" i="5"/>
  <c r="H8756" i="5"/>
  <c r="H8757" i="5"/>
  <c r="H8758" i="5"/>
  <c r="H8759" i="5"/>
  <c r="H8760" i="5"/>
  <c r="H8761" i="5"/>
  <c r="H8762" i="5"/>
  <c r="H8763" i="5"/>
  <c r="H8764" i="5"/>
  <c r="H8765" i="5"/>
  <c r="H8766" i="5"/>
  <c r="H8767" i="5"/>
  <c r="H8768" i="5"/>
  <c r="H8769" i="5"/>
  <c r="H8770" i="5"/>
  <c r="H8771" i="5"/>
  <c r="H8772" i="5"/>
  <c r="H8773" i="5"/>
  <c r="H8774" i="5"/>
  <c r="H8775" i="5"/>
  <c r="H8776" i="5"/>
  <c r="H8777" i="5"/>
  <c r="H8778" i="5"/>
  <c r="H8779" i="5"/>
  <c r="H8780" i="5"/>
  <c r="H8781" i="5"/>
  <c r="H8782" i="5"/>
  <c r="H8783" i="5"/>
  <c r="H8784" i="5"/>
  <c r="H8785" i="5"/>
  <c r="H8786" i="5"/>
  <c r="H8787" i="5"/>
  <c r="H8788" i="5"/>
  <c r="H8789" i="5"/>
  <c r="H8790" i="5"/>
  <c r="H8791" i="5"/>
  <c r="H8792" i="5"/>
  <c r="H8793" i="5"/>
  <c r="H8794" i="5"/>
  <c r="H8795" i="5"/>
  <c r="H8796" i="5"/>
  <c r="H8797" i="5"/>
  <c r="H8798" i="5"/>
  <c r="H8799" i="5"/>
  <c r="H8800" i="5"/>
  <c r="H8801" i="5"/>
  <c r="H8802" i="5"/>
  <c r="H8803" i="5"/>
  <c r="H8804" i="5"/>
  <c r="H8805" i="5"/>
  <c r="H8806" i="5"/>
  <c r="H8807" i="5"/>
  <c r="H8808" i="5"/>
  <c r="H8809" i="5"/>
  <c r="H8810" i="5"/>
  <c r="H8811" i="5"/>
  <c r="H8812" i="5"/>
  <c r="H8813" i="5"/>
  <c r="H8814" i="5"/>
  <c r="H8815" i="5"/>
  <c r="H8816" i="5"/>
  <c r="H8817" i="5"/>
  <c r="H8818" i="5"/>
  <c r="H8819" i="5"/>
  <c r="H8820" i="5"/>
  <c r="H8821" i="5"/>
  <c r="H8822" i="5"/>
  <c r="H8823" i="5"/>
  <c r="H8824" i="5"/>
  <c r="H8825" i="5"/>
  <c r="H8826" i="5"/>
  <c r="H8827" i="5"/>
  <c r="H8828" i="5"/>
  <c r="H8829" i="5"/>
  <c r="H8830" i="5"/>
  <c r="H8831" i="5"/>
  <c r="H8832" i="5"/>
  <c r="H8833" i="5"/>
  <c r="H8834" i="5"/>
  <c r="H8835" i="5"/>
  <c r="H8836" i="5"/>
  <c r="H8837" i="5"/>
  <c r="H8838" i="5"/>
  <c r="H8839" i="5"/>
  <c r="H8840" i="5"/>
  <c r="H8841" i="5"/>
  <c r="H8842" i="5"/>
  <c r="H8843" i="5"/>
  <c r="H8844" i="5"/>
  <c r="H8845" i="5"/>
  <c r="H8846" i="5"/>
  <c r="H8847" i="5"/>
  <c r="H8848" i="5"/>
  <c r="H8849" i="5"/>
  <c r="H8850" i="5"/>
  <c r="H8851" i="5"/>
  <c r="H8852" i="5"/>
  <c r="H8853" i="5"/>
  <c r="H8854" i="5"/>
  <c r="H8855" i="5"/>
  <c r="H8856" i="5"/>
  <c r="H8857" i="5"/>
  <c r="H8858" i="5"/>
  <c r="H8859" i="5"/>
  <c r="H8860" i="5"/>
  <c r="H8861" i="5"/>
  <c r="H8862" i="5"/>
  <c r="H8863" i="5"/>
  <c r="H8864" i="5"/>
  <c r="H8865" i="5"/>
  <c r="H8866" i="5"/>
  <c r="H8867" i="5"/>
  <c r="H8868" i="5"/>
  <c r="H8869" i="5"/>
  <c r="H8870" i="5"/>
  <c r="H8871" i="5"/>
  <c r="H8872" i="5"/>
  <c r="H8873" i="5"/>
  <c r="H8874" i="5"/>
  <c r="H8875" i="5"/>
  <c r="H8876" i="5"/>
  <c r="H8877" i="5"/>
  <c r="H8878" i="5"/>
  <c r="H8879" i="5"/>
  <c r="H8880" i="5"/>
  <c r="H8881" i="5"/>
  <c r="H8882" i="5"/>
  <c r="H8883" i="5"/>
  <c r="H8884" i="5"/>
  <c r="H8885" i="5"/>
  <c r="H8886" i="5"/>
  <c r="H8887" i="5"/>
  <c r="H8888" i="5"/>
  <c r="H8889" i="5"/>
  <c r="H8890" i="5"/>
  <c r="H8891" i="5"/>
  <c r="H8892" i="5"/>
  <c r="H8893" i="5"/>
  <c r="H8894" i="5"/>
  <c r="H8895" i="5"/>
  <c r="H8896" i="5"/>
  <c r="H8897" i="5"/>
  <c r="H8898" i="5"/>
  <c r="H8899" i="5"/>
  <c r="H8900" i="5"/>
  <c r="H8901" i="5"/>
  <c r="H8902" i="5"/>
  <c r="H8903" i="5"/>
  <c r="H8904" i="5"/>
  <c r="H8905" i="5"/>
  <c r="H8906" i="5"/>
  <c r="H8907" i="5"/>
  <c r="H8908" i="5"/>
  <c r="H8909" i="5"/>
  <c r="H8910" i="5"/>
  <c r="H8911" i="5"/>
  <c r="H8912" i="5"/>
  <c r="H8913" i="5"/>
  <c r="H8914" i="5"/>
  <c r="H8915" i="5"/>
  <c r="H8916" i="5"/>
  <c r="H8917" i="5"/>
  <c r="H8918" i="5"/>
  <c r="H8919" i="5"/>
  <c r="H8920" i="5"/>
  <c r="H8921" i="5"/>
  <c r="H8922" i="5"/>
  <c r="H8923" i="5"/>
  <c r="H8924" i="5"/>
  <c r="H8925" i="5"/>
  <c r="H8926" i="5"/>
  <c r="H8927" i="5"/>
  <c r="H8928" i="5"/>
  <c r="H8929" i="5"/>
  <c r="H8930" i="5"/>
  <c r="H8931" i="5"/>
  <c r="H8932" i="5"/>
  <c r="H8933" i="5"/>
  <c r="H8934" i="5"/>
  <c r="H8935" i="5"/>
  <c r="H8936" i="5"/>
  <c r="H8937" i="5"/>
  <c r="H8938" i="5"/>
  <c r="H8939" i="5"/>
  <c r="H8940" i="5"/>
  <c r="H8941" i="5"/>
  <c r="H8942" i="5"/>
  <c r="H8943" i="5"/>
  <c r="H8944" i="5"/>
  <c r="H8945" i="5"/>
  <c r="H8946" i="5"/>
  <c r="H8947" i="5"/>
  <c r="H8948" i="5"/>
  <c r="H8949" i="5"/>
  <c r="H8950" i="5"/>
  <c r="H8951" i="5"/>
  <c r="H8952" i="5"/>
  <c r="H8953" i="5"/>
  <c r="H8954" i="5"/>
  <c r="H8955" i="5"/>
  <c r="H8956" i="5"/>
  <c r="H8957" i="5"/>
  <c r="H8958" i="5"/>
  <c r="H8959" i="5"/>
  <c r="H8960" i="5"/>
  <c r="H8961" i="5"/>
  <c r="H8962" i="5"/>
  <c r="H8963" i="5"/>
  <c r="H8964" i="5"/>
  <c r="H8965" i="5"/>
  <c r="H8966" i="5"/>
  <c r="H8967" i="5"/>
  <c r="H8968" i="5"/>
  <c r="H8969" i="5"/>
  <c r="H8970" i="5"/>
  <c r="H8971" i="5"/>
  <c r="H8972" i="5"/>
  <c r="H8973" i="5"/>
  <c r="H8974" i="5"/>
  <c r="H8975" i="5"/>
  <c r="H8976" i="5"/>
  <c r="H8977" i="5"/>
  <c r="H8978" i="5"/>
  <c r="H8979" i="5"/>
  <c r="H8980" i="5"/>
  <c r="H8981" i="5"/>
  <c r="H8982" i="5"/>
  <c r="H8983" i="5"/>
  <c r="H8984" i="5"/>
  <c r="H8985" i="5"/>
  <c r="H8986" i="5"/>
  <c r="H8987" i="5"/>
  <c r="H8988" i="5"/>
  <c r="H8989" i="5"/>
  <c r="H8990" i="5"/>
  <c r="H8991" i="5"/>
  <c r="H8992" i="5"/>
  <c r="H8993" i="5"/>
  <c r="H8994" i="5"/>
  <c r="H8995" i="5"/>
  <c r="H8996" i="5"/>
  <c r="H8997" i="5"/>
  <c r="H8998" i="5"/>
  <c r="H8999" i="5"/>
  <c r="H9000" i="5"/>
  <c r="H9001" i="5"/>
  <c r="H9002" i="5"/>
  <c r="H9003" i="5"/>
  <c r="H9004" i="5"/>
  <c r="H9005" i="5"/>
  <c r="H9006" i="5"/>
  <c r="H9007" i="5"/>
  <c r="H9008" i="5"/>
  <c r="H9009" i="5"/>
  <c r="H9010" i="5"/>
  <c r="H9011" i="5"/>
  <c r="H9012" i="5"/>
  <c r="H9013" i="5"/>
  <c r="H9014" i="5"/>
  <c r="H9015" i="5"/>
  <c r="H9016" i="5"/>
  <c r="H9017" i="5"/>
  <c r="H9018" i="5"/>
  <c r="H9019" i="5"/>
  <c r="H9020" i="5"/>
  <c r="H9021" i="5"/>
  <c r="H9022" i="5"/>
  <c r="H9023" i="5"/>
  <c r="H9024" i="5"/>
  <c r="H9025" i="5"/>
  <c r="H9026" i="5"/>
  <c r="H9027" i="5"/>
  <c r="H9028" i="5"/>
  <c r="H9029" i="5"/>
  <c r="H9030" i="5"/>
  <c r="H9031" i="5"/>
  <c r="H9032" i="5"/>
  <c r="H9033" i="5"/>
  <c r="H9034" i="5"/>
  <c r="H9035" i="5"/>
  <c r="H9036" i="5"/>
  <c r="H9037" i="5"/>
  <c r="H9038" i="5"/>
  <c r="H9039" i="5"/>
  <c r="H9040" i="5"/>
  <c r="H9041" i="5"/>
  <c r="H9042" i="5"/>
  <c r="H9043" i="5"/>
  <c r="H9044" i="5"/>
  <c r="H9045" i="5"/>
  <c r="H9046" i="5"/>
  <c r="H9047" i="5"/>
  <c r="H9048" i="5"/>
  <c r="H9049" i="5"/>
  <c r="H9050" i="5"/>
  <c r="H9051" i="5"/>
  <c r="H9052" i="5"/>
  <c r="H9053" i="5"/>
  <c r="H9054" i="5"/>
  <c r="H9055" i="5"/>
  <c r="H9056" i="5"/>
  <c r="H9057" i="5"/>
  <c r="H9058" i="5"/>
  <c r="H9059" i="5"/>
  <c r="H9060" i="5"/>
  <c r="H9061" i="5"/>
  <c r="H9062" i="5"/>
  <c r="H9063" i="5"/>
  <c r="H9064" i="5"/>
  <c r="H9065" i="5"/>
  <c r="H9066" i="5"/>
  <c r="H9067" i="5"/>
  <c r="H9068" i="5"/>
  <c r="H9069" i="5"/>
  <c r="H9070" i="5"/>
  <c r="H9071" i="5"/>
  <c r="H9072" i="5"/>
  <c r="H9073" i="5"/>
  <c r="H9074" i="5"/>
  <c r="H9075" i="5"/>
  <c r="H9076" i="5"/>
  <c r="H9077" i="5"/>
  <c r="H9078" i="5"/>
  <c r="H9079" i="5"/>
  <c r="H9080" i="5"/>
  <c r="H9081" i="5"/>
  <c r="H9082" i="5"/>
  <c r="H9083" i="5"/>
  <c r="H9084" i="5"/>
  <c r="H9085" i="5"/>
  <c r="H9086" i="5"/>
  <c r="H9087" i="5"/>
  <c r="H9088" i="5"/>
  <c r="H9089" i="5"/>
  <c r="H9090" i="5"/>
  <c r="H9091" i="5"/>
  <c r="H9092" i="5"/>
  <c r="H9093" i="5"/>
  <c r="H9094" i="5"/>
  <c r="H9095" i="5"/>
  <c r="H9096" i="5"/>
  <c r="H9097" i="5"/>
  <c r="H9098" i="5"/>
  <c r="H9099" i="5"/>
  <c r="H9100" i="5"/>
  <c r="H9101" i="5"/>
  <c r="H9102" i="5"/>
  <c r="H9103" i="5"/>
  <c r="H9104" i="5"/>
  <c r="H9105" i="5"/>
  <c r="H9106" i="5"/>
  <c r="H9107" i="5"/>
  <c r="H9108" i="5"/>
  <c r="H9109" i="5"/>
  <c r="H9110" i="5"/>
  <c r="H9111" i="5"/>
  <c r="H9112" i="5"/>
  <c r="H9113" i="5"/>
  <c r="H9114" i="5"/>
  <c r="H9115" i="5"/>
  <c r="H9116" i="5"/>
  <c r="H9117" i="5"/>
  <c r="H9118" i="5"/>
  <c r="H9119" i="5"/>
  <c r="H9120" i="5"/>
  <c r="H9121" i="5"/>
  <c r="H9122" i="5"/>
  <c r="H9123" i="5"/>
  <c r="H9124" i="5"/>
  <c r="H9125" i="5"/>
  <c r="H9126" i="5"/>
  <c r="H9127" i="5"/>
  <c r="H9128" i="5"/>
  <c r="H9129" i="5"/>
  <c r="H9130" i="5"/>
  <c r="H9131" i="5"/>
  <c r="H9132" i="5"/>
  <c r="H9133" i="5"/>
  <c r="H9134" i="5"/>
  <c r="H9135" i="5"/>
  <c r="H9136" i="5"/>
  <c r="H9137" i="5"/>
  <c r="H9138" i="5"/>
  <c r="H9139" i="5"/>
  <c r="H9140" i="5"/>
  <c r="H9141" i="5"/>
  <c r="H9142" i="5"/>
  <c r="H9143" i="5"/>
  <c r="H9144" i="5"/>
  <c r="H9145" i="5"/>
  <c r="H9146" i="5"/>
  <c r="H9147" i="5"/>
  <c r="H9148" i="5"/>
  <c r="H9149" i="5"/>
  <c r="H9150" i="5"/>
  <c r="H9151" i="5"/>
  <c r="H9152" i="5"/>
  <c r="H9153" i="5"/>
  <c r="H9154" i="5"/>
  <c r="H9155" i="5"/>
  <c r="H9156" i="5"/>
  <c r="H9157" i="5"/>
  <c r="H9158" i="5"/>
  <c r="H9159" i="5"/>
  <c r="H9160" i="5"/>
  <c r="H9161" i="5"/>
  <c r="H9162" i="5"/>
  <c r="H9163" i="5"/>
  <c r="H9164" i="5"/>
  <c r="H9165" i="5"/>
  <c r="H9166" i="5"/>
  <c r="H9167" i="5"/>
  <c r="H9168" i="5"/>
  <c r="H9169" i="5"/>
  <c r="H9170" i="5"/>
  <c r="H9171" i="5"/>
  <c r="H9172" i="5"/>
  <c r="H9173" i="5"/>
  <c r="H9174" i="5"/>
  <c r="H9175" i="5"/>
  <c r="H9176" i="5"/>
  <c r="H9177" i="5"/>
  <c r="H9178" i="5"/>
  <c r="H9179" i="5"/>
  <c r="H9180" i="5"/>
  <c r="H9181" i="5"/>
  <c r="H9182" i="5"/>
  <c r="H9183" i="5"/>
  <c r="H9184" i="5"/>
  <c r="H9185" i="5"/>
  <c r="H9186" i="5"/>
  <c r="H9187" i="5"/>
  <c r="H9188" i="5"/>
  <c r="H9189" i="5"/>
  <c r="H9190" i="5"/>
  <c r="H9191" i="5"/>
  <c r="H9192" i="5"/>
  <c r="H9193" i="5"/>
  <c r="H9194" i="5"/>
  <c r="H9195" i="5"/>
  <c r="H9196" i="5"/>
  <c r="H9197" i="5"/>
  <c r="H9198" i="5"/>
  <c r="H9199" i="5"/>
  <c r="H9200" i="5"/>
  <c r="H9201" i="5"/>
  <c r="H9202" i="5"/>
  <c r="H9203" i="5"/>
  <c r="H9204" i="5"/>
  <c r="H9205" i="5"/>
  <c r="H9206" i="5"/>
  <c r="H9207" i="5"/>
  <c r="H9208" i="5"/>
  <c r="H9209" i="5"/>
  <c r="H9210" i="5"/>
  <c r="H9211" i="5"/>
  <c r="H9212" i="5"/>
  <c r="H9213" i="5"/>
  <c r="H9214" i="5"/>
  <c r="H9215" i="5"/>
  <c r="H9216" i="5"/>
  <c r="H9217" i="5"/>
  <c r="H9218" i="5"/>
  <c r="H9219" i="5"/>
  <c r="H9220" i="5"/>
  <c r="H9221" i="5"/>
  <c r="H9222" i="5"/>
  <c r="H9223" i="5"/>
  <c r="H9224" i="5"/>
  <c r="H9225" i="5"/>
  <c r="H9226" i="5"/>
  <c r="H9227" i="5"/>
  <c r="H9228" i="5"/>
  <c r="H9229" i="5"/>
  <c r="H9230" i="5"/>
  <c r="H9231" i="5"/>
  <c r="H9232" i="5"/>
  <c r="H9233" i="5"/>
  <c r="H9234" i="5"/>
  <c r="H9235" i="5"/>
  <c r="H9236" i="5"/>
  <c r="H9237" i="5"/>
  <c r="H9238" i="5"/>
  <c r="H9239" i="5"/>
  <c r="H9240" i="5"/>
  <c r="H9241" i="5"/>
  <c r="H9242" i="5"/>
  <c r="H9243" i="5"/>
  <c r="H9244" i="5"/>
  <c r="H9245" i="5"/>
  <c r="H9246" i="5"/>
  <c r="H9247" i="5"/>
  <c r="H9248" i="5"/>
  <c r="H9249" i="5"/>
  <c r="H9250" i="5"/>
  <c r="H9251" i="5"/>
  <c r="H9252" i="5"/>
  <c r="H9253" i="5"/>
  <c r="H9254" i="5"/>
  <c r="H9255" i="5"/>
  <c r="H9256" i="5"/>
  <c r="H9257" i="5"/>
  <c r="H9258" i="5"/>
  <c r="H9259" i="5"/>
  <c r="H9260" i="5"/>
  <c r="H9261" i="5"/>
  <c r="H9262" i="5"/>
  <c r="H9263" i="5"/>
  <c r="H9264" i="5"/>
  <c r="H9265" i="5"/>
  <c r="H9266" i="5"/>
  <c r="H9267" i="5"/>
  <c r="H9268" i="5"/>
  <c r="H9269" i="5"/>
  <c r="H9270" i="5"/>
  <c r="H9271" i="5"/>
  <c r="H9272" i="5"/>
  <c r="H9273" i="5"/>
  <c r="H9274" i="5"/>
  <c r="H9275" i="5"/>
  <c r="H9276" i="5"/>
  <c r="H9277" i="5"/>
  <c r="H9278" i="5"/>
  <c r="H9279" i="5"/>
  <c r="H9280" i="5"/>
  <c r="H9281" i="5"/>
  <c r="H9282" i="5"/>
  <c r="H9283" i="5"/>
  <c r="H9284" i="5"/>
  <c r="H9285" i="5"/>
  <c r="H9286" i="5"/>
  <c r="H9287" i="5"/>
  <c r="H9288" i="5"/>
  <c r="H9289" i="5"/>
  <c r="H9290" i="5"/>
  <c r="H9291" i="5"/>
  <c r="H9292" i="5"/>
  <c r="H9293" i="5"/>
  <c r="H9294" i="5"/>
  <c r="H9295" i="5"/>
  <c r="H9296" i="5"/>
  <c r="H9297" i="5"/>
  <c r="H9298" i="5"/>
  <c r="H9299" i="5"/>
  <c r="H9300" i="5"/>
  <c r="H9301" i="5"/>
  <c r="H9302" i="5"/>
  <c r="H9303" i="5"/>
  <c r="H9304" i="5"/>
  <c r="H9305" i="5"/>
  <c r="H9306" i="5"/>
  <c r="H9307" i="5"/>
  <c r="H9308" i="5"/>
  <c r="H9309" i="5"/>
  <c r="H9310" i="5"/>
  <c r="H9311" i="5"/>
  <c r="H9312" i="5"/>
  <c r="H9313" i="5"/>
  <c r="H9314" i="5"/>
  <c r="H9315" i="5"/>
  <c r="H9316" i="5"/>
  <c r="H9317" i="5"/>
  <c r="H9318" i="5"/>
  <c r="H9319" i="5"/>
  <c r="H9320" i="5"/>
  <c r="H9321" i="5"/>
  <c r="H9322" i="5"/>
  <c r="H9323" i="5"/>
  <c r="H9324" i="5"/>
  <c r="H9325" i="5"/>
  <c r="H9326" i="5"/>
  <c r="H9327" i="5"/>
  <c r="H9328" i="5"/>
  <c r="H9329" i="5"/>
  <c r="H9330" i="5"/>
  <c r="H9331" i="5"/>
  <c r="H9332" i="5"/>
  <c r="H9333" i="5"/>
  <c r="H9334" i="5"/>
  <c r="H9335" i="5"/>
  <c r="H9336" i="5"/>
  <c r="H9337" i="5"/>
  <c r="H9338" i="5"/>
  <c r="H9339" i="5"/>
  <c r="H9340" i="5"/>
  <c r="H9341" i="5"/>
  <c r="H9342" i="5"/>
  <c r="H9343" i="5"/>
  <c r="H9344" i="5"/>
  <c r="H9345" i="5"/>
  <c r="H9346" i="5"/>
  <c r="H9347" i="5"/>
  <c r="H9348" i="5"/>
  <c r="H9349" i="5"/>
  <c r="H9350" i="5"/>
  <c r="H9351" i="5"/>
  <c r="H9352" i="5"/>
  <c r="H9353" i="5"/>
  <c r="H9354" i="5"/>
  <c r="H9355" i="5"/>
  <c r="H9356" i="5"/>
  <c r="H9357" i="5"/>
  <c r="H9358" i="5"/>
  <c r="H9359" i="5"/>
  <c r="H9360" i="5"/>
  <c r="H9361" i="5"/>
  <c r="H9362" i="5"/>
  <c r="H9363" i="5"/>
  <c r="H9364" i="5"/>
  <c r="H9365" i="5"/>
  <c r="H9366" i="5"/>
  <c r="H9367" i="5"/>
  <c r="H9368" i="5"/>
  <c r="H9369" i="5"/>
  <c r="H9370" i="5"/>
  <c r="H9371" i="5"/>
  <c r="H9372" i="5"/>
  <c r="H9373" i="5"/>
  <c r="H9374" i="5"/>
  <c r="H9375" i="5"/>
  <c r="H9376" i="5"/>
  <c r="H9377" i="5"/>
  <c r="H9378" i="5"/>
  <c r="H9379" i="5"/>
  <c r="H9380" i="5"/>
  <c r="H9381" i="5"/>
  <c r="H9382" i="5"/>
  <c r="H9383" i="5"/>
  <c r="H9384" i="5"/>
  <c r="H9385" i="5"/>
  <c r="H9386" i="5"/>
  <c r="H9387" i="5"/>
  <c r="H9388" i="5"/>
  <c r="H9389" i="5"/>
  <c r="H9390" i="5"/>
  <c r="H9391" i="5"/>
  <c r="H9392" i="5"/>
  <c r="H9393" i="5"/>
  <c r="H9394" i="5"/>
  <c r="H9395" i="5"/>
  <c r="H9396" i="5"/>
  <c r="H9397" i="5"/>
  <c r="H9398" i="5"/>
  <c r="H9399" i="5"/>
  <c r="H9400" i="5"/>
  <c r="H9401" i="5"/>
  <c r="H9402" i="5"/>
  <c r="H9403" i="5"/>
  <c r="H9404" i="5"/>
  <c r="H9405" i="5"/>
  <c r="H9406" i="5"/>
  <c r="H9407" i="5"/>
  <c r="H9408" i="5"/>
  <c r="H9409" i="5"/>
  <c r="H9410" i="5"/>
  <c r="H9411" i="5"/>
  <c r="H9412" i="5"/>
  <c r="H9413" i="5"/>
  <c r="H9414" i="5"/>
  <c r="H9415" i="5"/>
  <c r="H9416" i="5"/>
  <c r="H9417" i="5"/>
  <c r="H9418" i="5"/>
  <c r="H9419" i="5"/>
  <c r="H9420" i="5"/>
  <c r="H9421" i="5"/>
  <c r="H9422" i="5"/>
  <c r="H9423" i="5"/>
  <c r="H9424" i="5"/>
  <c r="H9425" i="5"/>
  <c r="H9426" i="5"/>
  <c r="H9427" i="5"/>
  <c r="H9428" i="5"/>
  <c r="H9429" i="5"/>
  <c r="H9430" i="5"/>
  <c r="H9431" i="5"/>
  <c r="H9432" i="5"/>
  <c r="H9433" i="5"/>
  <c r="H9434" i="5"/>
  <c r="H9435" i="5"/>
  <c r="H9436" i="5"/>
  <c r="H9437" i="5"/>
  <c r="H9438" i="5"/>
  <c r="H9439" i="5"/>
  <c r="H9440" i="5"/>
  <c r="H9441" i="5"/>
  <c r="H9442" i="5"/>
  <c r="H9443" i="5"/>
  <c r="H9444" i="5"/>
  <c r="H9445" i="5"/>
  <c r="H9446" i="5"/>
  <c r="H9447" i="5"/>
  <c r="H9448" i="5"/>
  <c r="H9449" i="5"/>
  <c r="H9450" i="5"/>
  <c r="H9451" i="5"/>
  <c r="H9452" i="5"/>
  <c r="H9453" i="5"/>
  <c r="H9454" i="5"/>
  <c r="H9455" i="5"/>
  <c r="H9456" i="5"/>
  <c r="H9457" i="5"/>
  <c r="H9458" i="5"/>
  <c r="H9459" i="5"/>
  <c r="H9460" i="5"/>
  <c r="H9461" i="5"/>
  <c r="H9462" i="5"/>
  <c r="H9463" i="5"/>
  <c r="H9464" i="5"/>
  <c r="H9465" i="5"/>
  <c r="H9466" i="5"/>
  <c r="H9467" i="5"/>
  <c r="H9468" i="5"/>
  <c r="H9469" i="5"/>
  <c r="H9470" i="5"/>
  <c r="H9471" i="5"/>
  <c r="H9472" i="5"/>
  <c r="H9473" i="5"/>
  <c r="H9474" i="5"/>
  <c r="H9475" i="5"/>
  <c r="H9476" i="5"/>
  <c r="H9477" i="5"/>
  <c r="H9478" i="5"/>
  <c r="H9479" i="5"/>
  <c r="H9480" i="5"/>
  <c r="H9481" i="5"/>
  <c r="H9482" i="5"/>
  <c r="H9483" i="5"/>
  <c r="H9484" i="5"/>
  <c r="H9485" i="5"/>
  <c r="H9486" i="5"/>
  <c r="H9487" i="5"/>
  <c r="H9488" i="5"/>
  <c r="H9489" i="5"/>
  <c r="H9490" i="5"/>
  <c r="H9491" i="5"/>
  <c r="H9492" i="5"/>
  <c r="H9493" i="5"/>
  <c r="H9494" i="5"/>
  <c r="H9495" i="5"/>
  <c r="H9496" i="5"/>
  <c r="H9497" i="5"/>
  <c r="H9498" i="5"/>
  <c r="H9499" i="5"/>
  <c r="H9500" i="5"/>
  <c r="H9501" i="5"/>
  <c r="H9502" i="5"/>
  <c r="H9503" i="5"/>
  <c r="H9504" i="5"/>
  <c r="H9505" i="5"/>
  <c r="H9506" i="5"/>
  <c r="H9507" i="5"/>
  <c r="H9508" i="5"/>
  <c r="H9509" i="5"/>
  <c r="H9510" i="5"/>
  <c r="H9511" i="5"/>
  <c r="H9512" i="5"/>
  <c r="H9513" i="5"/>
  <c r="H9514" i="5"/>
  <c r="H9515" i="5"/>
  <c r="H9516" i="5"/>
  <c r="H9517" i="5"/>
  <c r="H9518" i="5"/>
  <c r="H9519" i="5"/>
  <c r="H9520" i="5"/>
  <c r="H9521" i="5"/>
  <c r="H9522" i="5"/>
  <c r="H9523" i="5"/>
  <c r="H9524" i="5"/>
  <c r="H9525" i="5"/>
  <c r="H9526" i="5"/>
  <c r="H9527" i="5"/>
  <c r="H9528" i="5"/>
  <c r="H9529" i="5"/>
  <c r="H9530" i="5"/>
  <c r="H9531" i="5"/>
  <c r="H9532" i="5"/>
  <c r="H9533" i="5"/>
  <c r="H9534" i="5"/>
  <c r="H9535" i="5"/>
  <c r="H9536" i="5"/>
  <c r="H9537" i="5"/>
  <c r="H9538" i="5"/>
  <c r="H9539" i="5"/>
  <c r="H9540" i="5"/>
  <c r="H9541" i="5"/>
  <c r="H9542" i="5"/>
  <c r="H9543" i="5"/>
  <c r="H9544" i="5"/>
  <c r="H9545" i="5"/>
  <c r="H9546" i="5"/>
  <c r="H9547" i="5"/>
  <c r="H9548" i="5"/>
  <c r="H9549" i="5"/>
  <c r="H9550" i="5"/>
  <c r="H9551" i="5"/>
  <c r="H9552" i="5"/>
  <c r="H9553" i="5"/>
  <c r="H9554" i="5"/>
  <c r="H9555" i="5"/>
  <c r="H9556" i="5"/>
  <c r="H9557" i="5"/>
  <c r="H9558" i="5"/>
  <c r="H9559" i="5"/>
  <c r="H9560" i="5"/>
  <c r="H9561" i="5"/>
  <c r="H9562" i="5"/>
  <c r="H9563" i="5"/>
  <c r="H9564" i="5"/>
  <c r="H9565" i="5"/>
  <c r="H9566" i="5"/>
  <c r="H9567" i="5"/>
  <c r="H9568" i="5"/>
  <c r="H9569" i="5"/>
  <c r="H9570" i="5"/>
  <c r="H9571" i="5"/>
  <c r="H9572" i="5"/>
  <c r="H9573" i="5"/>
  <c r="H9574" i="5"/>
  <c r="H9575" i="5"/>
  <c r="H9576" i="5"/>
  <c r="H9577" i="5"/>
  <c r="H9578" i="5"/>
  <c r="H9579" i="5"/>
  <c r="H9580" i="5"/>
  <c r="H9581" i="5"/>
  <c r="H9582" i="5"/>
  <c r="H9583" i="5"/>
  <c r="H9584" i="5"/>
  <c r="H9585" i="5"/>
  <c r="H9586" i="5"/>
  <c r="H9587" i="5"/>
  <c r="H9588" i="5"/>
  <c r="H9589" i="5"/>
  <c r="H9590" i="5"/>
  <c r="H9591" i="5"/>
  <c r="H9592" i="5"/>
  <c r="H9593" i="5"/>
  <c r="H9594" i="5"/>
  <c r="H9595" i="5"/>
  <c r="H9596" i="5"/>
  <c r="H9597" i="5"/>
  <c r="H9598" i="5"/>
  <c r="H9599" i="5"/>
  <c r="H9600" i="5"/>
  <c r="H9601" i="5"/>
  <c r="H9602" i="5"/>
  <c r="H9603" i="5"/>
  <c r="H9604" i="5"/>
  <c r="H9605" i="5"/>
  <c r="H9606" i="5"/>
  <c r="H9607" i="5"/>
  <c r="H9608" i="5"/>
  <c r="H9609" i="5"/>
  <c r="H9610" i="5"/>
  <c r="H9611" i="5"/>
  <c r="H9612" i="5"/>
  <c r="H9613" i="5"/>
  <c r="H9614" i="5"/>
  <c r="H9615" i="5"/>
  <c r="H9616" i="5"/>
  <c r="H9617" i="5"/>
  <c r="H9618" i="5"/>
  <c r="H9619" i="5"/>
  <c r="H9620" i="5"/>
  <c r="H9621" i="5"/>
  <c r="H9622" i="5"/>
  <c r="H9623" i="5"/>
  <c r="H9624" i="5"/>
  <c r="H9625" i="5"/>
  <c r="H9626" i="5"/>
  <c r="H9627" i="5"/>
  <c r="H9628" i="5"/>
  <c r="H9629" i="5"/>
  <c r="H9630" i="5"/>
  <c r="H9631" i="5"/>
  <c r="H9632" i="5"/>
  <c r="H9633" i="5"/>
  <c r="H9634" i="5"/>
  <c r="H9635" i="5"/>
  <c r="H9636" i="5"/>
  <c r="H9637" i="5"/>
  <c r="H9638" i="5"/>
  <c r="H9639" i="5"/>
  <c r="H9640" i="5"/>
  <c r="H9641" i="5"/>
  <c r="H9642" i="5"/>
  <c r="H9643" i="5"/>
  <c r="H9644" i="5"/>
  <c r="H9645" i="5"/>
  <c r="H9646" i="5"/>
  <c r="H9647" i="5"/>
  <c r="H9648" i="5"/>
  <c r="H9649" i="5"/>
  <c r="H9650" i="5"/>
  <c r="H9651" i="5"/>
  <c r="H9652" i="5"/>
  <c r="H9653" i="5"/>
  <c r="H9654" i="5"/>
  <c r="H9655" i="5"/>
  <c r="H9656" i="5"/>
  <c r="H9657" i="5"/>
  <c r="H9658" i="5"/>
  <c r="H9659" i="5"/>
  <c r="H9660" i="5"/>
  <c r="H9661" i="5"/>
  <c r="H9662" i="5"/>
  <c r="H9663" i="5"/>
  <c r="H9664" i="5"/>
  <c r="H9665" i="5"/>
  <c r="H9666" i="5"/>
  <c r="H9667" i="5"/>
  <c r="H9668" i="5"/>
  <c r="H9669" i="5"/>
  <c r="H9670" i="5"/>
  <c r="H9671" i="5"/>
  <c r="H9672" i="5"/>
  <c r="H9673" i="5"/>
  <c r="H9674" i="5"/>
  <c r="H9675" i="5"/>
  <c r="H9676" i="5"/>
  <c r="H9677" i="5"/>
  <c r="H9678" i="5"/>
  <c r="H9679" i="5"/>
  <c r="H9680" i="5"/>
  <c r="H9681" i="5"/>
  <c r="H9682" i="5"/>
  <c r="H9683" i="5"/>
  <c r="H9684" i="5"/>
  <c r="H9685" i="5"/>
  <c r="H9686" i="5"/>
  <c r="H9687" i="5"/>
  <c r="H9688" i="5"/>
  <c r="H9689" i="5"/>
  <c r="H9690" i="5"/>
  <c r="H9691" i="5"/>
  <c r="H9692" i="5"/>
  <c r="H9693" i="5"/>
  <c r="H9694" i="5"/>
  <c r="H9695" i="5"/>
  <c r="H9696" i="5"/>
  <c r="H9697" i="5"/>
  <c r="H9698" i="5"/>
  <c r="H9699" i="5"/>
  <c r="H9700" i="5"/>
  <c r="H9701" i="5"/>
  <c r="H9702" i="5"/>
  <c r="H9703" i="5"/>
  <c r="H9704" i="5"/>
  <c r="H9705" i="5"/>
  <c r="H9706" i="5"/>
  <c r="H9707" i="5"/>
  <c r="H9708" i="5"/>
  <c r="H9709" i="5"/>
  <c r="H9710" i="5"/>
  <c r="H9711" i="5"/>
  <c r="H9712" i="5"/>
  <c r="H9713" i="5"/>
  <c r="H9714" i="5"/>
  <c r="H9715" i="5"/>
  <c r="H9716" i="5"/>
  <c r="H9717" i="5"/>
  <c r="H9718" i="5"/>
  <c r="H9719" i="5"/>
  <c r="H9720" i="5"/>
  <c r="H9721" i="5"/>
  <c r="H9722" i="5"/>
  <c r="H9723" i="5"/>
  <c r="H9724" i="5"/>
  <c r="H9725" i="5"/>
  <c r="H9726" i="5"/>
  <c r="H9727" i="5"/>
  <c r="H9728" i="5"/>
  <c r="H9729" i="5"/>
  <c r="H9730" i="5"/>
  <c r="H9731" i="5"/>
  <c r="H9732" i="5"/>
  <c r="H9733" i="5"/>
  <c r="H9734" i="5"/>
  <c r="H9735" i="5"/>
  <c r="H9736" i="5"/>
  <c r="H9737" i="5"/>
  <c r="H9738" i="5"/>
  <c r="H9739" i="5"/>
  <c r="H9740" i="5"/>
  <c r="H9741" i="5"/>
  <c r="H9742" i="5"/>
  <c r="H9743" i="5"/>
  <c r="H9744" i="5"/>
  <c r="H9745" i="5"/>
  <c r="H9746" i="5"/>
  <c r="H9747" i="5"/>
  <c r="H9748" i="5"/>
  <c r="H9749" i="5"/>
  <c r="H9750" i="5"/>
  <c r="H9751" i="5"/>
  <c r="H9752" i="5"/>
  <c r="H9753" i="5"/>
  <c r="H9754" i="5"/>
  <c r="H9755" i="5"/>
  <c r="H9756" i="5"/>
  <c r="H9757" i="5"/>
  <c r="H9758" i="5"/>
  <c r="H9759" i="5"/>
  <c r="H9760" i="5"/>
  <c r="H9761" i="5"/>
  <c r="H9762" i="5"/>
  <c r="H9763" i="5"/>
  <c r="H9764" i="5"/>
  <c r="H9765" i="5"/>
  <c r="H9766" i="5"/>
  <c r="H9767" i="5"/>
  <c r="H9768" i="5"/>
  <c r="H9769" i="5"/>
  <c r="H9770" i="5"/>
  <c r="H9771" i="5"/>
  <c r="H9772" i="5"/>
  <c r="H9773" i="5"/>
  <c r="H9774" i="5"/>
  <c r="H9775" i="5"/>
  <c r="H9776" i="5"/>
  <c r="H9777" i="5"/>
  <c r="H9778" i="5"/>
  <c r="H9779" i="5"/>
  <c r="H9780" i="5"/>
  <c r="H9781" i="5"/>
  <c r="H9782" i="5"/>
  <c r="H9783" i="5"/>
  <c r="H9784" i="5"/>
  <c r="H9785" i="5"/>
  <c r="H9786" i="5"/>
  <c r="H9787" i="5"/>
  <c r="H9788" i="5"/>
  <c r="H9789" i="5"/>
  <c r="H9790" i="5"/>
  <c r="H9791" i="5"/>
  <c r="H9792" i="5"/>
  <c r="H9793" i="5"/>
  <c r="H9794" i="5"/>
  <c r="H9795" i="5"/>
  <c r="H9796" i="5"/>
  <c r="H9797" i="5"/>
  <c r="H9798" i="5"/>
  <c r="H9799" i="5"/>
  <c r="H9800" i="5"/>
  <c r="H9801" i="5"/>
  <c r="H9802" i="5"/>
  <c r="H9803" i="5"/>
  <c r="H9804" i="5"/>
  <c r="H9805" i="5"/>
  <c r="H9806" i="5"/>
  <c r="H9807" i="5"/>
  <c r="H9808" i="5"/>
  <c r="H9809" i="5"/>
  <c r="H9810" i="5"/>
  <c r="H9811" i="5"/>
  <c r="H9812" i="5"/>
  <c r="H9813" i="5"/>
  <c r="H9814" i="5"/>
  <c r="H9815" i="5"/>
  <c r="H9816" i="5"/>
  <c r="H9817" i="5"/>
  <c r="H9818" i="5"/>
  <c r="H9819" i="5"/>
  <c r="H9820" i="5"/>
  <c r="H9821" i="5"/>
  <c r="H9822" i="5"/>
  <c r="H9823" i="5"/>
  <c r="H9824" i="5"/>
  <c r="H9825" i="5"/>
  <c r="H9826" i="5"/>
  <c r="H9827" i="5"/>
  <c r="H9828" i="5"/>
  <c r="H9829" i="5"/>
  <c r="H9830" i="5"/>
  <c r="H9831" i="5"/>
  <c r="H9832" i="5"/>
  <c r="H9833" i="5"/>
  <c r="H9834" i="5"/>
  <c r="H9835" i="5"/>
  <c r="H9836" i="5"/>
  <c r="H9837" i="5"/>
  <c r="H9838" i="5"/>
  <c r="H9839" i="5"/>
  <c r="H9840" i="5"/>
  <c r="H9841" i="5"/>
  <c r="H9842" i="5"/>
  <c r="H9843" i="5"/>
  <c r="H9844" i="5"/>
  <c r="H9845" i="5"/>
  <c r="H9846" i="5"/>
  <c r="H9847" i="5"/>
  <c r="H9848" i="5"/>
  <c r="H9849" i="5"/>
  <c r="H9850" i="5"/>
  <c r="H9851" i="5"/>
  <c r="H9852" i="5"/>
  <c r="H9853" i="5"/>
  <c r="H9854" i="5"/>
  <c r="H9855" i="5"/>
  <c r="H9856" i="5"/>
  <c r="H9857" i="5"/>
  <c r="H9858" i="5"/>
  <c r="H9859" i="5"/>
  <c r="H9860" i="5"/>
  <c r="H9861" i="5"/>
  <c r="H9862" i="5"/>
  <c r="H9863" i="5"/>
  <c r="H9864" i="5"/>
  <c r="H9865" i="5"/>
  <c r="H9866" i="5"/>
  <c r="H9867" i="5"/>
  <c r="H9868" i="5"/>
  <c r="H9869" i="5"/>
  <c r="H9870" i="5"/>
  <c r="H9871" i="5"/>
  <c r="H9872" i="5"/>
  <c r="H9873" i="5"/>
  <c r="H9874" i="5"/>
  <c r="H9875" i="5"/>
  <c r="H9876" i="5"/>
  <c r="H9877" i="5"/>
  <c r="H9878" i="5"/>
  <c r="H9879" i="5"/>
  <c r="H9880" i="5"/>
  <c r="H9881" i="5"/>
  <c r="H9882" i="5"/>
  <c r="H9883" i="5"/>
  <c r="H9884" i="5"/>
  <c r="H9885" i="5"/>
  <c r="H9886" i="5"/>
  <c r="H9887" i="5"/>
  <c r="H9888" i="5"/>
  <c r="H9889" i="5"/>
  <c r="H9890" i="5"/>
  <c r="H9891" i="5"/>
  <c r="H9892" i="5"/>
  <c r="H9893" i="5"/>
  <c r="H9894" i="5"/>
  <c r="H9895" i="5"/>
  <c r="H9896" i="5"/>
  <c r="H9897" i="5"/>
  <c r="H9898" i="5"/>
  <c r="H9899" i="5"/>
  <c r="H9900" i="5"/>
  <c r="H9901" i="5"/>
  <c r="H9902" i="5"/>
  <c r="H9903" i="5"/>
  <c r="H9904" i="5"/>
  <c r="H9905" i="5"/>
  <c r="H9906" i="5"/>
  <c r="H9907" i="5"/>
  <c r="H9908" i="5"/>
  <c r="H9909" i="5"/>
  <c r="H9910" i="5"/>
  <c r="H9911" i="5"/>
  <c r="H9912" i="5"/>
  <c r="H9913" i="5"/>
  <c r="H9914" i="5"/>
  <c r="H9915" i="5"/>
  <c r="H9916" i="5"/>
  <c r="H9917" i="5"/>
  <c r="H9918" i="5"/>
  <c r="H9919" i="5"/>
  <c r="H9920" i="5"/>
  <c r="H9921" i="5"/>
  <c r="H9922" i="5"/>
  <c r="H9923" i="5"/>
  <c r="H9924" i="5"/>
  <c r="H9925" i="5"/>
  <c r="H9926" i="5"/>
  <c r="H9927" i="5"/>
  <c r="H9928" i="5"/>
  <c r="H9929" i="5"/>
  <c r="H9930" i="5"/>
  <c r="H9931" i="5"/>
  <c r="H9932" i="5"/>
  <c r="H9933" i="5"/>
  <c r="H9934" i="5"/>
  <c r="H9935" i="5"/>
  <c r="H9936" i="5"/>
  <c r="H9937" i="5"/>
  <c r="H9938" i="5"/>
  <c r="H9939" i="5"/>
  <c r="H9940" i="5"/>
  <c r="H9941" i="5"/>
  <c r="H9942" i="5"/>
  <c r="H9943" i="5"/>
  <c r="H9944" i="5"/>
  <c r="H9945" i="5"/>
  <c r="H9946" i="5"/>
  <c r="H9947" i="5"/>
  <c r="H9948" i="5"/>
  <c r="H9949" i="5"/>
  <c r="H9950" i="5"/>
  <c r="H9951" i="5"/>
  <c r="H9952" i="5"/>
  <c r="H9953" i="5"/>
  <c r="H9954" i="5"/>
  <c r="H9955" i="5"/>
  <c r="H9956" i="5"/>
  <c r="H9957" i="5"/>
  <c r="H9958" i="5"/>
  <c r="H9959" i="5"/>
  <c r="H9960" i="5"/>
  <c r="H9961" i="5"/>
  <c r="H9962" i="5"/>
  <c r="H9963" i="5"/>
  <c r="H9964" i="5"/>
  <c r="H9965" i="5"/>
  <c r="H9966" i="5"/>
  <c r="H9967" i="5"/>
  <c r="H9968" i="5"/>
  <c r="H9969" i="5"/>
  <c r="H9970" i="5"/>
  <c r="H9971" i="5"/>
  <c r="H9972" i="5"/>
  <c r="H9973" i="5"/>
  <c r="H9974" i="5"/>
  <c r="H9975" i="5"/>
  <c r="H9976" i="5"/>
  <c r="H9977" i="5"/>
  <c r="H9978" i="5"/>
  <c r="H9979" i="5"/>
  <c r="H9980" i="5"/>
  <c r="H9981" i="5"/>
  <c r="H9982" i="5"/>
  <c r="H9983" i="5"/>
  <c r="H9984" i="5"/>
  <c r="H9985" i="5"/>
  <c r="H9986" i="5"/>
  <c r="H9987" i="5"/>
  <c r="H9988" i="5"/>
  <c r="H9989" i="5"/>
  <c r="H9990" i="5"/>
  <c r="H9991" i="5"/>
  <c r="H9992" i="5"/>
  <c r="H9993" i="5"/>
  <c r="H9994" i="5"/>
  <c r="H9995" i="5"/>
  <c r="H9996" i="5"/>
  <c r="H9997" i="5"/>
  <c r="H9998" i="5"/>
  <c r="H9999" i="5"/>
  <c r="H10000" i="5"/>
  <c r="H10001" i="5"/>
  <c r="H10002" i="5"/>
  <c r="H10003" i="5"/>
  <c r="H10004" i="5"/>
  <c r="H10005" i="5"/>
  <c r="H10006" i="5"/>
  <c r="H10007" i="5"/>
  <c r="H10008" i="5"/>
  <c r="H10009" i="5"/>
  <c r="H10010" i="5"/>
  <c r="H10011" i="5"/>
  <c r="H10012" i="5"/>
  <c r="H10013" i="5"/>
  <c r="H10014" i="5"/>
  <c r="H10015" i="5"/>
  <c r="H10016" i="5"/>
  <c r="H10017" i="5"/>
  <c r="H10018" i="5"/>
  <c r="H10019" i="5"/>
  <c r="H10020" i="5"/>
  <c r="H10021" i="5"/>
  <c r="H10022" i="5"/>
  <c r="H10023" i="5"/>
  <c r="H10024" i="5"/>
  <c r="H10025" i="5"/>
  <c r="H10026" i="5"/>
  <c r="H10027" i="5"/>
  <c r="H10028" i="5"/>
  <c r="H10029" i="5"/>
  <c r="H10030" i="5"/>
  <c r="H10031" i="5"/>
  <c r="H10032" i="5"/>
  <c r="H10033" i="5"/>
  <c r="H10034" i="5"/>
  <c r="H10035" i="5"/>
  <c r="H10036" i="5"/>
  <c r="H10037" i="5"/>
  <c r="H10038" i="5"/>
  <c r="H10039" i="5"/>
  <c r="H10040" i="5"/>
  <c r="H10041" i="5"/>
  <c r="H10042" i="5"/>
  <c r="H10043" i="5"/>
  <c r="H10044" i="5"/>
  <c r="H10045" i="5"/>
  <c r="H10046" i="5"/>
  <c r="H10047" i="5"/>
  <c r="H10048" i="5"/>
  <c r="H10049" i="5"/>
  <c r="H10050" i="5"/>
  <c r="H10051" i="5"/>
  <c r="H10052" i="5"/>
  <c r="H10053" i="5"/>
  <c r="H10054" i="5"/>
  <c r="H10055" i="5"/>
  <c r="H10056" i="5"/>
  <c r="H10057" i="5"/>
  <c r="H10058" i="5"/>
  <c r="H10059" i="5"/>
  <c r="H10060" i="5"/>
  <c r="H10061" i="5"/>
  <c r="H10062" i="5"/>
  <c r="H10063" i="5"/>
  <c r="H10064" i="5"/>
  <c r="H10065" i="5"/>
  <c r="H10066" i="5"/>
  <c r="H10067" i="5"/>
  <c r="H10068" i="5"/>
  <c r="H10069" i="5"/>
  <c r="H10070" i="5"/>
  <c r="H10071" i="5"/>
  <c r="H10072" i="5"/>
  <c r="H10073" i="5"/>
  <c r="H10074" i="5"/>
  <c r="H10075" i="5"/>
  <c r="H10076" i="5"/>
  <c r="H10077" i="5"/>
  <c r="H10078" i="5"/>
  <c r="H10079" i="5"/>
  <c r="H10080" i="5"/>
  <c r="H10081" i="5"/>
  <c r="H10082" i="5"/>
  <c r="H10083" i="5"/>
  <c r="H10084" i="5"/>
  <c r="H10085" i="5"/>
  <c r="H10086" i="5"/>
  <c r="H10087" i="5"/>
  <c r="H10088" i="5"/>
  <c r="H10089" i="5"/>
  <c r="H10090" i="5"/>
  <c r="H10091" i="5"/>
  <c r="H10092" i="5"/>
  <c r="H10093" i="5"/>
  <c r="H10094" i="5"/>
  <c r="H10095" i="5"/>
  <c r="H10096" i="5"/>
  <c r="H10097" i="5"/>
  <c r="H10098" i="5"/>
  <c r="H10099" i="5"/>
  <c r="H10100" i="5"/>
  <c r="H10101" i="5"/>
  <c r="H10102" i="5"/>
  <c r="H10103" i="5"/>
  <c r="H10104" i="5"/>
  <c r="H10105" i="5"/>
  <c r="H10106" i="5"/>
  <c r="H10107" i="5"/>
  <c r="H10108" i="5"/>
  <c r="H10109" i="5"/>
  <c r="H10110" i="5"/>
  <c r="H10111" i="5"/>
  <c r="H10112" i="5"/>
  <c r="H10113" i="5"/>
  <c r="H10114" i="5"/>
  <c r="H10115" i="5"/>
  <c r="H10116" i="5"/>
  <c r="H10117" i="5"/>
  <c r="H10118" i="5"/>
  <c r="H10119" i="5"/>
  <c r="H10120" i="5"/>
  <c r="H10121" i="5"/>
  <c r="H10122" i="5"/>
  <c r="H10123" i="5"/>
  <c r="H10124" i="5"/>
  <c r="H10125" i="5"/>
  <c r="H10126" i="5"/>
  <c r="H10127" i="5"/>
  <c r="H10128" i="5"/>
  <c r="H10129" i="5"/>
  <c r="H10130" i="5"/>
  <c r="H10131" i="5"/>
  <c r="H10132" i="5"/>
  <c r="H10133" i="5"/>
  <c r="H10134" i="5"/>
  <c r="H10135" i="5"/>
  <c r="H10136" i="5"/>
  <c r="H10137" i="5"/>
  <c r="H10138" i="5"/>
  <c r="H10139" i="5"/>
  <c r="H10140" i="5"/>
  <c r="H10141" i="5"/>
  <c r="H10142" i="5"/>
  <c r="H10143" i="5"/>
  <c r="H10144" i="5"/>
  <c r="H10145" i="5"/>
  <c r="H10146" i="5"/>
  <c r="H10147" i="5"/>
  <c r="H10148" i="5"/>
  <c r="H10149" i="5"/>
  <c r="H10150" i="5"/>
  <c r="H10151" i="5"/>
  <c r="H10152" i="5"/>
  <c r="H10153" i="5"/>
  <c r="H10154" i="5"/>
  <c r="H10155" i="5"/>
  <c r="H10156" i="5"/>
  <c r="H10157" i="5"/>
  <c r="H10158" i="5"/>
  <c r="H10159" i="5"/>
  <c r="H10160" i="5"/>
  <c r="H10161" i="5"/>
  <c r="H10162" i="5"/>
  <c r="H10163" i="5"/>
  <c r="H10164" i="5"/>
  <c r="H10165" i="5"/>
  <c r="H10166" i="5"/>
  <c r="H10167" i="5"/>
  <c r="H10168" i="5"/>
  <c r="H10169" i="5"/>
  <c r="H10170" i="5"/>
  <c r="H10171" i="5"/>
  <c r="H10172" i="5"/>
  <c r="H10173" i="5"/>
  <c r="H10174" i="5"/>
  <c r="H10175" i="5"/>
  <c r="H10176" i="5"/>
  <c r="H10177" i="5"/>
  <c r="H10178" i="5"/>
  <c r="H10179" i="5"/>
  <c r="H10180" i="5"/>
  <c r="H10181" i="5"/>
  <c r="H10182" i="5"/>
  <c r="H10183" i="5"/>
  <c r="H10184" i="5"/>
  <c r="H10185" i="5"/>
  <c r="H10186" i="5"/>
  <c r="H10187" i="5"/>
  <c r="H10188" i="5"/>
  <c r="H10189" i="5"/>
  <c r="H10190" i="5"/>
  <c r="H10191" i="5"/>
  <c r="H10192" i="5"/>
  <c r="H10193" i="5"/>
  <c r="H10194" i="5"/>
  <c r="H10195" i="5"/>
  <c r="H10196" i="5"/>
  <c r="H10197" i="5"/>
  <c r="H10198" i="5"/>
  <c r="H10199" i="5"/>
  <c r="H10200" i="5"/>
  <c r="H10201" i="5"/>
  <c r="H10202" i="5"/>
  <c r="H10203" i="5"/>
  <c r="H10204" i="5"/>
  <c r="H10205" i="5"/>
  <c r="H10206" i="5"/>
  <c r="H10207" i="5"/>
  <c r="H10208" i="5"/>
  <c r="H10209" i="5"/>
  <c r="H10210" i="5"/>
  <c r="H10211" i="5"/>
  <c r="H10212" i="5"/>
  <c r="H10213" i="5"/>
  <c r="H10214" i="5"/>
  <c r="H10215" i="5"/>
  <c r="H10216" i="5"/>
  <c r="H10217" i="5"/>
  <c r="H10218" i="5"/>
  <c r="H10219" i="5"/>
  <c r="H10220" i="5"/>
  <c r="H10221" i="5"/>
  <c r="H10222" i="5"/>
  <c r="H10223" i="5"/>
  <c r="H10224" i="5"/>
  <c r="H10225" i="5"/>
  <c r="H10226" i="5"/>
  <c r="H10227" i="5"/>
  <c r="H10228" i="5"/>
  <c r="H10229" i="5"/>
  <c r="H10230" i="5"/>
  <c r="H10231" i="5"/>
  <c r="H10232" i="5"/>
  <c r="H10233" i="5"/>
  <c r="H10234" i="5"/>
  <c r="H10235" i="5"/>
  <c r="H10236" i="5"/>
  <c r="H10237" i="5"/>
  <c r="H10238" i="5"/>
  <c r="H10239" i="5"/>
  <c r="H10240" i="5"/>
  <c r="H10241" i="5"/>
  <c r="H10242" i="5"/>
  <c r="H10243" i="5"/>
  <c r="H10244" i="5"/>
  <c r="H10245" i="5"/>
  <c r="H10246" i="5"/>
  <c r="H10247" i="5"/>
  <c r="H10248" i="5"/>
  <c r="H10249" i="5"/>
  <c r="H10250" i="5"/>
  <c r="H10251" i="5"/>
  <c r="H10252" i="5"/>
  <c r="H10253" i="5"/>
  <c r="H10254" i="5"/>
  <c r="H10255" i="5"/>
  <c r="H10256" i="5"/>
  <c r="H10257" i="5"/>
  <c r="H10258" i="5"/>
  <c r="H10259" i="5"/>
  <c r="H10260" i="5"/>
  <c r="H10261" i="5"/>
  <c r="H10262" i="5"/>
  <c r="H10263" i="5"/>
  <c r="H10264" i="5"/>
  <c r="H10265" i="5"/>
  <c r="H10266" i="5"/>
  <c r="H10267" i="5"/>
  <c r="H10268" i="5"/>
  <c r="H10269" i="5"/>
  <c r="H10270" i="5"/>
  <c r="H10271" i="5"/>
  <c r="H10272" i="5"/>
  <c r="H10273" i="5"/>
  <c r="H10274" i="5"/>
  <c r="H10275" i="5"/>
  <c r="H10276" i="5"/>
  <c r="H10277" i="5"/>
  <c r="H10278" i="5"/>
  <c r="H10279" i="5"/>
  <c r="H10280" i="5"/>
  <c r="H10281" i="5"/>
  <c r="H10282" i="5"/>
  <c r="H10283" i="5"/>
  <c r="H10284" i="5"/>
  <c r="H10285" i="5"/>
  <c r="H10286" i="5"/>
  <c r="H10287" i="5"/>
  <c r="H10288" i="5"/>
  <c r="H10289" i="5"/>
  <c r="H10290" i="5"/>
  <c r="H10291" i="5"/>
  <c r="H10292" i="5"/>
  <c r="H10293" i="5"/>
  <c r="H10294" i="5"/>
  <c r="H10295" i="5"/>
  <c r="H10296" i="5"/>
  <c r="H10297" i="5"/>
  <c r="H10298" i="5"/>
  <c r="H10299" i="5"/>
  <c r="H10300" i="5"/>
  <c r="H10301" i="5"/>
  <c r="H10302" i="5"/>
  <c r="H10303" i="5"/>
  <c r="H10304" i="5"/>
  <c r="H10305" i="5"/>
  <c r="H10306" i="5"/>
  <c r="H10307" i="5"/>
  <c r="H10308" i="5"/>
  <c r="H10309" i="5"/>
  <c r="H10310" i="5"/>
  <c r="H10311" i="5"/>
  <c r="H10312" i="5"/>
  <c r="H10313" i="5"/>
  <c r="H10314" i="5"/>
  <c r="H10315" i="5"/>
  <c r="H10316" i="5"/>
  <c r="H10317" i="5"/>
  <c r="H10318" i="5"/>
  <c r="H10319" i="5"/>
  <c r="H10320" i="5"/>
  <c r="H10321" i="5"/>
  <c r="H10322" i="5"/>
  <c r="H10323" i="5"/>
  <c r="H10324" i="5"/>
  <c r="H10325" i="5"/>
  <c r="H10326" i="5"/>
  <c r="H10327" i="5"/>
  <c r="H10328" i="5"/>
  <c r="H10329" i="5"/>
  <c r="H10330" i="5"/>
  <c r="H10331" i="5"/>
  <c r="H10332" i="5"/>
  <c r="H10333" i="5"/>
  <c r="H10334" i="5"/>
  <c r="H10335" i="5"/>
  <c r="H10336" i="5"/>
  <c r="H10337" i="5"/>
  <c r="H10338" i="5"/>
  <c r="H10339" i="5"/>
  <c r="H10340" i="5"/>
  <c r="H10341" i="5"/>
  <c r="H10342" i="5"/>
  <c r="H10343" i="5"/>
  <c r="H10344" i="5"/>
  <c r="H10345" i="5"/>
  <c r="H10346" i="5"/>
  <c r="H10347" i="5"/>
  <c r="H10348" i="5"/>
  <c r="H10349" i="5"/>
  <c r="H10350" i="5"/>
  <c r="H10351" i="5"/>
  <c r="H10352" i="5"/>
  <c r="H10353" i="5"/>
  <c r="H10354" i="5"/>
  <c r="H10355" i="5"/>
  <c r="H10356" i="5"/>
  <c r="H10357" i="5"/>
  <c r="H10358" i="5"/>
  <c r="H10359" i="5"/>
  <c r="H10360" i="5"/>
  <c r="H10361" i="5"/>
  <c r="H10362" i="5"/>
  <c r="H10363" i="5"/>
  <c r="H10364" i="5"/>
  <c r="H10365" i="5"/>
  <c r="H10366" i="5"/>
  <c r="H10367" i="5"/>
  <c r="H10368" i="5"/>
  <c r="H10369" i="5"/>
  <c r="H10370" i="5"/>
  <c r="H10371" i="5"/>
  <c r="H10372" i="5"/>
  <c r="H10373" i="5"/>
  <c r="H10374" i="5"/>
  <c r="H10375" i="5"/>
  <c r="H10376" i="5"/>
  <c r="H10377" i="5"/>
  <c r="H10378" i="5"/>
  <c r="H10379" i="5"/>
  <c r="H10380" i="5"/>
  <c r="H10381" i="5"/>
  <c r="H10382" i="5"/>
  <c r="H10383" i="5"/>
  <c r="H10384" i="5"/>
  <c r="H10385" i="5"/>
  <c r="H10386" i="5"/>
  <c r="H10387" i="5"/>
  <c r="H10388" i="5"/>
  <c r="H10389" i="5"/>
  <c r="H10390" i="5"/>
  <c r="H10391" i="5"/>
  <c r="H10392" i="5"/>
  <c r="H10393" i="5"/>
  <c r="H10394" i="5"/>
  <c r="H10395" i="5"/>
  <c r="H10396" i="5"/>
  <c r="H10397" i="5"/>
  <c r="H10398" i="5"/>
  <c r="H10399" i="5"/>
  <c r="H10400" i="5"/>
  <c r="H10401" i="5"/>
  <c r="H10402" i="5"/>
  <c r="H10403" i="5"/>
  <c r="H10404" i="5"/>
  <c r="H10405" i="5"/>
  <c r="H10406" i="5"/>
  <c r="H10407" i="5"/>
  <c r="H10408" i="5"/>
  <c r="H10409" i="5"/>
  <c r="H10410" i="5"/>
  <c r="H10411" i="5"/>
  <c r="H10412" i="5"/>
  <c r="H10413" i="5"/>
  <c r="H10414" i="5"/>
  <c r="H10415" i="5"/>
  <c r="H10416" i="5"/>
  <c r="H10417" i="5"/>
  <c r="H10418" i="5"/>
  <c r="H10419" i="5"/>
  <c r="H10420" i="5"/>
  <c r="H10421" i="5"/>
  <c r="H10422" i="5"/>
  <c r="H10423" i="5"/>
  <c r="H10424" i="5"/>
  <c r="H10425" i="5"/>
  <c r="H10426" i="5"/>
  <c r="H10427" i="5"/>
  <c r="H10428" i="5"/>
  <c r="H10429" i="5"/>
  <c r="H10430" i="5"/>
  <c r="H10431" i="5"/>
  <c r="H10432" i="5"/>
  <c r="H10433" i="5"/>
  <c r="H10434" i="5"/>
  <c r="H10435" i="5"/>
  <c r="H10436" i="5"/>
  <c r="H10437" i="5"/>
  <c r="H10438" i="5"/>
  <c r="H10439" i="5"/>
  <c r="H10440" i="5"/>
  <c r="H10441" i="5"/>
  <c r="H10442" i="5"/>
  <c r="H10443" i="5"/>
  <c r="H10444" i="5"/>
  <c r="H10445" i="5"/>
  <c r="H10446" i="5"/>
  <c r="H10447" i="5"/>
  <c r="H10448" i="5"/>
  <c r="H10449" i="5"/>
  <c r="H10450" i="5"/>
  <c r="H10451" i="5"/>
  <c r="H10452" i="5"/>
  <c r="H10453" i="5"/>
  <c r="H10454" i="5"/>
  <c r="H10455" i="5"/>
  <c r="H10456" i="5"/>
  <c r="H10457" i="5"/>
  <c r="H10458" i="5"/>
  <c r="H10459" i="5"/>
  <c r="H10460" i="5"/>
  <c r="H10461" i="5"/>
  <c r="H10462" i="5"/>
  <c r="H10463" i="5"/>
  <c r="H10464" i="5"/>
  <c r="H10465" i="5"/>
  <c r="H10466" i="5"/>
  <c r="H10467" i="5"/>
  <c r="H10468" i="5"/>
  <c r="H10469" i="5"/>
  <c r="H10470" i="5"/>
  <c r="H10471" i="5"/>
  <c r="H10472" i="5"/>
  <c r="H10473" i="5"/>
  <c r="H10474" i="5"/>
  <c r="H10475" i="5"/>
  <c r="H10476" i="5"/>
  <c r="H10477" i="5"/>
  <c r="H10478" i="5"/>
  <c r="H10479" i="5"/>
  <c r="H10480" i="5"/>
  <c r="H10481" i="5"/>
  <c r="H10482" i="5"/>
  <c r="H10483" i="5"/>
  <c r="H10484" i="5"/>
  <c r="H10485" i="5"/>
  <c r="H10486" i="5"/>
  <c r="H10487" i="5"/>
  <c r="H10488" i="5"/>
  <c r="H10489" i="5"/>
  <c r="H10490" i="5"/>
  <c r="H10491" i="5"/>
  <c r="H10492" i="5"/>
  <c r="H10493" i="5"/>
  <c r="H10494" i="5"/>
  <c r="H10495" i="5"/>
  <c r="H10496" i="5"/>
  <c r="H10497" i="5"/>
  <c r="H10498" i="5"/>
  <c r="H10499" i="5"/>
  <c r="H10500" i="5"/>
  <c r="H10501" i="5"/>
  <c r="H10502" i="5"/>
  <c r="H10503" i="5"/>
  <c r="H10504" i="5"/>
  <c r="H10505" i="5"/>
  <c r="H10506" i="5"/>
  <c r="H10507" i="5"/>
  <c r="H10508" i="5"/>
  <c r="H10509" i="5"/>
  <c r="H10510" i="5"/>
  <c r="H10511" i="5"/>
  <c r="H10512" i="5"/>
  <c r="H10513" i="5"/>
  <c r="H10514" i="5"/>
  <c r="H10515" i="5"/>
  <c r="H10516" i="5"/>
  <c r="H10517" i="5"/>
  <c r="H10518" i="5"/>
  <c r="H10519" i="5"/>
  <c r="H10520" i="5"/>
  <c r="H10521" i="5"/>
  <c r="H10522" i="5"/>
  <c r="H10523" i="5"/>
  <c r="H10524" i="5"/>
  <c r="H10525" i="5"/>
  <c r="H10526" i="5"/>
  <c r="H10527" i="5"/>
  <c r="H10528" i="5"/>
  <c r="H10529" i="5"/>
  <c r="H10530" i="5"/>
  <c r="H10531" i="5"/>
  <c r="H10532" i="5"/>
  <c r="H10533" i="5"/>
  <c r="H10534" i="5"/>
  <c r="H10535" i="5"/>
  <c r="H10536" i="5"/>
  <c r="H10537" i="5"/>
  <c r="H10538" i="5"/>
  <c r="H10539" i="5"/>
  <c r="H10540" i="5"/>
  <c r="H10541" i="5"/>
  <c r="H10542" i="5"/>
  <c r="H10543" i="5"/>
  <c r="H10544" i="5"/>
  <c r="H10545" i="5"/>
  <c r="H10546" i="5"/>
  <c r="H10547" i="5"/>
  <c r="H10548" i="5"/>
  <c r="H10549" i="5"/>
  <c r="H10550" i="5"/>
  <c r="H10551" i="5"/>
  <c r="H10552" i="5"/>
  <c r="H10553" i="5"/>
  <c r="H10554" i="5"/>
  <c r="H10555" i="5"/>
  <c r="H10556" i="5"/>
  <c r="H10557" i="5"/>
  <c r="H10558" i="5"/>
  <c r="H10559" i="5"/>
  <c r="H10560" i="5"/>
  <c r="H10561" i="5"/>
  <c r="H10562" i="5"/>
  <c r="H10563" i="5"/>
  <c r="H10564" i="5"/>
  <c r="H10565" i="5"/>
  <c r="H10566" i="5"/>
  <c r="H10567" i="5"/>
  <c r="H10568" i="5"/>
  <c r="H10569" i="5"/>
  <c r="H10570" i="5"/>
  <c r="H10571" i="5"/>
  <c r="H10572" i="5"/>
  <c r="H10573" i="5"/>
  <c r="H10574" i="5"/>
  <c r="H10575" i="5"/>
  <c r="H10576" i="5"/>
  <c r="H10577" i="5"/>
  <c r="H10578" i="5"/>
  <c r="H10579" i="5"/>
  <c r="H10580" i="5"/>
  <c r="H10581" i="5"/>
  <c r="H10582" i="5"/>
  <c r="H10583" i="5"/>
  <c r="H10584" i="5"/>
  <c r="H10585" i="5"/>
  <c r="H10586" i="5"/>
  <c r="H10587" i="5"/>
  <c r="H10588" i="5"/>
  <c r="H10589" i="5"/>
  <c r="H10590" i="5"/>
  <c r="H10591" i="5"/>
  <c r="H10592" i="5"/>
  <c r="H10593" i="5"/>
  <c r="H10594" i="5"/>
  <c r="H10595" i="5"/>
  <c r="H10596" i="5"/>
  <c r="H10597" i="5"/>
  <c r="H10598" i="5"/>
  <c r="H10599" i="5"/>
  <c r="H10600" i="5"/>
  <c r="H10601" i="5"/>
  <c r="H10602" i="5"/>
  <c r="H10603" i="5"/>
  <c r="H10604" i="5"/>
  <c r="H10605" i="5"/>
  <c r="H10606" i="5"/>
  <c r="H10607" i="5"/>
  <c r="H10608" i="5"/>
  <c r="H10609" i="5"/>
  <c r="H10610" i="5"/>
  <c r="H10611" i="5"/>
  <c r="H10612" i="5"/>
  <c r="H10613" i="5"/>
  <c r="H10614" i="5"/>
  <c r="H10615" i="5"/>
  <c r="H10616" i="5"/>
  <c r="H10617" i="5"/>
  <c r="H10618" i="5"/>
  <c r="H10619" i="5"/>
  <c r="H10620" i="5"/>
  <c r="H10621" i="5"/>
  <c r="H10622" i="5"/>
  <c r="H10623" i="5"/>
  <c r="H10624" i="5"/>
  <c r="H10625" i="5"/>
  <c r="H10626" i="5"/>
  <c r="H10627" i="5"/>
  <c r="H10628" i="5"/>
  <c r="H10629" i="5"/>
  <c r="H10630" i="5"/>
  <c r="H10631" i="5"/>
  <c r="H10632" i="5"/>
  <c r="H10633" i="5"/>
  <c r="H10634" i="5"/>
  <c r="H10635" i="5"/>
  <c r="H10636" i="5"/>
  <c r="H10637" i="5"/>
  <c r="H10638" i="5"/>
  <c r="H10639" i="5"/>
  <c r="H10640" i="5"/>
  <c r="H10641" i="5"/>
  <c r="H10642" i="5"/>
  <c r="H10643" i="5"/>
  <c r="H10644" i="5"/>
  <c r="H10645" i="5"/>
  <c r="H10646" i="5"/>
  <c r="H10647" i="5"/>
  <c r="H10648" i="5"/>
  <c r="H10649" i="5"/>
  <c r="H10650" i="5"/>
  <c r="H10651" i="5"/>
  <c r="H10652" i="5"/>
  <c r="H10653" i="5"/>
  <c r="H10654" i="5"/>
  <c r="H10655" i="5"/>
  <c r="H10656" i="5"/>
  <c r="H10657" i="5"/>
  <c r="H10658" i="5"/>
  <c r="H10659" i="5"/>
  <c r="H10660" i="5"/>
  <c r="H10661" i="5"/>
  <c r="H10662" i="5"/>
  <c r="H10663" i="5"/>
  <c r="H10664" i="5"/>
  <c r="H10665" i="5"/>
  <c r="H10666" i="5"/>
  <c r="H10667" i="5"/>
  <c r="H10668" i="5"/>
  <c r="H10669" i="5"/>
  <c r="H10670" i="5"/>
  <c r="H10671" i="5"/>
  <c r="H10672" i="5"/>
  <c r="H10673" i="5"/>
  <c r="H10674" i="5"/>
  <c r="H10675" i="5"/>
  <c r="H10676" i="5"/>
  <c r="H10677" i="5"/>
  <c r="H10678" i="5"/>
  <c r="H10679" i="5"/>
  <c r="H10680" i="5"/>
  <c r="H10681" i="5"/>
  <c r="H10682" i="5"/>
  <c r="H10683" i="5"/>
  <c r="H10684" i="5"/>
  <c r="H10685" i="5"/>
  <c r="H10686" i="5"/>
  <c r="H10687" i="5"/>
  <c r="H10688" i="5"/>
  <c r="H10689" i="5"/>
  <c r="H10690" i="5"/>
  <c r="H10691" i="5"/>
  <c r="H10692" i="5"/>
  <c r="H10693" i="5"/>
  <c r="H10694" i="5"/>
  <c r="H10695" i="5"/>
  <c r="H10696" i="5"/>
  <c r="H10697" i="5"/>
  <c r="H10698" i="5"/>
  <c r="H10699" i="5"/>
  <c r="H10700" i="5"/>
  <c r="H10701" i="5"/>
  <c r="H10702" i="5"/>
  <c r="H10703" i="5"/>
  <c r="H10704" i="5"/>
  <c r="H10705" i="5"/>
  <c r="H10706" i="5"/>
  <c r="H10707" i="5"/>
  <c r="H10708" i="5"/>
  <c r="H10709" i="5"/>
  <c r="H10710" i="5"/>
  <c r="H10711" i="5"/>
  <c r="H10712" i="5"/>
  <c r="H10713" i="5"/>
  <c r="H10714" i="5"/>
  <c r="H10715" i="5"/>
  <c r="H10716" i="5"/>
  <c r="H10717" i="5"/>
  <c r="H10718" i="5"/>
  <c r="H10719" i="5"/>
  <c r="H10720" i="5"/>
  <c r="H10721" i="5"/>
  <c r="H10722" i="5"/>
  <c r="H10723" i="5"/>
  <c r="H10724" i="5"/>
  <c r="H10725" i="5"/>
  <c r="H10726" i="5"/>
  <c r="H10727" i="5"/>
  <c r="H10728" i="5"/>
  <c r="H10729" i="5"/>
  <c r="H10730" i="5"/>
  <c r="H10731" i="5"/>
  <c r="H10732" i="5"/>
  <c r="H10733" i="5"/>
  <c r="H10734" i="5"/>
  <c r="H10735" i="5"/>
  <c r="H10736" i="5"/>
  <c r="H10737" i="5"/>
  <c r="H10738" i="5"/>
  <c r="H10739" i="5"/>
  <c r="H10740" i="5"/>
  <c r="H10741" i="5"/>
  <c r="H10742" i="5"/>
  <c r="H10743" i="5"/>
  <c r="H10744" i="5"/>
  <c r="H10745" i="5"/>
  <c r="H10746" i="5"/>
  <c r="H10747" i="5"/>
  <c r="H10748" i="5"/>
  <c r="H10749" i="5"/>
  <c r="H10750" i="5"/>
  <c r="H10751" i="5"/>
  <c r="H10752" i="5"/>
  <c r="H10753" i="5"/>
  <c r="H10754" i="5"/>
  <c r="H10755" i="5"/>
  <c r="H10756" i="5"/>
  <c r="H10757" i="5"/>
  <c r="H10758" i="5"/>
  <c r="H10759" i="5"/>
  <c r="H10760" i="5"/>
  <c r="H10761" i="5"/>
  <c r="H10762" i="5"/>
  <c r="H10763" i="5"/>
  <c r="H10764" i="5"/>
  <c r="H10765" i="5"/>
  <c r="H10766" i="5"/>
  <c r="H10767" i="5"/>
  <c r="H10768" i="5"/>
  <c r="H10769" i="5"/>
  <c r="H10770" i="5"/>
  <c r="H10771" i="5"/>
  <c r="H10772" i="5"/>
  <c r="H10773" i="5"/>
  <c r="H10774" i="5"/>
  <c r="H10775" i="5"/>
  <c r="H10776" i="5"/>
  <c r="H10777" i="5"/>
  <c r="H10778" i="5"/>
  <c r="H10779" i="5"/>
  <c r="H10780" i="5"/>
  <c r="H10781" i="5"/>
  <c r="H10782" i="5"/>
  <c r="H10783" i="5"/>
  <c r="H10784" i="5"/>
  <c r="H10785" i="5"/>
  <c r="H10786" i="5"/>
  <c r="H10787" i="5"/>
  <c r="H10788" i="5"/>
  <c r="H10789" i="5"/>
  <c r="H10790" i="5"/>
  <c r="H10791" i="5"/>
  <c r="H10792" i="5"/>
  <c r="H10793" i="5"/>
  <c r="H10794" i="5"/>
  <c r="H10795" i="5"/>
  <c r="H10796" i="5"/>
  <c r="H10797" i="5"/>
  <c r="H10798" i="5"/>
  <c r="H10799" i="5"/>
  <c r="H10800" i="5"/>
  <c r="H10801" i="5"/>
  <c r="H10802" i="5"/>
  <c r="H10803" i="5"/>
  <c r="H10804" i="5"/>
  <c r="H10805" i="5"/>
  <c r="H10806" i="5"/>
  <c r="H10807" i="5"/>
  <c r="H10808" i="5"/>
  <c r="H10809" i="5"/>
  <c r="H10810" i="5"/>
  <c r="H10811" i="5"/>
  <c r="H10812" i="5"/>
  <c r="H10813" i="5"/>
  <c r="H10814" i="5"/>
  <c r="H10815" i="5"/>
  <c r="H10816" i="5"/>
  <c r="H10817" i="5"/>
  <c r="H10818" i="5"/>
  <c r="H10819" i="5"/>
  <c r="H10820" i="5"/>
  <c r="H10821" i="5"/>
  <c r="H10822" i="5"/>
  <c r="H10823" i="5"/>
  <c r="H10824" i="5"/>
  <c r="H10825" i="5"/>
  <c r="H10826" i="5"/>
  <c r="H10827" i="5"/>
  <c r="H10828" i="5"/>
  <c r="H10829" i="5"/>
  <c r="H10830" i="5"/>
  <c r="H10831" i="5"/>
  <c r="H10832" i="5"/>
  <c r="H10833" i="5"/>
  <c r="H10834" i="5"/>
  <c r="H10835" i="5"/>
  <c r="H10836" i="5"/>
  <c r="H10837" i="5"/>
  <c r="H10838" i="5"/>
  <c r="H10839" i="5"/>
  <c r="H10840" i="5"/>
  <c r="H10841" i="5"/>
  <c r="H10842" i="5"/>
  <c r="H10843" i="5"/>
  <c r="H10844" i="5"/>
  <c r="H10845" i="5"/>
  <c r="H10846" i="5"/>
  <c r="H10847" i="5"/>
  <c r="H10848" i="5"/>
  <c r="H10849" i="5"/>
  <c r="H10850" i="5"/>
  <c r="H10851" i="5"/>
  <c r="H10852" i="5"/>
  <c r="H10853" i="5"/>
  <c r="H10854" i="5"/>
  <c r="H10855" i="5"/>
  <c r="H10856" i="5"/>
  <c r="H10857" i="5"/>
  <c r="H10858" i="5"/>
  <c r="H10859" i="5"/>
  <c r="H10860" i="5"/>
  <c r="H10861" i="5"/>
  <c r="H10862" i="5"/>
  <c r="H10863" i="5"/>
  <c r="H10864" i="5"/>
  <c r="H10865" i="5"/>
  <c r="H10866" i="5"/>
  <c r="H10867" i="5"/>
  <c r="H10868" i="5"/>
  <c r="H10869" i="5"/>
  <c r="H10870" i="5"/>
  <c r="H10871" i="5"/>
  <c r="H10872" i="5"/>
  <c r="H10873" i="5"/>
  <c r="H10874" i="5"/>
  <c r="H10875" i="5"/>
  <c r="H10876" i="5"/>
  <c r="H10877" i="5"/>
  <c r="H10878" i="5"/>
  <c r="H10879" i="5"/>
  <c r="H10880" i="5"/>
  <c r="H10881" i="5"/>
  <c r="H10882" i="5"/>
  <c r="H10883" i="5"/>
  <c r="H10884" i="5"/>
  <c r="H10885" i="5"/>
  <c r="H10886" i="5"/>
  <c r="H10887" i="5"/>
  <c r="H10888" i="5"/>
  <c r="H10889" i="5"/>
  <c r="H10890" i="5"/>
  <c r="H10891" i="5"/>
  <c r="H10892" i="5"/>
  <c r="H10893" i="5"/>
  <c r="H10894" i="5"/>
  <c r="H10895" i="5"/>
  <c r="H10896" i="5"/>
  <c r="H10897" i="5"/>
  <c r="H10898" i="5"/>
  <c r="H10899" i="5"/>
  <c r="H10900" i="5"/>
  <c r="H10901" i="5"/>
  <c r="H10902" i="5"/>
  <c r="H10903" i="5"/>
  <c r="H10904" i="5"/>
  <c r="H10905" i="5"/>
  <c r="H10906" i="5"/>
  <c r="H10907" i="5"/>
  <c r="H10908" i="5"/>
  <c r="H10909" i="5"/>
  <c r="H10910" i="5"/>
  <c r="H10911" i="5"/>
  <c r="H10912" i="5"/>
  <c r="H10913" i="5"/>
  <c r="H10914" i="5"/>
  <c r="H10915" i="5"/>
  <c r="H10916" i="5"/>
  <c r="H10917" i="5"/>
  <c r="H10918" i="5"/>
  <c r="H10919" i="5"/>
  <c r="H10920" i="5"/>
  <c r="H10921" i="5"/>
  <c r="H10922" i="5"/>
  <c r="H10923" i="5"/>
  <c r="H10924" i="5"/>
  <c r="H10925" i="5"/>
  <c r="H10926" i="5"/>
  <c r="H10927" i="5"/>
  <c r="H10928" i="5"/>
  <c r="H10929" i="5"/>
  <c r="H10930" i="5"/>
  <c r="H10931" i="5"/>
  <c r="H10932" i="5"/>
  <c r="H10933" i="5"/>
  <c r="H10934" i="5"/>
  <c r="H10935" i="5"/>
  <c r="H10936" i="5"/>
  <c r="H10937" i="5"/>
  <c r="H10938" i="5"/>
  <c r="H10939" i="5"/>
  <c r="H10940" i="5"/>
  <c r="H10941" i="5"/>
  <c r="H10942" i="5"/>
  <c r="H10943" i="5"/>
  <c r="H10944" i="5"/>
  <c r="H10945" i="5"/>
  <c r="H10946" i="5"/>
  <c r="H10947" i="5"/>
  <c r="H10948" i="5"/>
  <c r="H10949" i="5"/>
  <c r="H10950" i="5"/>
  <c r="H10951" i="5"/>
  <c r="H10952" i="5"/>
  <c r="H10953" i="5"/>
  <c r="H10954" i="5"/>
  <c r="H10955" i="5"/>
  <c r="H10956" i="5"/>
  <c r="H10957" i="5"/>
  <c r="H10958" i="5"/>
  <c r="H10959" i="5"/>
  <c r="H10960" i="5"/>
  <c r="H10961" i="5"/>
  <c r="H10962" i="5"/>
  <c r="H10963" i="5"/>
  <c r="H10964" i="5"/>
  <c r="H10965" i="5"/>
  <c r="H10966" i="5"/>
  <c r="H10967" i="5"/>
  <c r="H10968" i="5"/>
  <c r="H10969" i="5"/>
  <c r="H10970" i="5"/>
  <c r="H10971" i="5"/>
  <c r="H10972" i="5"/>
  <c r="H10973" i="5"/>
  <c r="H10974" i="5"/>
  <c r="H10975" i="5"/>
  <c r="H10976" i="5"/>
  <c r="H10977" i="5"/>
  <c r="H10978" i="5"/>
  <c r="H10979" i="5"/>
  <c r="H10980" i="5"/>
  <c r="H10981" i="5"/>
  <c r="H10982" i="5"/>
  <c r="H10983" i="5"/>
  <c r="H10984" i="5"/>
  <c r="H10985" i="5"/>
  <c r="H10986" i="5"/>
  <c r="H10987" i="5"/>
  <c r="H10988" i="5"/>
  <c r="H10989" i="5"/>
  <c r="H10990" i="5"/>
  <c r="H10991" i="5"/>
  <c r="H10992" i="5"/>
  <c r="H10993" i="5"/>
  <c r="H10994" i="5"/>
  <c r="H10995" i="5"/>
  <c r="H10996" i="5"/>
  <c r="H10997" i="5"/>
  <c r="H10998" i="5"/>
  <c r="H10999" i="5"/>
  <c r="H11000" i="5"/>
  <c r="H11001" i="5"/>
  <c r="H11002" i="5"/>
  <c r="H11003" i="5"/>
  <c r="H11004" i="5"/>
  <c r="H11005" i="5"/>
  <c r="H11006" i="5"/>
  <c r="H11007" i="5"/>
  <c r="H11008" i="5"/>
  <c r="H11009" i="5"/>
  <c r="H11010" i="5"/>
  <c r="H11011" i="5"/>
  <c r="H11012" i="5"/>
  <c r="H11013" i="5"/>
  <c r="H11014" i="5"/>
  <c r="H11015" i="5"/>
  <c r="H11016" i="5"/>
  <c r="H11017" i="5"/>
  <c r="H11018" i="5"/>
  <c r="H11019" i="5"/>
  <c r="H11020" i="5"/>
  <c r="H11021" i="5"/>
  <c r="H11022" i="5"/>
  <c r="H11023" i="5"/>
  <c r="H11024" i="5"/>
  <c r="H11025" i="5"/>
  <c r="H11026" i="5"/>
  <c r="H11027" i="5"/>
  <c r="H11028" i="5"/>
  <c r="H11029" i="5"/>
  <c r="H11030" i="5"/>
  <c r="H11031" i="5"/>
  <c r="H11032" i="5"/>
  <c r="H11033" i="5"/>
  <c r="H11034" i="5"/>
  <c r="H11035" i="5"/>
  <c r="H11036" i="5"/>
  <c r="H11037" i="5"/>
  <c r="H11038" i="5"/>
  <c r="H11039" i="5"/>
  <c r="H11040" i="5"/>
  <c r="H11041" i="5"/>
  <c r="H11042" i="5"/>
  <c r="H11043" i="5"/>
  <c r="H11044" i="5"/>
  <c r="H11045" i="5"/>
  <c r="H11046" i="5"/>
  <c r="H11047" i="5"/>
  <c r="H11048" i="5"/>
  <c r="H11049" i="5"/>
  <c r="H11050" i="5"/>
  <c r="H11051" i="5"/>
  <c r="H11052" i="5"/>
  <c r="H11053" i="5"/>
  <c r="H11054" i="5"/>
  <c r="H11055" i="5"/>
  <c r="H11056" i="5"/>
  <c r="H11057" i="5"/>
  <c r="H11058" i="5"/>
  <c r="H11059" i="5"/>
  <c r="H11060" i="5"/>
  <c r="H11061" i="5"/>
  <c r="H11062" i="5"/>
  <c r="H11063" i="5"/>
  <c r="H11064" i="5"/>
  <c r="H11065" i="5"/>
  <c r="H11066" i="5"/>
  <c r="H11067" i="5"/>
  <c r="H11068" i="5"/>
  <c r="H11069" i="5"/>
  <c r="H11070" i="5"/>
  <c r="H11071" i="5"/>
  <c r="H11072" i="5"/>
  <c r="H11073" i="5"/>
  <c r="H11074" i="5"/>
  <c r="H11075" i="5"/>
  <c r="H11076" i="5"/>
  <c r="H11077" i="5"/>
  <c r="H11078" i="5"/>
  <c r="H11079" i="5"/>
  <c r="H11080" i="5"/>
  <c r="H11081" i="5"/>
  <c r="H11082" i="5"/>
  <c r="H11083" i="5"/>
  <c r="H11084" i="5"/>
  <c r="H11085" i="5"/>
  <c r="H11086" i="5"/>
  <c r="H11087" i="5"/>
  <c r="H11088" i="5"/>
  <c r="H11089" i="5"/>
  <c r="H11090" i="5"/>
  <c r="H11091" i="5"/>
  <c r="H11092" i="5"/>
  <c r="H11093" i="5"/>
  <c r="H11094" i="5"/>
  <c r="H11095" i="5"/>
  <c r="H11096" i="5"/>
  <c r="H11097" i="5"/>
  <c r="H11098" i="5"/>
  <c r="H11099" i="5"/>
  <c r="H11100" i="5"/>
  <c r="H11101" i="5"/>
  <c r="H11102" i="5"/>
  <c r="H11103" i="5"/>
  <c r="H11104" i="5"/>
  <c r="H11105" i="5"/>
  <c r="H11106" i="5"/>
  <c r="H11107" i="5"/>
  <c r="H11108" i="5"/>
  <c r="H11109" i="5"/>
  <c r="H11110" i="5"/>
  <c r="H11111" i="5"/>
  <c r="H11112" i="5"/>
  <c r="H11113" i="5"/>
  <c r="H11114" i="5"/>
  <c r="H11115" i="5"/>
  <c r="H11116" i="5"/>
  <c r="H11117" i="5"/>
  <c r="H11118" i="5"/>
  <c r="H11119" i="5"/>
  <c r="H11120" i="5"/>
  <c r="H11121" i="5"/>
  <c r="H11122" i="5"/>
  <c r="H11123" i="5"/>
  <c r="H11124" i="5"/>
  <c r="H11125" i="5"/>
  <c r="H11126" i="5"/>
  <c r="H11127" i="5"/>
  <c r="H11128" i="5"/>
  <c r="H11129" i="5"/>
  <c r="H11130" i="5"/>
  <c r="H11131" i="5"/>
  <c r="H11132" i="5"/>
  <c r="H11133" i="5"/>
  <c r="H11134" i="5"/>
  <c r="H11135" i="5"/>
  <c r="H11136" i="5"/>
  <c r="H11137" i="5"/>
  <c r="H11138" i="5"/>
  <c r="H11139" i="5"/>
  <c r="H11140" i="5"/>
  <c r="H11141" i="5"/>
  <c r="H11142" i="5"/>
  <c r="H11143" i="5"/>
  <c r="H11144" i="5"/>
  <c r="H11145" i="5"/>
  <c r="H11146" i="5"/>
  <c r="H11147" i="5"/>
  <c r="H11148" i="5"/>
  <c r="H11149" i="5"/>
  <c r="H11150" i="5"/>
  <c r="H11151" i="5"/>
  <c r="H11152" i="5"/>
  <c r="H11153" i="5"/>
  <c r="H11154" i="5"/>
  <c r="H11155" i="5"/>
  <c r="H11156" i="5"/>
  <c r="H11157" i="5"/>
  <c r="H11158" i="5"/>
  <c r="H11159" i="5"/>
  <c r="H11160" i="5"/>
  <c r="H11161" i="5"/>
  <c r="H11162" i="5"/>
  <c r="H11163" i="5"/>
  <c r="H11164" i="5"/>
  <c r="H11165" i="5"/>
  <c r="H11166" i="5"/>
  <c r="H11167" i="5"/>
  <c r="H11168" i="5"/>
  <c r="H11169" i="5"/>
  <c r="H11170" i="5"/>
  <c r="H11171" i="5"/>
  <c r="H11172" i="5"/>
  <c r="H11173" i="5"/>
  <c r="H11174" i="5"/>
  <c r="H11175" i="5"/>
  <c r="H11176" i="5"/>
  <c r="H11177" i="5"/>
  <c r="H11178" i="5"/>
  <c r="H11179" i="5"/>
  <c r="H11180" i="5"/>
  <c r="H11181" i="5"/>
  <c r="H11182" i="5"/>
  <c r="H11183" i="5"/>
  <c r="H11184" i="5"/>
  <c r="H11185" i="5"/>
  <c r="H11186" i="5"/>
  <c r="H11187" i="5"/>
  <c r="H11188" i="5"/>
  <c r="H11189" i="5"/>
  <c r="H11190" i="5"/>
  <c r="H11191" i="5"/>
  <c r="H11192" i="5"/>
  <c r="H11193" i="5"/>
  <c r="H11194" i="5"/>
  <c r="H11195" i="5"/>
  <c r="H11196" i="5"/>
  <c r="H11197" i="5"/>
  <c r="H11198" i="5"/>
  <c r="H11199" i="5"/>
  <c r="H11200" i="5"/>
  <c r="H11201" i="5"/>
  <c r="H11202" i="5"/>
  <c r="H11203" i="5"/>
  <c r="H11204" i="5"/>
  <c r="H11205" i="5"/>
  <c r="H11206" i="5"/>
  <c r="H11207" i="5"/>
  <c r="H11208" i="5"/>
  <c r="H11209" i="5"/>
  <c r="H11210" i="5"/>
  <c r="H11211" i="5"/>
  <c r="H11212" i="5"/>
  <c r="H11213" i="5"/>
  <c r="H11214" i="5"/>
  <c r="H11215" i="5"/>
  <c r="H11216" i="5"/>
  <c r="H11217" i="5"/>
  <c r="H11218" i="5"/>
  <c r="H11219" i="5"/>
  <c r="H11220" i="5"/>
  <c r="H11221" i="5"/>
  <c r="H11222" i="5"/>
  <c r="H11223" i="5"/>
  <c r="H11224" i="5"/>
  <c r="H11225" i="5"/>
  <c r="H11226" i="5"/>
  <c r="H11227" i="5"/>
  <c r="H11228" i="5"/>
  <c r="H11229" i="5"/>
  <c r="H11230" i="5"/>
  <c r="H11231" i="5"/>
  <c r="H11232" i="5"/>
  <c r="H11233" i="5"/>
  <c r="H11234" i="5"/>
  <c r="H11235" i="5"/>
  <c r="H11236" i="5"/>
  <c r="H11237" i="5"/>
  <c r="H11238" i="5"/>
  <c r="H11239" i="5"/>
  <c r="H11240" i="5"/>
  <c r="H11241" i="5"/>
  <c r="H11242" i="5"/>
  <c r="H11243" i="5"/>
  <c r="H11244" i="5"/>
  <c r="H11245" i="5"/>
  <c r="H11246" i="5"/>
  <c r="H11247" i="5"/>
  <c r="H11248" i="5"/>
  <c r="H11249" i="5"/>
  <c r="H11250" i="5"/>
  <c r="H11251" i="5"/>
  <c r="H11252" i="5"/>
  <c r="H11253" i="5"/>
  <c r="H11254" i="5"/>
  <c r="H11255" i="5"/>
  <c r="H11256" i="5"/>
  <c r="H11257" i="5"/>
  <c r="H11258" i="5"/>
  <c r="H11259" i="5"/>
  <c r="H11260" i="5"/>
  <c r="H11261" i="5"/>
  <c r="H11262" i="5"/>
  <c r="H11263" i="5"/>
  <c r="H11264" i="5"/>
  <c r="H11265" i="5"/>
  <c r="H11266" i="5"/>
  <c r="H11267" i="5"/>
  <c r="H11268" i="5"/>
  <c r="H11269" i="5"/>
  <c r="H11270" i="5"/>
  <c r="H11271" i="5"/>
  <c r="H11272" i="5"/>
  <c r="H11273" i="5"/>
  <c r="H11274" i="5"/>
  <c r="H11275" i="5"/>
  <c r="H11276" i="5"/>
  <c r="H11277" i="5"/>
  <c r="H11278" i="5"/>
  <c r="H11279" i="5"/>
  <c r="H11280" i="5"/>
  <c r="H11281" i="5"/>
  <c r="H11282" i="5"/>
  <c r="H11283" i="5"/>
  <c r="H11284" i="5"/>
  <c r="H11285" i="5"/>
  <c r="H11286" i="5"/>
  <c r="H11287" i="5"/>
  <c r="H11288" i="5"/>
  <c r="H11289" i="5"/>
  <c r="H11290" i="5"/>
  <c r="H11291" i="5"/>
  <c r="H11292" i="5"/>
  <c r="H11293" i="5"/>
  <c r="H11294" i="5"/>
  <c r="H11295" i="5"/>
  <c r="H11296" i="5"/>
  <c r="H11297" i="5"/>
  <c r="H11298" i="5"/>
  <c r="H11299" i="5"/>
  <c r="H11300" i="5"/>
  <c r="H11301" i="5"/>
  <c r="H11302" i="5"/>
  <c r="H11303" i="5"/>
  <c r="H11304" i="5"/>
  <c r="H11305" i="5"/>
  <c r="H11306" i="5"/>
  <c r="H11307" i="5"/>
  <c r="H11308" i="5"/>
  <c r="H11309" i="5"/>
  <c r="H11310" i="5"/>
  <c r="H11311" i="5"/>
  <c r="H11312" i="5"/>
  <c r="H11313" i="5"/>
  <c r="H11314" i="5"/>
  <c r="H11315" i="5"/>
  <c r="H11316" i="5"/>
  <c r="H11317" i="5"/>
  <c r="H11318" i="5"/>
  <c r="H11319" i="5"/>
  <c r="H11320" i="5"/>
  <c r="H11321" i="5"/>
  <c r="H11322" i="5"/>
  <c r="H11323" i="5"/>
  <c r="H11324" i="5"/>
  <c r="H11325" i="5"/>
  <c r="H11326" i="5"/>
  <c r="H11327" i="5"/>
  <c r="H11328" i="5"/>
  <c r="H11329" i="5"/>
  <c r="H11330" i="5"/>
  <c r="H11331" i="5"/>
  <c r="H11332" i="5"/>
  <c r="H11333" i="5"/>
  <c r="H11334" i="5"/>
  <c r="H11335" i="5"/>
  <c r="H11336" i="5"/>
  <c r="H11337" i="5"/>
  <c r="H11338" i="5"/>
  <c r="H11339" i="5"/>
  <c r="H11340" i="5"/>
  <c r="H11341" i="5"/>
  <c r="H11342" i="5"/>
  <c r="H11343" i="5"/>
  <c r="H11344" i="5"/>
  <c r="H11345" i="5"/>
  <c r="H11346" i="5"/>
  <c r="H11347" i="5"/>
  <c r="H11348" i="5"/>
  <c r="H11349" i="5"/>
  <c r="H11350" i="5"/>
  <c r="H11351" i="5"/>
  <c r="H11352" i="5"/>
  <c r="H11353" i="5"/>
  <c r="H11354" i="5"/>
  <c r="H11355" i="5"/>
  <c r="H11356" i="5"/>
  <c r="H11357" i="5"/>
  <c r="H11358" i="5"/>
  <c r="H11359" i="5"/>
  <c r="H11360" i="5"/>
  <c r="H11361" i="5"/>
  <c r="H11362" i="5"/>
  <c r="H11363" i="5"/>
  <c r="H11364" i="5"/>
  <c r="H11365" i="5"/>
  <c r="H11366" i="5"/>
  <c r="H11367" i="5"/>
  <c r="H11368" i="5"/>
  <c r="H11369" i="5"/>
  <c r="H11370" i="5"/>
  <c r="H11371" i="5"/>
  <c r="H11372" i="5"/>
  <c r="H11373" i="5"/>
  <c r="H11374" i="5"/>
  <c r="H11375" i="5"/>
  <c r="H11376" i="5"/>
  <c r="H11377" i="5"/>
  <c r="H11378" i="5"/>
  <c r="H11379" i="5"/>
  <c r="H11380" i="5"/>
  <c r="H11381" i="5"/>
  <c r="H11382" i="5"/>
  <c r="H11383" i="5"/>
  <c r="H11384" i="5"/>
  <c r="H11385" i="5"/>
  <c r="H11386" i="5"/>
  <c r="H11387" i="5"/>
  <c r="H11388" i="5"/>
  <c r="H11389" i="5"/>
  <c r="H11390" i="5"/>
  <c r="H11391" i="5"/>
  <c r="H11392" i="5"/>
  <c r="H11393" i="5"/>
  <c r="H11394" i="5"/>
  <c r="H11395" i="5"/>
  <c r="H11396" i="5"/>
  <c r="H11397" i="5"/>
  <c r="H11398" i="5"/>
  <c r="H11399" i="5"/>
  <c r="H11400" i="5"/>
  <c r="H11401" i="5"/>
  <c r="H11402" i="5"/>
  <c r="H11403" i="5"/>
  <c r="H11404" i="5"/>
  <c r="H11405" i="5"/>
  <c r="H11406" i="5"/>
  <c r="H11407" i="5"/>
  <c r="H11408" i="5"/>
  <c r="H11409" i="5"/>
  <c r="H11410" i="5"/>
  <c r="H11411" i="5"/>
  <c r="H11412" i="5"/>
  <c r="H11413" i="5"/>
  <c r="H11414" i="5"/>
  <c r="H11415" i="5"/>
  <c r="H11416" i="5"/>
  <c r="H11417" i="5"/>
  <c r="H11418" i="5"/>
  <c r="H11419" i="5"/>
  <c r="H11420" i="5"/>
  <c r="H11421" i="5"/>
  <c r="H11422" i="5"/>
  <c r="H11423" i="5"/>
  <c r="H11424" i="5"/>
  <c r="H11425" i="5"/>
  <c r="H11426" i="5"/>
  <c r="H11427" i="5"/>
  <c r="H11428" i="5"/>
  <c r="H11429" i="5"/>
  <c r="H11430" i="5"/>
  <c r="H11431" i="5"/>
  <c r="H11432" i="5"/>
  <c r="H11433" i="5"/>
  <c r="H11434" i="5"/>
  <c r="H11435" i="5"/>
  <c r="H11436" i="5"/>
  <c r="H11437" i="5"/>
  <c r="H11438" i="5"/>
  <c r="H11439" i="5"/>
  <c r="H11440" i="5"/>
  <c r="H11441" i="5"/>
  <c r="H11442" i="5"/>
  <c r="H11443" i="5"/>
  <c r="H11444" i="5"/>
  <c r="H11445" i="5"/>
  <c r="H11446" i="5"/>
  <c r="H11447" i="5"/>
  <c r="H11448" i="5"/>
  <c r="H11449" i="5"/>
  <c r="H11450" i="5"/>
  <c r="H11451" i="5"/>
  <c r="H11452" i="5"/>
  <c r="H11453" i="5"/>
  <c r="H11454" i="5"/>
  <c r="H11455" i="5"/>
  <c r="H11456" i="5"/>
  <c r="H11457" i="5"/>
  <c r="H11458" i="5"/>
  <c r="H11459" i="5"/>
  <c r="H11460" i="5"/>
  <c r="H11461" i="5"/>
  <c r="H11462" i="5"/>
  <c r="H11463" i="5"/>
  <c r="H11464" i="5"/>
  <c r="H11465" i="5"/>
  <c r="H11466" i="5"/>
  <c r="H11467" i="5"/>
  <c r="H11468" i="5"/>
  <c r="H11469" i="5"/>
  <c r="H11470" i="5"/>
  <c r="H11471" i="5"/>
  <c r="H11472" i="5"/>
  <c r="H11473" i="5"/>
  <c r="H11474" i="5"/>
  <c r="H11475" i="5"/>
  <c r="H11476" i="5"/>
  <c r="H11477" i="5"/>
  <c r="H11478" i="5"/>
  <c r="H11479" i="5"/>
  <c r="H11480" i="5"/>
  <c r="H11481" i="5"/>
  <c r="H11482" i="5"/>
  <c r="H11483" i="5"/>
  <c r="H11484" i="5"/>
  <c r="H11485" i="5"/>
  <c r="H11486" i="5"/>
  <c r="H11487" i="5"/>
  <c r="H11488" i="5"/>
  <c r="H11489" i="5"/>
  <c r="H11490" i="5"/>
  <c r="H11491" i="5"/>
  <c r="H11492" i="5"/>
  <c r="H11493" i="5"/>
  <c r="H11494" i="5"/>
  <c r="H11495" i="5"/>
  <c r="H11496" i="5"/>
  <c r="H11497" i="5"/>
  <c r="H11498" i="5"/>
  <c r="H11499" i="5"/>
  <c r="H11500" i="5"/>
  <c r="H11501" i="5"/>
  <c r="H11502" i="5"/>
  <c r="H11503" i="5"/>
  <c r="H11504" i="5"/>
  <c r="H11505" i="5"/>
  <c r="H11506" i="5"/>
  <c r="H11507" i="5"/>
  <c r="H11508" i="5"/>
  <c r="H11509" i="5"/>
  <c r="H11510" i="5"/>
  <c r="H11511" i="5"/>
  <c r="H11512" i="5"/>
  <c r="H11513" i="5"/>
  <c r="H11514" i="5"/>
  <c r="H11515" i="5"/>
  <c r="H11516" i="5"/>
  <c r="H11517" i="5"/>
  <c r="H11518" i="5"/>
  <c r="H11519" i="5"/>
  <c r="H11520" i="5"/>
  <c r="H11521" i="5"/>
  <c r="H11522" i="5"/>
  <c r="H11523" i="5"/>
  <c r="H11524" i="5"/>
  <c r="H11525" i="5"/>
  <c r="H11526" i="5"/>
  <c r="H11527" i="5"/>
  <c r="H11528" i="5"/>
  <c r="H11529" i="5"/>
  <c r="H11530" i="5"/>
  <c r="H11531" i="5"/>
  <c r="H11532" i="5"/>
  <c r="H11533" i="5"/>
  <c r="H11534" i="5"/>
  <c r="H11535" i="5"/>
  <c r="H11536" i="5"/>
  <c r="H11537" i="5"/>
  <c r="H11538" i="5"/>
  <c r="H11539" i="5"/>
  <c r="H11540" i="5"/>
  <c r="H11541" i="5"/>
  <c r="H11542" i="5"/>
  <c r="H11543" i="5"/>
  <c r="H11544" i="5"/>
  <c r="H11545" i="5"/>
  <c r="H11546" i="5"/>
  <c r="H11547" i="5"/>
  <c r="H11548" i="5"/>
  <c r="H11549" i="5"/>
  <c r="H11550" i="5"/>
  <c r="H11551" i="5"/>
  <c r="H11552" i="5"/>
  <c r="H11553" i="5"/>
  <c r="H11554" i="5"/>
  <c r="H11555" i="5"/>
  <c r="H11556" i="5"/>
  <c r="H11557" i="5"/>
  <c r="H11558" i="5"/>
  <c r="H11559" i="5"/>
  <c r="H11560" i="5"/>
  <c r="H11561" i="5"/>
  <c r="H11562" i="5"/>
  <c r="H11563" i="5"/>
  <c r="H11564" i="5"/>
  <c r="H11565" i="5"/>
  <c r="H11566" i="5"/>
  <c r="H11567" i="5"/>
  <c r="H11568" i="5"/>
  <c r="H11569" i="5"/>
  <c r="H11570" i="5"/>
  <c r="H11571" i="5"/>
  <c r="H11572" i="5"/>
  <c r="H11573" i="5"/>
  <c r="H11574" i="5"/>
  <c r="H11575" i="5"/>
  <c r="H11576" i="5"/>
  <c r="H11577" i="5"/>
  <c r="H11578" i="5"/>
  <c r="H11579" i="5"/>
  <c r="H11580" i="5"/>
  <c r="H11581" i="5"/>
  <c r="H11582" i="5"/>
  <c r="H11583" i="5"/>
  <c r="H11584" i="5"/>
  <c r="H11585" i="5"/>
  <c r="H11586" i="5"/>
  <c r="H11587" i="5"/>
  <c r="H11588" i="5"/>
  <c r="H11589" i="5"/>
  <c r="H11590" i="5"/>
  <c r="H11591" i="5"/>
  <c r="H11592" i="5"/>
  <c r="H11593" i="5"/>
  <c r="H11594" i="5"/>
  <c r="H11595" i="5"/>
  <c r="H11596" i="5"/>
  <c r="H11597" i="5"/>
  <c r="H11598" i="5"/>
  <c r="H11599" i="5"/>
  <c r="H11600" i="5"/>
  <c r="H11601" i="5"/>
  <c r="H11602" i="5"/>
  <c r="H11603" i="5"/>
  <c r="H11604" i="5"/>
  <c r="H11605" i="5"/>
  <c r="H11606" i="5"/>
  <c r="H11607" i="5"/>
  <c r="H11608" i="5"/>
  <c r="H11609" i="5"/>
  <c r="H11610" i="5"/>
  <c r="H11611" i="5"/>
  <c r="H11612" i="5"/>
  <c r="H11613" i="5"/>
  <c r="H11614" i="5"/>
  <c r="H11615" i="5"/>
  <c r="H11616" i="5"/>
  <c r="H11617" i="5"/>
  <c r="H11618" i="5"/>
  <c r="H11619" i="5"/>
  <c r="H11620" i="5"/>
  <c r="H11621" i="5"/>
  <c r="H11622" i="5"/>
  <c r="H11623" i="5"/>
  <c r="H11624" i="5"/>
  <c r="H11625" i="5"/>
  <c r="H11626" i="5"/>
  <c r="H11627" i="5"/>
  <c r="H11628" i="5"/>
  <c r="H11629" i="5"/>
  <c r="H11630" i="5"/>
  <c r="H11631" i="5"/>
  <c r="H11632" i="5"/>
  <c r="H11633" i="5"/>
  <c r="H11634" i="5"/>
  <c r="H11635" i="5"/>
  <c r="H11636" i="5"/>
  <c r="H11637" i="5"/>
  <c r="H11638" i="5"/>
  <c r="H11639" i="5"/>
  <c r="H11640" i="5"/>
  <c r="H11641" i="5"/>
  <c r="H11642" i="5"/>
  <c r="H11643" i="5"/>
  <c r="H11644" i="5"/>
  <c r="H11645" i="5"/>
  <c r="H11646" i="5"/>
  <c r="H11647" i="5"/>
  <c r="H11648" i="5"/>
  <c r="H11649" i="5"/>
  <c r="H11650" i="5"/>
  <c r="H11651" i="5"/>
  <c r="H11652" i="5"/>
  <c r="H11653" i="5"/>
  <c r="H11654" i="5"/>
  <c r="H11655" i="5"/>
  <c r="H11656" i="5"/>
  <c r="H11657" i="5"/>
  <c r="H11658" i="5"/>
  <c r="H11659" i="5"/>
  <c r="H11660" i="5"/>
  <c r="H11661" i="5"/>
  <c r="H11662" i="5"/>
  <c r="H11663" i="5"/>
  <c r="H11664" i="5"/>
  <c r="H11665" i="5"/>
  <c r="H11666" i="5"/>
  <c r="H11667" i="5"/>
  <c r="H11668" i="5"/>
  <c r="H11669" i="5"/>
  <c r="H11670" i="5"/>
  <c r="H11671" i="5"/>
  <c r="H11672" i="5"/>
  <c r="H11673" i="5"/>
  <c r="H11674" i="5"/>
  <c r="H11675" i="5"/>
  <c r="H11676" i="5"/>
  <c r="H11677" i="5"/>
  <c r="H11678" i="5"/>
  <c r="H11679" i="5"/>
  <c r="H11680" i="5"/>
  <c r="H11681" i="5"/>
  <c r="H11682" i="5"/>
  <c r="H11683" i="5"/>
  <c r="H11684" i="5"/>
  <c r="H11685" i="5"/>
  <c r="H11686" i="5"/>
  <c r="H11687" i="5"/>
  <c r="H11688" i="5"/>
  <c r="H11689" i="5"/>
  <c r="H11690" i="5"/>
  <c r="H11691" i="5"/>
  <c r="H11692" i="5"/>
  <c r="H11693" i="5"/>
  <c r="H11694" i="5"/>
  <c r="H11695" i="5"/>
  <c r="H11696" i="5"/>
  <c r="H11697" i="5"/>
  <c r="H11698" i="5"/>
  <c r="H11699" i="5"/>
  <c r="H11700" i="5"/>
  <c r="H11701" i="5"/>
  <c r="H11702" i="5"/>
  <c r="H11703" i="5"/>
  <c r="H11704" i="5"/>
  <c r="H11705" i="5"/>
  <c r="H11706" i="5"/>
  <c r="H11707" i="5"/>
  <c r="H11708" i="5"/>
  <c r="H11709" i="5"/>
  <c r="H11710" i="5"/>
  <c r="H11711" i="5"/>
  <c r="H11712" i="5"/>
  <c r="H11713" i="5"/>
  <c r="H11714" i="5"/>
  <c r="H11715" i="5"/>
  <c r="H11716" i="5"/>
  <c r="H11717" i="5"/>
  <c r="H11718" i="5"/>
  <c r="H11719" i="5"/>
  <c r="H11720" i="5"/>
  <c r="H11721" i="5"/>
  <c r="H11722" i="5"/>
  <c r="H11723" i="5"/>
  <c r="H11724" i="5"/>
  <c r="H11725" i="5"/>
  <c r="H11726" i="5"/>
  <c r="H11727" i="5"/>
  <c r="H11728" i="5"/>
  <c r="H11729" i="5"/>
  <c r="H11730" i="5"/>
  <c r="H11731" i="5"/>
  <c r="H11732" i="5"/>
  <c r="H11733" i="5"/>
  <c r="H11734" i="5"/>
  <c r="H11735" i="5"/>
  <c r="H11736" i="5"/>
  <c r="H11737" i="5"/>
  <c r="H11738" i="5"/>
  <c r="H11739" i="5"/>
  <c r="H11740" i="5"/>
  <c r="H11741" i="5"/>
  <c r="H11742" i="5"/>
  <c r="H11743" i="5"/>
  <c r="H11744" i="5"/>
  <c r="H11745" i="5"/>
  <c r="H11746" i="5"/>
  <c r="H11747" i="5"/>
  <c r="H11748" i="5"/>
  <c r="H11749" i="5"/>
  <c r="H11750" i="5"/>
  <c r="H11751" i="5"/>
  <c r="H11752" i="5"/>
  <c r="H11753" i="5"/>
  <c r="H11754" i="5"/>
  <c r="H11755" i="5"/>
  <c r="H11756" i="5"/>
  <c r="H11757" i="5"/>
  <c r="H11758" i="5"/>
  <c r="H11759" i="5"/>
  <c r="H11760" i="5"/>
  <c r="H11761" i="5"/>
  <c r="H11762" i="5"/>
  <c r="H11763" i="5"/>
  <c r="H11764" i="5"/>
  <c r="H11765" i="5"/>
  <c r="H11766" i="5"/>
  <c r="H11767" i="5"/>
  <c r="H11768" i="5"/>
  <c r="H11769" i="5"/>
  <c r="H11770" i="5"/>
  <c r="H11771" i="5"/>
  <c r="H11772" i="5"/>
  <c r="H11773" i="5"/>
  <c r="H11774" i="5"/>
  <c r="H11775" i="5"/>
  <c r="H11776" i="5"/>
  <c r="H11777" i="5"/>
  <c r="H11778" i="5"/>
  <c r="H11779" i="5"/>
  <c r="H11780" i="5"/>
  <c r="H11781" i="5"/>
  <c r="H11782" i="5"/>
  <c r="H11783" i="5"/>
  <c r="H11784" i="5"/>
  <c r="H11785" i="5"/>
  <c r="H11786" i="5"/>
  <c r="H11787" i="5"/>
  <c r="H11788" i="5"/>
  <c r="H11789" i="5"/>
  <c r="H11790" i="5"/>
  <c r="H11791" i="5"/>
  <c r="H11792" i="5"/>
  <c r="H11793" i="5"/>
  <c r="H11794" i="5"/>
  <c r="H11795" i="5"/>
  <c r="H11796" i="5"/>
  <c r="H11797" i="5"/>
  <c r="H11798" i="5"/>
  <c r="H11799" i="5"/>
  <c r="H11800" i="5"/>
  <c r="H11801" i="5"/>
  <c r="H11802" i="5"/>
  <c r="H11803" i="5"/>
  <c r="H11804" i="5"/>
  <c r="H11805" i="5"/>
  <c r="H11806" i="5"/>
  <c r="H11807" i="5"/>
  <c r="H11808" i="5"/>
  <c r="H11809" i="5"/>
  <c r="H11810" i="5"/>
  <c r="H11811" i="5"/>
  <c r="H11812" i="5"/>
  <c r="H11813" i="5"/>
  <c r="H11814" i="5"/>
  <c r="H11815" i="5"/>
  <c r="H11816" i="5"/>
  <c r="H11817" i="5"/>
  <c r="H11818" i="5"/>
  <c r="H11819" i="5"/>
  <c r="H11820" i="5"/>
  <c r="H11821" i="5"/>
  <c r="H11822" i="5"/>
  <c r="H11823" i="5"/>
  <c r="H11824" i="5"/>
  <c r="H11825" i="5"/>
  <c r="H11826" i="5"/>
  <c r="H11827" i="5"/>
  <c r="H11828" i="5"/>
  <c r="H11829" i="5"/>
  <c r="H11830" i="5"/>
  <c r="H11831" i="5"/>
  <c r="H11832" i="5"/>
  <c r="H11833" i="5"/>
  <c r="H11834" i="5"/>
  <c r="H11835" i="5"/>
  <c r="H11836" i="5"/>
  <c r="H11837" i="5"/>
  <c r="H11838" i="5"/>
  <c r="H11839" i="5"/>
  <c r="H11840" i="5"/>
  <c r="H11841" i="5"/>
  <c r="H11842" i="5"/>
  <c r="H11843" i="5"/>
  <c r="H11844" i="5"/>
  <c r="H11845" i="5"/>
  <c r="H11846" i="5"/>
  <c r="H11847" i="5"/>
  <c r="H11848" i="5"/>
  <c r="H11849" i="5"/>
  <c r="H11850" i="5"/>
  <c r="H11851" i="5"/>
  <c r="H11852" i="5"/>
  <c r="H11853" i="5"/>
  <c r="H11854" i="5"/>
  <c r="H11855" i="5"/>
  <c r="H11856" i="5"/>
  <c r="H11857" i="5"/>
  <c r="H11858" i="5"/>
  <c r="H11859" i="5"/>
  <c r="H11860" i="5"/>
  <c r="H11861" i="5"/>
  <c r="H11862" i="5"/>
  <c r="H11863" i="5"/>
  <c r="H11864" i="5"/>
  <c r="H11865" i="5"/>
  <c r="H11866" i="5"/>
  <c r="H11867" i="5"/>
  <c r="H11868" i="5"/>
  <c r="H11869" i="5"/>
  <c r="H11870" i="5"/>
  <c r="H11871" i="5"/>
  <c r="H11872" i="5"/>
  <c r="H11873" i="5"/>
  <c r="H11874" i="5"/>
  <c r="H11875" i="5"/>
  <c r="H11876" i="5"/>
  <c r="H11877" i="5"/>
  <c r="H11878" i="5"/>
  <c r="H11879" i="5"/>
  <c r="H11880" i="5"/>
  <c r="H11881" i="5"/>
  <c r="H11882" i="5"/>
  <c r="H11883" i="5"/>
  <c r="H11884" i="5"/>
  <c r="H11885" i="5"/>
  <c r="H11886" i="5"/>
  <c r="H11887" i="5"/>
  <c r="H11888" i="5"/>
  <c r="H11889" i="5"/>
  <c r="H11890" i="5"/>
  <c r="H11891" i="5"/>
  <c r="H11892" i="5"/>
  <c r="H11893" i="5"/>
  <c r="H11894" i="5"/>
  <c r="H11895" i="5"/>
  <c r="H11896" i="5"/>
  <c r="H11897" i="5"/>
  <c r="H11898" i="5"/>
  <c r="H11899" i="5"/>
  <c r="H11900" i="5"/>
  <c r="H11901" i="5"/>
  <c r="H11902" i="5"/>
  <c r="H11903" i="5"/>
  <c r="H11904" i="5"/>
  <c r="H11905" i="5"/>
  <c r="H11906" i="5"/>
  <c r="H11907" i="5"/>
  <c r="H11908" i="5"/>
  <c r="H11909" i="5"/>
  <c r="H11910" i="5"/>
  <c r="H11911" i="5"/>
  <c r="H11912" i="5"/>
  <c r="H11913" i="5"/>
  <c r="H11914" i="5"/>
  <c r="H11915" i="5"/>
  <c r="H11916" i="5"/>
  <c r="H11917" i="5"/>
  <c r="H11918" i="5"/>
  <c r="H11919" i="5"/>
  <c r="H11920" i="5"/>
  <c r="H11921" i="5"/>
  <c r="H11922" i="5"/>
  <c r="H11923" i="5"/>
  <c r="H11924" i="5"/>
  <c r="H11925" i="5"/>
  <c r="H11926" i="5"/>
  <c r="H11927" i="5"/>
  <c r="H11928" i="5"/>
  <c r="H11929" i="5"/>
  <c r="H11930" i="5"/>
  <c r="H11931" i="5"/>
  <c r="H11932" i="5"/>
  <c r="H11933" i="5"/>
  <c r="H11934" i="5"/>
  <c r="H11935" i="5"/>
  <c r="H11936" i="5"/>
  <c r="H11937" i="5"/>
  <c r="H11938" i="5"/>
  <c r="H11939" i="5"/>
  <c r="H11940" i="5"/>
  <c r="H11941" i="5"/>
  <c r="H11942" i="5"/>
  <c r="H11943" i="5"/>
  <c r="H11944" i="5"/>
  <c r="H11945" i="5"/>
  <c r="H11946" i="5"/>
  <c r="H11947" i="5"/>
  <c r="H11948" i="5"/>
  <c r="H11949" i="5"/>
  <c r="H11950" i="5"/>
  <c r="H11951" i="5"/>
  <c r="H11952" i="5"/>
  <c r="H11953" i="5"/>
  <c r="H11954" i="5"/>
  <c r="H11955" i="5"/>
  <c r="H11956" i="5"/>
  <c r="H11957" i="5"/>
  <c r="H11958" i="5"/>
  <c r="H11959" i="5"/>
  <c r="H11960" i="5"/>
  <c r="H11961" i="5"/>
  <c r="H11962" i="5"/>
  <c r="H11963" i="5"/>
  <c r="H11964" i="5"/>
  <c r="H11965" i="5"/>
  <c r="H11966" i="5"/>
  <c r="H11967" i="5"/>
  <c r="H11968" i="5"/>
  <c r="H11969" i="5"/>
  <c r="H11970" i="5"/>
  <c r="H11971" i="5"/>
  <c r="H11972" i="5"/>
  <c r="H11973" i="5"/>
  <c r="H11974" i="5"/>
  <c r="H11975" i="5"/>
  <c r="H11976" i="5"/>
  <c r="H11977" i="5"/>
  <c r="H11978" i="5"/>
  <c r="H11979" i="5"/>
  <c r="H11980" i="5"/>
  <c r="H11981" i="5"/>
  <c r="H11982" i="5"/>
  <c r="H11983" i="5"/>
  <c r="H11984" i="5"/>
  <c r="H11985" i="5"/>
  <c r="H11986" i="5"/>
  <c r="H11987" i="5"/>
  <c r="H11988" i="5"/>
  <c r="H11989" i="5"/>
  <c r="H11990" i="5"/>
  <c r="H11991" i="5"/>
  <c r="H11992" i="5"/>
  <c r="H11993" i="5"/>
  <c r="H11994" i="5"/>
  <c r="H11995" i="5"/>
  <c r="H11996" i="5"/>
  <c r="H11997" i="5"/>
  <c r="H11998" i="5"/>
  <c r="H11999" i="5"/>
  <c r="H12000" i="5"/>
  <c r="H12001" i="5"/>
  <c r="H12002" i="5"/>
  <c r="H12003" i="5"/>
  <c r="H12004" i="5"/>
  <c r="H12005" i="5"/>
  <c r="H12006" i="5"/>
  <c r="H12007" i="5"/>
  <c r="H12008" i="5"/>
  <c r="H12009" i="5"/>
  <c r="H12010" i="5"/>
  <c r="H12011" i="5"/>
  <c r="H12012" i="5"/>
  <c r="H12013" i="5"/>
  <c r="H12014" i="5"/>
  <c r="H12015" i="5"/>
  <c r="H12016" i="5"/>
  <c r="H12017" i="5"/>
  <c r="H12018" i="5"/>
  <c r="H12019" i="5"/>
  <c r="H12020" i="5"/>
  <c r="H12021" i="5"/>
  <c r="H12022" i="5"/>
  <c r="H12023" i="5"/>
  <c r="H12024" i="5"/>
  <c r="H12025" i="5"/>
  <c r="H12026" i="5"/>
  <c r="H12027" i="5"/>
  <c r="H12028" i="5"/>
  <c r="H12029" i="5"/>
  <c r="H12030" i="5"/>
  <c r="H12031" i="5"/>
  <c r="H12032" i="5"/>
  <c r="H12033" i="5"/>
  <c r="H12034" i="5"/>
  <c r="H12035" i="5"/>
  <c r="H12036" i="5"/>
  <c r="H12037" i="5"/>
  <c r="H12038" i="5"/>
  <c r="H12039" i="5"/>
  <c r="H12040" i="5"/>
  <c r="H12041" i="5"/>
  <c r="H12042" i="5"/>
  <c r="H12043" i="5"/>
  <c r="H12044" i="5"/>
  <c r="H12045" i="5"/>
  <c r="H12046" i="5"/>
  <c r="H12047" i="5"/>
  <c r="H12048" i="5"/>
  <c r="H12049" i="5"/>
  <c r="H12050" i="5"/>
  <c r="H12051" i="5"/>
  <c r="H12052" i="5"/>
  <c r="H12053" i="5"/>
  <c r="H12054" i="5"/>
  <c r="H12055" i="5"/>
  <c r="H12056" i="5"/>
  <c r="H12057" i="5"/>
  <c r="H12058" i="5"/>
  <c r="H12059" i="5"/>
  <c r="H12060" i="5"/>
  <c r="H12061" i="5"/>
  <c r="H12062" i="5"/>
  <c r="H12063" i="5"/>
  <c r="H12064" i="5"/>
  <c r="H12065" i="5"/>
  <c r="H12066" i="5"/>
  <c r="H12067" i="5"/>
  <c r="H12068" i="5"/>
  <c r="H12069" i="5"/>
  <c r="H12070" i="5"/>
  <c r="H12071" i="5"/>
  <c r="H12072" i="5"/>
  <c r="H12073" i="5"/>
  <c r="H12074" i="5"/>
  <c r="H12075" i="5"/>
  <c r="H12076" i="5"/>
  <c r="H12077" i="5"/>
  <c r="H12078" i="5"/>
  <c r="H12079" i="5"/>
  <c r="H12080" i="5"/>
  <c r="H12081" i="5"/>
  <c r="H12082" i="5"/>
  <c r="H12083" i="5"/>
  <c r="H12084" i="5"/>
  <c r="H12085" i="5"/>
  <c r="H12086" i="5"/>
  <c r="H12087" i="5"/>
  <c r="H12088" i="5"/>
  <c r="H12089" i="5"/>
  <c r="H12090" i="5"/>
  <c r="H12091" i="5"/>
  <c r="H12092" i="5"/>
  <c r="H12093" i="5"/>
  <c r="H12094" i="5"/>
  <c r="H12095" i="5"/>
  <c r="H12096" i="5"/>
  <c r="H12097" i="5"/>
  <c r="H12098" i="5"/>
  <c r="H12099" i="5"/>
  <c r="H12100" i="5"/>
  <c r="H12101" i="5"/>
  <c r="H12102" i="5"/>
  <c r="H12103" i="5"/>
  <c r="H12104" i="5"/>
  <c r="H12105" i="5"/>
  <c r="H12106" i="5"/>
  <c r="H12107" i="5"/>
  <c r="H12108" i="5"/>
  <c r="H12109" i="5"/>
  <c r="H12110" i="5"/>
  <c r="H12111" i="5"/>
  <c r="H12112" i="5"/>
  <c r="H12113" i="5"/>
  <c r="H12114" i="5"/>
  <c r="H12115" i="5"/>
  <c r="H12116" i="5"/>
  <c r="H12117" i="5"/>
  <c r="H12118" i="5"/>
  <c r="H12119" i="5"/>
  <c r="H12120" i="5"/>
  <c r="H12121" i="5"/>
  <c r="H12122" i="5"/>
  <c r="H12123" i="5"/>
  <c r="H12124" i="5"/>
  <c r="H12125" i="5"/>
  <c r="H12126" i="5"/>
  <c r="H12127" i="5"/>
  <c r="H12128" i="5"/>
  <c r="H12129" i="5"/>
  <c r="H12130" i="5"/>
  <c r="H12131" i="5"/>
  <c r="H12132" i="5"/>
  <c r="H12133" i="5"/>
  <c r="H12134" i="5"/>
  <c r="H12135" i="5"/>
  <c r="H12136" i="5"/>
  <c r="H12137" i="5"/>
  <c r="H12138" i="5"/>
  <c r="H12139" i="5"/>
  <c r="H12140" i="5"/>
  <c r="H12141" i="5"/>
  <c r="H12142" i="5"/>
  <c r="H12143" i="5"/>
  <c r="H12144" i="5"/>
  <c r="H12145" i="5"/>
  <c r="H12146" i="5"/>
  <c r="H12147" i="5"/>
  <c r="H12148" i="5"/>
  <c r="H12149" i="5"/>
  <c r="H12150" i="5"/>
  <c r="H12151" i="5"/>
  <c r="H12152" i="5"/>
  <c r="H12153" i="5"/>
  <c r="H12154" i="5"/>
  <c r="H12155" i="5"/>
  <c r="H12156" i="5"/>
  <c r="H12157" i="5"/>
  <c r="H12158" i="5"/>
  <c r="H12159" i="5"/>
  <c r="H12160" i="5"/>
  <c r="H12161" i="5"/>
  <c r="H12162" i="5"/>
  <c r="H12163" i="5"/>
  <c r="H12164" i="5"/>
  <c r="H12165" i="5"/>
  <c r="H12166" i="5"/>
  <c r="H12167" i="5"/>
  <c r="H12168" i="5"/>
  <c r="H12169" i="5"/>
  <c r="H12170" i="5"/>
  <c r="H12171" i="5"/>
  <c r="H12172" i="5"/>
  <c r="H12173" i="5"/>
  <c r="H12174" i="5"/>
  <c r="H12175" i="5"/>
  <c r="H12176" i="5"/>
  <c r="H12177" i="5"/>
  <c r="H12178" i="5"/>
  <c r="H12179" i="5"/>
  <c r="H12180" i="5"/>
  <c r="H12181" i="5"/>
  <c r="H12182" i="5"/>
  <c r="H12183" i="5"/>
  <c r="H12184" i="5"/>
  <c r="H12185" i="5"/>
  <c r="H12186" i="5"/>
  <c r="H12187" i="5"/>
  <c r="H12188" i="5"/>
  <c r="H12189" i="5"/>
  <c r="H12190" i="5"/>
  <c r="H12191" i="5"/>
  <c r="H12192" i="5"/>
  <c r="H12193" i="5"/>
  <c r="H12194" i="5"/>
  <c r="H12195" i="5"/>
  <c r="H12196" i="5"/>
  <c r="H12197" i="5"/>
  <c r="H12198" i="5"/>
  <c r="H12199" i="5"/>
  <c r="H12200" i="5"/>
  <c r="H12201" i="5"/>
  <c r="H12202" i="5"/>
  <c r="H12203" i="5"/>
  <c r="H12204" i="5"/>
  <c r="H12205" i="5"/>
  <c r="H12206" i="5"/>
  <c r="H12207" i="5"/>
  <c r="H12208" i="5"/>
  <c r="H12209" i="5"/>
  <c r="H12210" i="5"/>
  <c r="H12211" i="5"/>
  <c r="H12212" i="5"/>
  <c r="H12213" i="5"/>
  <c r="H12214" i="5"/>
  <c r="H12215" i="5"/>
  <c r="H12216" i="5"/>
  <c r="H12217" i="5"/>
  <c r="H12218" i="5"/>
  <c r="H12219" i="5"/>
  <c r="H12220" i="5"/>
  <c r="H12221" i="5"/>
  <c r="H12222" i="5"/>
  <c r="H12223" i="5"/>
  <c r="H12224" i="5"/>
  <c r="H12225" i="5"/>
  <c r="H12226" i="5"/>
  <c r="H12227" i="5"/>
  <c r="H12228" i="5"/>
  <c r="H12229" i="5"/>
  <c r="H12230" i="5"/>
  <c r="H12231" i="5"/>
  <c r="H12232" i="5"/>
  <c r="H12233" i="5"/>
  <c r="H12234" i="5"/>
  <c r="H12235" i="5"/>
  <c r="H12236" i="5"/>
  <c r="H12237" i="5"/>
  <c r="H12238" i="5"/>
  <c r="H12239" i="5"/>
  <c r="H12240" i="5"/>
  <c r="H12241" i="5"/>
  <c r="H12242" i="5"/>
  <c r="H12243" i="5"/>
  <c r="H12244" i="5"/>
  <c r="H12245" i="5"/>
  <c r="H12246" i="5"/>
  <c r="H12247" i="5"/>
  <c r="H12248" i="5"/>
  <c r="H12249" i="5"/>
  <c r="H12250" i="5"/>
  <c r="H12251" i="5"/>
  <c r="H12252" i="5"/>
  <c r="H12253" i="5"/>
  <c r="H12254" i="5"/>
  <c r="H12255" i="5"/>
  <c r="H12256" i="5"/>
  <c r="H12257" i="5"/>
  <c r="H12258" i="5"/>
  <c r="H12259" i="5"/>
  <c r="H12260" i="5"/>
  <c r="H12261" i="5"/>
  <c r="H12262" i="5"/>
  <c r="H12263" i="5"/>
  <c r="H12264" i="5"/>
  <c r="H12265" i="5"/>
  <c r="H12266" i="5"/>
  <c r="H12267" i="5"/>
  <c r="H12268" i="5"/>
  <c r="H12269" i="5"/>
  <c r="H12270" i="5"/>
  <c r="H12271" i="5"/>
  <c r="H12272" i="5"/>
  <c r="H12273" i="5"/>
  <c r="H12274" i="5"/>
  <c r="H12275" i="5"/>
  <c r="H12276" i="5"/>
  <c r="H12277" i="5"/>
  <c r="H12278" i="5"/>
  <c r="H12279" i="5"/>
  <c r="H12280" i="5"/>
  <c r="H12281" i="5"/>
  <c r="H12282" i="5"/>
  <c r="H12283" i="5"/>
  <c r="H12284" i="5"/>
  <c r="H12285" i="5"/>
  <c r="H12286" i="5"/>
  <c r="H12287" i="5"/>
  <c r="H12288" i="5"/>
  <c r="H12289" i="5"/>
  <c r="H12290" i="5"/>
  <c r="H12291" i="5"/>
  <c r="H12292" i="5"/>
  <c r="H12293" i="5"/>
  <c r="H12294" i="5"/>
  <c r="H12295" i="5"/>
  <c r="H12296" i="5"/>
  <c r="H12297" i="5"/>
  <c r="H12298" i="5"/>
  <c r="H12299" i="5"/>
  <c r="H12300" i="5"/>
  <c r="H12301" i="5"/>
  <c r="H12302" i="5"/>
  <c r="H12303" i="5"/>
  <c r="H12304" i="5"/>
  <c r="H12305" i="5"/>
  <c r="H12306" i="5"/>
  <c r="H12307" i="5"/>
  <c r="H12308" i="5"/>
  <c r="H12309" i="5"/>
  <c r="H12310" i="5"/>
  <c r="H12311" i="5"/>
  <c r="H12312" i="5"/>
  <c r="H12313" i="5"/>
  <c r="H12314" i="5"/>
  <c r="H12315" i="5"/>
  <c r="H12316" i="5"/>
  <c r="H12317" i="5"/>
  <c r="H12318" i="5"/>
  <c r="H12319" i="5"/>
  <c r="H12320" i="5"/>
  <c r="H12321" i="5"/>
  <c r="H12322" i="5"/>
  <c r="H12323" i="5"/>
  <c r="H12324" i="5"/>
  <c r="H12325" i="5"/>
  <c r="H12326" i="5"/>
  <c r="H12327" i="5"/>
  <c r="H12328" i="5"/>
  <c r="H12329" i="5"/>
  <c r="H12330" i="5"/>
  <c r="H12331" i="5"/>
  <c r="H12332" i="5"/>
  <c r="H12333" i="5"/>
  <c r="H12334" i="5"/>
  <c r="H12335" i="5"/>
  <c r="H12336" i="5"/>
  <c r="H12337" i="5"/>
  <c r="H12338" i="5"/>
  <c r="H12339" i="5"/>
  <c r="H12340" i="5"/>
  <c r="H12341" i="5"/>
  <c r="H12342" i="5"/>
  <c r="H12343" i="5"/>
  <c r="H12344" i="5"/>
  <c r="H12345" i="5"/>
  <c r="H12346" i="5"/>
  <c r="H12347" i="5"/>
  <c r="H12348" i="5"/>
  <c r="H12349" i="5"/>
  <c r="H12350" i="5"/>
  <c r="H12351" i="5"/>
  <c r="H12352" i="5"/>
  <c r="H12353" i="5"/>
  <c r="H12354" i="5"/>
  <c r="H12355" i="5"/>
  <c r="H12356" i="5"/>
  <c r="H12357" i="5"/>
  <c r="H12358" i="5"/>
  <c r="H12359" i="5"/>
  <c r="H12360" i="5"/>
  <c r="H12361" i="5"/>
  <c r="H12362" i="5"/>
  <c r="H12363" i="5"/>
  <c r="H12364" i="5"/>
  <c r="H12365" i="5"/>
  <c r="H12366" i="5"/>
  <c r="H12367" i="5"/>
  <c r="H12368" i="5"/>
  <c r="H12369" i="5"/>
  <c r="H12370" i="5"/>
  <c r="H12371" i="5"/>
  <c r="H12372" i="5"/>
  <c r="H12373" i="5"/>
  <c r="H12374" i="5"/>
  <c r="H12375" i="5"/>
  <c r="H12376" i="5"/>
  <c r="H12377" i="5"/>
  <c r="H12378" i="5"/>
  <c r="H12379" i="5"/>
  <c r="H12380" i="5"/>
  <c r="H12381" i="5"/>
  <c r="H12382" i="5"/>
  <c r="H12383" i="5"/>
  <c r="H12384" i="5"/>
  <c r="H12385" i="5"/>
  <c r="H12386" i="5"/>
  <c r="H12387" i="5"/>
  <c r="H12388" i="5"/>
  <c r="H12389" i="5"/>
  <c r="H12390" i="5"/>
  <c r="H12391" i="5"/>
  <c r="H12392" i="5"/>
  <c r="H12393" i="5"/>
  <c r="I2" i="5"/>
  <c r="I3" i="5"/>
  <c r="I4" i="5"/>
  <c r="I5" i="5"/>
  <c r="I6" i="5"/>
  <c r="I7" i="5"/>
  <c r="I8" i="5"/>
  <c r="I9" i="5"/>
  <c r="I10" i="5"/>
  <c r="I11" i="5"/>
  <c r="I12" i="5"/>
  <c r="I13" i="5"/>
  <c r="I14" i="5"/>
  <c r="I15" i="5"/>
  <c r="I16" i="5"/>
  <c r="I17" i="5"/>
  <c r="I18" i="5"/>
  <c r="I19" i="5"/>
  <c r="I20" i="5"/>
  <c r="I21" i="5"/>
  <c r="I22" i="5"/>
  <c r="I23" i="5"/>
  <c r="I24" i="5"/>
  <c r="I25" i="5"/>
  <c r="I26" i="5"/>
  <c r="I27" i="5"/>
  <c r="I28" i="5"/>
  <c r="I29" i="5"/>
  <c r="I30" i="5"/>
  <c r="I31" i="5"/>
  <c r="I32" i="5"/>
  <c r="I33" i="5"/>
  <c r="I34" i="5"/>
  <c r="I35" i="5"/>
  <c r="I36" i="5"/>
  <c r="I37" i="5"/>
  <c r="I38" i="5"/>
  <c r="I39" i="5"/>
  <c r="I40" i="5"/>
  <c r="I41" i="5"/>
  <c r="I42" i="5"/>
  <c r="I43" i="5"/>
  <c r="I44" i="5"/>
  <c r="I45" i="5"/>
  <c r="I46" i="5"/>
  <c r="I47" i="5"/>
  <c r="I48" i="5"/>
  <c r="I49" i="5"/>
  <c r="I50" i="5"/>
  <c r="I51" i="5"/>
  <c r="I52" i="5"/>
  <c r="I53" i="5"/>
  <c r="I54" i="5"/>
  <c r="I55" i="5"/>
  <c r="I56" i="5"/>
  <c r="I57" i="5"/>
  <c r="I58" i="5"/>
  <c r="I59" i="5"/>
  <c r="I60" i="5"/>
  <c r="I61" i="5"/>
  <c r="I62" i="5"/>
  <c r="I63" i="5"/>
  <c r="I64" i="5"/>
  <c r="I65" i="5"/>
  <c r="I66" i="5"/>
  <c r="I67" i="5"/>
  <c r="I68" i="5"/>
  <c r="I69" i="5"/>
  <c r="I70" i="5"/>
  <c r="I71" i="5"/>
  <c r="I72" i="5"/>
  <c r="I73" i="5"/>
  <c r="I74" i="5"/>
  <c r="I75" i="5"/>
  <c r="I76" i="5"/>
  <c r="I77" i="5"/>
  <c r="I78" i="5"/>
  <c r="I79" i="5"/>
  <c r="I80" i="5"/>
  <c r="I81" i="5"/>
  <c r="I82" i="5"/>
  <c r="I83" i="5"/>
  <c r="I84" i="5"/>
  <c r="I85" i="5"/>
  <c r="I86" i="5"/>
  <c r="I87" i="5"/>
  <c r="I88" i="5"/>
  <c r="I89" i="5"/>
  <c r="I90" i="5"/>
  <c r="I91" i="5"/>
  <c r="I92" i="5"/>
  <c r="I93" i="5"/>
  <c r="I94" i="5"/>
  <c r="I95" i="5"/>
  <c r="I96" i="5"/>
  <c r="I97" i="5"/>
  <c r="I98" i="5"/>
  <c r="I99" i="5"/>
  <c r="I100" i="5"/>
  <c r="I101" i="5"/>
  <c r="I102" i="5"/>
  <c r="I103" i="5"/>
  <c r="I104" i="5"/>
  <c r="I105" i="5"/>
  <c r="I106" i="5"/>
  <c r="I107" i="5"/>
  <c r="I108" i="5"/>
  <c r="I109" i="5"/>
  <c r="I110" i="5"/>
  <c r="I111" i="5"/>
  <c r="I112" i="5"/>
  <c r="I113" i="5"/>
  <c r="I114" i="5"/>
  <c r="I115" i="5"/>
  <c r="I116" i="5"/>
  <c r="I117" i="5"/>
  <c r="I118" i="5"/>
  <c r="I119" i="5"/>
  <c r="I120" i="5"/>
  <c r="I121" i="5"/>
  <c r="I122" i="5"/>
  <c r="I123" i="5"/>
  <c r="I124" i="5"/>
  <c r="I125" i="5"/>
  <c r="I126" i="5"/>
  <c r="I127" i="5"/>
  <c r="I128" i="5"/>
  <c r="I129" i="5"/>
  <c r="I130" i="5"/>
  <c r="I131" i="5"/>
  <c r="I132" i="5"/>
  <c r="I133" i="5"/>
  <c r="I134" i="5"/>
  <c r="I135" i="5"/>
  <c r="I136" i="5"/>
  <c r="I137" i="5"/>
  <c r="I138" i="5"/>
  <c r="I139" i="5"/>
  <c r="I140" i="5"/>
  <c r="I141" i="5"/>
  <c r="I142" i="5"/>
  <c r="I143" i="5"/>
  <c r="I144" i="5"/>
  <c r="I145" i="5"/>
  <c r="I146" i="5"/>
  <c r="I147" i="5"/>
  <c r="I148" i="5"/>
  <c r="I149" i="5"/>
  <c r="I150" i="5"/>
  <c r="I151" i="5"/>
  <c r="I152" i="5"/>
  <c r="I153" i="5"/>
  <c r="I154" i="5"/>
  <c r="I155" i="5"/>
  <c r="I156" i="5"/>
  <c r="I157" i="5"/>
  <c r="I158" i="5"/>
  <c r="I159" i="5"/>
  <c r="I160" i="5"/>
  <c r="I161" i="5"/>
  <c r="I162" i="5"/>
  <c r="I163" i="5"/>
  <c r="I164" i="5"/>
  <c r="I165" i="5"/>
  <c r="I166" i="5"/>
  <c r="I167" i="5"/>
  <c r="I168" i="5"/>
  <c r="I169" i="5"/>
  <c r="I170" i="5"/>
  <c r="I171" i="5"/>
  <c r="I172" i="5"/>
  <c r="I173" i="5"/>
  <c r="I174" i="5"/>
  <c r="I175" i="5"/>
  <c r="I176" i="5"/>
  <c r="I177" i="5"/>
  <c r="I178" i="5"/>
  <c r="I179" i="5"/>
  <c r="I180" i="5"/>
  <c r="I181" i="5"/>
  <c r="I182" i="5"/>
  <c r="I183" i="5"/>
  <c r="I184" i="5"/>
  <c r="I185" i="5"/>
  <c r="I186" i="5"/>
  <c r="I187" i="5"/>
  <c r="I188" i="5"/>
  <c r="I189" i="5"/>
  <c r="I190" i="5"/>
  <c r="I191" i="5"/>
  <c r="I192" i="5"/>
  <c r="I193" i="5"/>
  <c r="I194" i="5"/>
  <c r="I195" i="5"/>
  <c r="I196" i="5"/>
  <c r="I197" i="5"/>
  <c r="I198" i="5"/>
  <c r="I199" i="5"/>
  <c r="I200" i="5"/>
  <c r="I201" i="5"/>
  <c r="I202" i="5"/>
  <c r="I203" i="5"/>
  <c r="I204" i="5"/>
  <c r="I205" i="5"/>
  <c r="I206" i="5"/>
  <c r="I207" i="5"/>
  <c r="I208" i="5"/>
  <c r="I209" i="5"/>
  <c r="I210" i="5"/>
  <c r="I211" i="5"/>
  <c r="I212" i="5"/>
  <c r="I213" i="5"/>
  <c r="I214" i="5"/>
  <c r="I215" i="5"/>
  <c r="I216" i="5"/>
  <c r="I217" i="5"/>
  <c r="I218" i="5"/>
  <c r="I219" i="5"/>
  <c r="I220" i="5"/>
  <c r="I221" i="5"/>
  <c r="I222" i="5"/>
  <c r="I223" i="5"/>
  <c r="I224" i="5"/>
  <c r="I225" i="5"/>
  <c r="I226" i="5"/>
  <c r="I227" i="5"/>
  <c r="I228" i="5"/>
  <c r="I229" i="5"/>
  <c r="I230" i="5"/>
  <c r="I231" i="5"/>
  <c r="I232" i="5"/>
  <c r="I233" i="5"/>
  <c r="I234" i="5"/>
  <c r="I235" i="5"/>
  <c r="I236" i="5"/>
  <c r="I237" i="5"/>
  <c r="I238" i="5"/>
  <c r="I239" i="5"/>
  <c r="I240" i="5"/>
  <c r="I241" i="5"/>
  <c r="I242" i="5"/>
  <c r="I243" i="5"/>
  <c r="I244" i="5"/>
  <c r="I245" i="5"/>
  <c r="I246" i="5"/>
  <c r="I247" i="5"/>
  <c r="I248" i="5"/>
  <c r="I249" i="5"/>
  <c r="I250" i="5"/>
  <c r="I251" i="5"/>
  <c r="I252" i="5"/>
  <c r="I253" i="5"/>
  <c r="I254" i="5"/>
  <c r="I255" i="5"/>
  <c r="I256" i="5"/>
  <c r="I257" i="5"/>
  <c r="I258" i="5"/>
  <c r="I259" i="5"/>
  <c r="I260" i="5"/>
  <c r="I261" i="5"/>
  <c r="I262" i="5"/>
  <c r="I263" i="5"/>
  <c r="I264" i="5"/>
  <c r="I265" i="5"/>
  <c r="I266" i="5"/>
  <c r="I267" i="5"/>
  <c r="I268" i="5"/>
  <c r="I269" i="5"/>
  <c r="I270" i="5"/>
  <c r="I271" i="5"/>
  <c r="I272" i="5"/>
  <c r="I273" i="5"/>
  <c r="I274" i="5"/>
  <c r="I275" i="5"/>
  <c r="I276" i="5"/>
  <c r="I277" i="5"/>
  <c r="I278" i="5"/>
  <c r="I279" i="5"/>
  <c r="I280" i="5"/>
  <c r="I281" i="5"/>
  <c r="I282" i="5"/>
  <c r="I283" i="5"/>
  <c r="I284" i="5"/>
  <c r="I285" i="5"/>
  <c r="I286" i="5"/>
  <c r="I287" i="5"/>
  <c r="I288" i="5"/>
  <c r="I289" i="5"/>
  <c r="I290" i="5"/>
  <c r="I291" i="5"/>
  <c r="I292" i="5"/>
  <c r="I293" i="5"/>
  <c r="I294" i="5"/>
  <c r="I295" i="5"/>
  <c r="I296" i="5"/>
  <c r="I297" i="5"/>
  <c r="I298" i="5"/>
  <c r="I299" i="5"/>
  <c r="I300" i="5"/>
  <c r="I301" i="5"/>
  <c r="I302" i="5"/>
  <c r="I303" i="5"/>
  <c r="I304" i="5"/>
  <c r="I305" i="5"/>
  <c r="I306" i="5"/>
  <c r="I307" i="5"/>
  <c r="I308" i="5"/>
  <c r="I309" i="5"/>
  <c r="I310" i="5"/>
  <c r="I311" i="5"/>
  <c r="I312" i="5"/>
  <c r="I313" i="5"/>
  <c r="I314" i="5"/>
  <c r="I315" i="5"/>
  <c r="I316" i="5"/>
  <c r="I317" i="5"/>
  <c r="I318" i="5"/>
  <c r="I319" i="5"/>
  <c r="I320" i="5"/>
  <c r="I321" i="5"/>
  <c r="I322" i="5"/>
  <c r="I323" i="5"/>
  <c r="I324" i="5"/>
  <c r="I325" i="5"/>
  <c r="I326" i="5"/>
  <c r="I327" i="5"/>
  <c r="I328" i="5"/>
  <c r="I329" i="5"/>
  <c r="I330" i="5"/>
  <c r="I331" i="5"/>
  <c r="I332" i="5"/>
  <c r="I333" i="5"/>
  <c r="I334" i="5"/>
  <c r="I335" i="5"/>
  <c r="I336" i="5"/>
  <c r="I337" i="5"/>
  <c r="I338" i="5"/>
  <c r="I339" i="5"/>
  <c r="I340" i="5"/>
  <c r="I341" i="5"/>
  <c r="I342" i="5"/>
  <c r="I343" i="5"/>
  <c r="I344" i="5"/>
  <c r="I345" i="5"/>
  <c r="I346" i="5"/>
  <c r="I347" i="5"/>
  <c r="I348" i="5"/>
  <c r="I349" i="5"/>
  <c r="I350" i="5"/>
  <c r="I351" i="5"/>
  <c r="I352" i="5"/>
  <c r="I353" i="5"/>
  <c r="I354" i="5"/>
  <c r="I355" i="5"/>
  <c r="I356" i="5"/>
  <c r="I357" i="5"/>
  <c r="I358" i="5"/>
  <c r="I359" i="5"/>
  <c r="I360" i="5"/>
  <c r="I361" i="5"/>
  <c r="I362" i="5"/>
  <c r="I363" i="5"/>
  <c r="I364" i="5"/>
  <c r="I365" i="5"/>
  <c r="I366" i="5"/>
  <c r="I367" i="5"/>
  <c r="I368" i="5"/>
  <c r="I369" i="5"/>
  <c r="I370" i="5"/>
  <c r="I371" i="5"/>
  <c r="I372" i="5"/>
  <c r="I373" i="5"/>
  <c r="I374" i="5"/>
  <c r="I375" i="5"/>
  <c r="I376" i="5"/>
  <c r="I377" i="5"/>
  <c r="I378" i="5"/>
  <c r="I379" i="5"/>
  <c r="I380" i="5"/>
  <c r="I381" i="5"/>
  <c r="I382" i="5"/>
  <c r="I383" i="5"/>
  <c r="I384" i="5"/>
  <c r="I385" i="5"/>
  <c r="I386" i="5"/>
  <c r="I387" i="5"/>
  <c r="I388" i="5"/>
  <c r="I389" i="5"/>
  <c r="I390" i="5"/>
  <c r="I391" i="5"/>
  <c r="I392" i="5"/>
  <c r="I393" i="5"/>
  <c r="I394" i="5"/>
  <c r="I395" i="5"/>
  <c r="I396" i="5"/>
  <c r="I397" i="5"/>
  <c r="I398" i="5"/>
  <c r="I399" i="5"/>
  <c r="I400" i="5"/>
  <c r="I401" i="5"/>
  <c r="I402" i="5"/>
  <c r="I403" i="5"/>
  <c r="I404" i="5"/>
  <c r="I405" i="5"/>
  <c r="I406" i="5"/>
  <c r="I407" i="5"/>
  <c r="I408" i="5"/>
  <c r="I409" i="5"/>
  <c r="I410" i="5"/>
  <c r="I411" i="5"/>
  <c r="I412" i="5"/>
  <c r="I413" i="5"/>
  <c r="I414" i="5"/>
  <c r="I415" i="5"/>
  <c r="I416" i="5"/>
  <c r="I417" i="5"/>
  <c r="I418" i="5"/>
  <c r="I419" i="5"/>
  <c r="I420" i="5"/>
  <c r="I421" i="5"/>
  <c r="I422" i="5"/>
  <c r="I423" i="5"/>
  <c r="I424" i="5"/>
  <c r="I425" i="5"/>
  <c r="I426" i="5"/>
  <c r="I427" i="5"/>
  <c r="I428" i="5"/>
  <c r="I429" i="5"/>
  <c r="I430" i="5"/>
  <c r="I431" i="5"/>
  <c r="I432" i="5"/>
  <c r="I433" i="5"/>
  <c r="I434" i="5"/>
  <c r="I435" i="5"/>
  <c r="I436" i="5"/>
  <c r="I437" i="5"/>
  <c r="I438" i="5"/>
  <c r="I439" i="5"/>
  <c r="I440" i="5"/>
  <c r="I441" i="5"/>
  <c r="I442" i="5"/>
  <c r="I443" i="5"/>
  <c r="I444" i="5"/>
  <c r="I445" i="5"/>
  <c r="I446" i="5"/>
  <c r="I447" i="5"/>
  <c r="I448" i="5"/>
  <c r="I449" i="5"/>
  <c r="I450" i="5"/>
  <c r="I451" i="5"/>
  <c r="I452" i="5"/>
  <c r="I453" i="5"/>
  <c r="I454" i="5"/>
  <c r="I455" i="5"/>
  <c r="I456" i="5"/>
  <c r="I457" i="5"/>
  <c r="I458" i="5"/>
  <c r="I459" i="5"/>
  <c r="I460" i="5"/>
  <c r="I461" i="5"/>
  <c r="I462" i="5"/>
  <c r="I463" i="5"/>
  <c r="I464" i="5"/>
  <c r="I465" i="5"/>
  <c r="I466" i="5"/>
  <c r="I467" i="5"/>
  <c r="I468" i="5"/>
  <c r="I469" i="5"/>
  <c r="I470" i="5"/>
  <c r="I471" i="5"/>
  <c r="I472" i="5"/>
  <c r="I473" i="5"/>
  <c r="I474" i="5"/>
  <c r="I475" i="5"/>
  <c r="I476" i="5"/>
  <c r="I477" i="5"/>
  <c r="I478" i="5"/>
  <c r="I479" i="5"/>
  <c r="I480" i="5"/>
  <c r="I481" i="5"/>
  <c r="I482" i="5"/>
  <c r="I483" i="5"/>
  <c r="I484" i="5"/>
  <c r="I485" i="5"/>
  <c r="I486" i="5"/>
  <c r="I487" i="5"/>
  <c r="I488" i="5"/>
  <c r="I489" i="5"/>
  <c r="I490" i="5"/>
  <c r="I491" i="5"/>
  <c r="I492" i="5"/>
  <c r="I493" i="5"/>
  <c r="I494" i="5"/>
  <c r="I495" i="5"/>
  <c r="I496" i="5"/>
  <c r="I497" i="5"/>
  <c r="I498" i="5"/>
  <c r="I499" i="5"/>
  <c r="I500" i="5"/>
  <c r="I501" i="5"/>
  <c r="I502" i="5"/>
  <c r="I503" i="5"/>
  <c r="I504" i="5"/>
  <c r="I505" i="5"/>
  <c r="I506" i="5"/>
  <c r="I507" i="5"/>
  <c r="I508" i="5"/>
  <c r="I509" i="5"/>
  <c r="I510" i="5"/>
  <c r="I511" i="5"/>
  <c r="I512" i="5"/>
  <c r="I513" i="5"/>
  <c r="I514" i="5"/>
  <c r="I515" i="5"/>
  <c r="I516" i="5"/>
  <c r="I517" i="5"/>
  <c r="I518" i="5"/>
  <c r="I519" i="5"/>
  <c r="I520" i="5"/>
  <c r="I521" i="5"/>
  <c r="I522" i="5"/>
  <c r="I523" i="5"/>
  <c r="I524" i="5"/>
  <c r="I525" i="5"/>
  <c r="I526" i="5"/>
  <c r="I527" i="5"/>
  <c r="I528" i="5"/>
  <c r="I529" i="5"/>
  <c r="I530" i="5"/>
  <c r="I531" i="5"/>
  <c r="I532" i="5"/>
  <c r="I533" i="5"/>
  <c r="I534" i="5"/>
  <c r="I535" i="5"/>
  <c r="I536" i="5"/>
  <c r="I537" i="5"/>
  <c r="I538" i="5"/>
  <c r="I539" i="5"/>
  <c r="I540" i="5"/>
  <c r="I541" i="5"/>
  <c r="I542" i="5"/>
  <c r="I543" i="5"/>
  <c r="I544" i="5"/>
  <c r="I545" i="5"/>
  <c r="I546" i="5"/>
  <c r="I547" i="5"/>
  <c r="I548" i="5"/>
  <c r="I549" i="5"/>
  <c r="I550" i="5"/>
  <c r="I551" i="5"/>
  <c r="I552" i="5"/>
  <c r="I553" i="5"/>
  <c r="I554" i="5"/>
  <c r="I555" i="5"/>
  <c r="I556" i="5"/>
  <c r="I557" i="5"/>
  <c r="I558" i="5"/>
  <c r="I559" i="5"/>
  <c r="I560" i="5"/>
  <c r="I561" i="5"/>
  <c r="I562" i="5"/>
  <c r="I563" i="5"/>
  <c r="I564" i="5"/>
  <c r="I565" i="5"/>
  <c r="I566" i="5"/>
  <c r="I567" i="5"/>
  <c r="I568" i="5"/>
  <c r="I569" i="5"/>
  <c r="I570" i="5"/>
  <c r="I571" i="5"/>
  <c r="I572" i="5"/>
  <c r="I573" i="5"/>
  <c r="I574" i="5"/>
  <c r="I575" i="5"/>
  <c r="I576" i="5"/>
  <c r="I577" i="5"/>
  <c r="I578" i="5"/>
  <c r="I579" i="5"/>
  <c r="I580" i="5"/>
  <c r="I581" i="5"/>
  <c r="I582" i="5"/>
  <c r="I583" i="5"/>
  <c r="I584" i="5"/>
  <c r="I585" i="5"/>
  <c r="I586" i="5"/>
  <c r="I587" i="5"/>
  <c r="I588" i="5"/>
  <c r="I589" i="5"/>
  <c r="I590" i="5"/>
  <c r="I591" i="5"/>
  <c r="I592" i="5"/>
  <c r="I593" i="5"/>
  <c r="I594" i="5"/>
  <c r="I595" i="5"/>
  <c r="I596" i="5"/>
  <c r="I597" i="5"/>
  <c r="I598" i="5"/>
  <c r="I599" i="5"/>
  <c r="I600" i="5"/>
  <c r="I601" i="5"/>
  <c r="I602" i="5"/>
  <c r="I603" i="5"/>
  <c r="I604" i="5"/>
  <c r="I605" i="5"/>
  <c r="I606" i="5"/>
  <c r="I607" i="5"/>
  <c r="I608" i="5"/>
  <c r="I609" i="5"/>
  <c r="I610" i="5"/>
  <c r="I611" i="5"/>
  <c r="I612" i="5"/>
  <c r="I613" i="5"/>
  <c r="I614" i="5"/>
  <c r="I615" i="5"/>
  <c r="I616" i="5"/>
  <c r="I617" i="5"/>
  <c r="I618" i="5"/>
  <c r="I619" i="5"/>
  <c r="I620" i="5"/>
  <c r="I621" i="5"/>
  <c r="I622" i="5"/>
  <c r="I623" i="5"/>
  <c r="I624" i="5"/>
  <c r="I625" i="5"/>
  <c r="I626" i="5"/>
  <c r="I627" i="5"/>
  <c r="I628" i="5"/>
  <c r="I629" i="5"/>
  <c r="I630" i="5"/>
  <c r="I631" i="5"/>
  <c r="I632" i="5"/>
  <c r="I633" i="5"/>
  <c r="I634" i="5"/>
  <c r="I635" i="5"/>
  <c r="I636" i="5"/>
  <c r="I637" i="5"/>
  <c r="I638" i="5"/>
  <c r="I639" i="5"/>
  <c r="I640" i="5"/>
  <c r="I641" i="5"/>
  <c r="I642" i="5"/>
  <c r="I643" i="5"/>
  <c r="I644" i="5"/>
  <c r="I645" i="5"/>
  <c r="I646" i="5"/>
  <c r="I647" i="5"/>
  <c r="I648" i="5"/>
  <c r="I649" i="5"/>
  <c r="I650" i="5"/>
  <c r="I651" i="5"/>
  <c r="I652" i="5"/>
  <c r="I653" i="5"/>
  <c r="I654" i="5"/>
  <c r="I655" i="5"/>
  <c r="I656" i="5"/>
  <c r="I657" i="5"/>
  <c r="I658" i="5"/>
  <c r="I659" i="5"/>
  <c r="I660" i="5"/>
  <c r="I661" i="5"/>
  <c r="I662" i="5"/>
  <c r="I663" i="5"/>
  <c r="I664" i="5"/>
  <c r="I665" i="5"/>
  <c r="I666" i="5"/>
  <c r="I667" i="5"/>
  <c r="I668" i="5"/>
  <c r="I669" i="5"/>
  <c r="I670" i="5"/>
  <c r="I671" i="5"/>
  <c r="I672" i="5"/>
  <c r="I673" i="5"/>
  <c r="I674" i="5"/>
  <c r="I675" i="5"/>
  <c r="I676" i="5"/>
  <c r="I677" i="5"/>
  <c r="I678" i="5"/>
  <c r="I679" i="5"/>
  <c r="I680" i="5"/>
  <c r="I681" i="5"/>
  <c r="I682" i="5"/>
  <c r="I683" i="5"/>
  <c r="I684" i="5"/>
  <c r="I685" i="5"/>
  <c r="I686" i="5"/>
  <c r="I687" i="5"/>
  <c r="I688" i="5"/>
  <c r="I689" i="5"/>
  <c r="I690" i="5"/>
  <c r="I691" i="5"/>
  <c r="I692" i="5"/>
  <c r="I693" i="5"/>
  <c r="I694" i="5"/>
  <c r="I695" i="5"/>
  <c r="I696" i="5"/>
  <c r="I697" i="5"/>
  <c r="I698" i="5"/>
  <c r="I699" i="5"/>
  <c r="I700" i="5"/>
  <c r="I701" i="5"/>
  <c r="I702" i="5"/>
  <c r="I703" i="5"/>
  <c r="I704" i="5"/>
  <c r="I705" i="5"/>
  <c r="I706" i="5"/>
  <c r="I707" i="5"/>
  <c r="I708" i="5"/>
  <c r="I709" i="5"/>
  <c r="I710" i="5"/>
  <c r="I711" i="5"/>
  <c r="I712" i="5"/>
  <c r="I713" i="5"/>
  <c r="I714" i="5"/>
  <c r="I715" i="5"/>
  <c r="I716" i="5"/>
  <c r="I717" i="5"/>
  <c r="I718" i="5"/>
  <c r="I719" i="5"/>
  <c r="I720" i="5"/>
  <c r="I721" i="5"/>
  <c r="I722" i="5"/>
  <c r="I723" i="5"/>
  <c r="I724" i="5"/>
  <c r="I725" i="5"/>
  <c r="I726" i="5"/>
  <c r="I727" i="5"/>
  <c r="I728" i="5"/>
  <c r="I729" i="5"/>
  <c r="I730" i="5"/>
  <c r="I731" i="5"/>
  <c r="I732" i="5"/>
  <c r="I733" i="5"/>
  <c r="I734" i="5"/>
  <c r="I735" i="5"/>
  <c r="I736" i="5"/>
  <c r="I737" i="5"/>
  <c r="I738" i="5"/>
  <c r="I739" i="5"/>
  <c r="I740" i="5"/>
  <c r="I741" i="5"/>
  <c r="I742" i="5"/>
  <c r="I743" i="5"/>
  <c r="I744" i="5"/>
  <c r="I745" i="5"/>
  <c r="I746" i="5"/>
  <c r="I747" i="5"/>
  <c r="I748" i="5"/>
  <c r="I749" i="5"/>
  <c r="I750" i="5"/>
  <c r="I751" i="5"/>
  <c r="I752" i="5"/>
  <c r="I753" i="5"/>
  <c r="I754" i="5"/>
  <c r="I755" i="5"/>
  <c r="I756" i="5"/>
  <c r="I757" i="5"/>
  <c r="I758" i="5"/>
  <c r="I759" i="5"/>
  <c r="I760" i="5"/>
  <c r="I761" i="5"/>
  <c r="I762" i="5"/>
  <c r="I763" i="5"/>
  <c r="I764" i="5"/>
  <c r="I765" i="5"/>
  <c r="I766" i="5"/>
  <c r="I767" i="5"/>
  <c r="I768" i="5"/>
  <c r="I769" i="5"/>
  <c r="I770" i="5"/>
  <c r="I771" i="5"/>
  <c r="I772" i="5"/>
  <c r="I773" i="5"/>
  <c r="I774" i="5"/>
  <c r="I775" i="5"/>
  <c r="I776" i="5"/>
  <c r="I777" i="5"/>
  <c r="I778" i="5"/>
  <c r="I779" i="5"/>
  <c r="I780" i="5"/>
  <c r="I781" i="5"/>
  <c r="I782" i="5"/>
  <c r="I783" i="5"/>
  <c r="I784" i="5"/>
  <c r="I785" i="5"/>
  <c r="I786" i="5"/>
  <c r="I787" i="5"/>
  <c r="I788" i="5"/>
  <c r="I789" i="5"/>
  <c r="I790" i="5"/>
  <c r="I791" i="5"/>
  <c r="I792" i="5"/>
  <c r="I793" i="5"/>
  <c r="I794" i="5"/>
  <c r="I795" i="5"/>
  <c r="I796" i="5"/>
  <c r="I797" i="5"/>
  <c r="I798" i="5"/>
  <c r="I799" i="5"/>
  <c r="I800" i="5"/>
  <c r="I801" i="5"/>
  <c r="I802" i="5"/>
  <c r="I803" i="5"/>
  <c r="I804" i="5"/>
  <c r="I805" i="5"/>
  <c r="I806" i="5"/>
  <c r="I807" i="5"/>
  <c r="I808" i="5"/>
  <c r="I809" i="5"/>
  <c r="I810" i="5"/>
  <c r="I811" i="5"/>
  <c r="I812" i="5"/>
  <c r="I813" i="5"/>
  <c r="I814" i="5"/>
  <c r="I815" i="5"/>
  <c r="I816" i="5"/>
  <c r="I817" i="5"/>
  <c r="I818" i="5"/>
  <c r="I819" i="5"/>
  <c r="I820" i="5"/>
  <c r="I821" i="5"/>
  <c r="I822" i="5"/>
  <c r="I823" i="5"/>
  <c r="I824" i="5"/>
  <c r="I825" i="5"/>
  <c r="I826" i="5"/>
  <c r="I827" i="5"/>
  <c r="I828" i="5"/>
  <c r="I829" i="5"/>
  <c r="I830" i="5"/>
  <c r="I831" i="5"/>
  <c r="I832" i="5"/>
  <c r="I833" i="5"/>
  <c r="I834" i="5"/>
  <c r="I835" i="5"/>
  <c r="I836" i="5"/>
  <c r="I837" i="5"/>
  <c r="I838" i="5"/>
  <c r="I839" i="5"/>
  <c r="I840" i="5"/>
  <c r="I841" i="5"/>
  <c r="I842" i="5"/>
  <c r="I843" i="5"/>
  <c r="I844" i="5"/>
  <c r="I845" i="5"/>
  <c r="I846" i="5"/>
  <c r="I847" i="5"/>
  <c r="I848" i="5"/>
  <c r="I849" i="5"/>
  <c r="I850" i="5"/>
  <c r="I851" i="5"/>
  <c r="I852" i="5"/>
  <c r="I853" i="5"/>
  <c r="I854" i="5"/>
  <c r="I855" i="5"/>
  <c r="I856" i="5"/>
  <c r="I857" i="5"/>
  <c r="I858" i="5"/>
  <c r="I859" i="5"/>
  <c r="I860" i="5"/>
  <c r="I861" i="5"/>
  <c r="I862" i="5"/>
  <c r="I863" i="5"/>
  <c r="I864" i="5"/>
  <c r="I865" i="5"/>
  <c r="I866" i="5"/>
  <c r="I867" i="5"/>
  <c r="I868" i="5"/>
  <c r="I869" i="5"/>
  <c r="I870" i="5"/>
  <c r="I871" i="5"/>
  <c r="I872" i="5"/>
  <c r="I873" i="5"/>
  <c r="I874" i="5"/>
  <c r="I875" i="5"/>
  <c r="I876" i="5"/>
  <c r="I877" i="5"/>
  <c r="I878" i="5"/>
  <c r="I879" i="5"/>
  <c r="I880" i="5"/>
  <c r="I881" i="5"/>
  <c r="I882" i="5"/>
  <c r="I883" i="5"/>
  <c r="I884" i="5"/>
  <c r="I885" i="5"/>
  <c r="I886" i="5"/>
  <c r="I887" i="5"/>
  <c r="I888" i="5"/>
  <c r="I889" i="5"/>
  <c r="I890" i="5"/>
  <c r="I891" i="5"/>
  <c r="I892" i="5"/>
  <c r="I893" i="5"/>
  <c r="I894" i="5"/>
  <c r="I895" i="5"/>
  <c r="I896" i="5"/>
  <c r="I897" i="5"/>
  <c r="I898" i="5"/>
  <c r="I899" i="5"/>
  <c r="I900" i="5"/>
  <c r="I901" i="5"/>
  <c r="I902" i="5"/>
  <c r="I903" i="5"/>
  <c r="I904" i="5"/>
  <c r="I905" i="5"/>
  <c r="I906" i="5"/>
  <c r="I907" i="5"/>
  <c r="I908" i="5"/>
  <c r="I909" i="5"/>
  <c r="I910" i="5"/>
  <c r="I911" i="5"/>
  <c r="I912" i="5"/>
  <c r="I913" i="5"/>
  <c r="I914" i="5"/>
  <c r="I915" i="5"/>
  <c r="I916" i="5"/>
  <c r="I917" i="5"/>
  <c r="I918" i="5"/>
  <c r="I919" i="5"/>
  <c r="I920" i="5"/>
  <c r="I921" i="5"/>
  <c r="I922" i="5"/>
  <c r="I923" i="5"/>
  <c r="I924" i="5"/>
  <c r="I925" i="5"/>
  <c r="I926" i="5"/>
  <c r="I927" i="5"/>
  <c r="I928" i="5"/>
  <c r="I929" i="5"/>
  <c r="I930" i="5"/>
  <c r="I931" i="5"/>
  <c r="I932" i="5"/>
  <c r="I933" i="5"/>
  <c r="I934" i="5"/>
  <c r="I935" i="5"/>
  <c r="I936" i="5"/>
  <c r="I937" i="5"/>
  <c r="I938" i="5"/>
  <c r="I939" i="5"/>
  <c r="I940" i="5"/>
  <c r="I941" i="5"/>
  <c r="I942" i="5"/>
  <c r="I943" i="5"/>
  <c r="I944" i="5"/>
  <c r="I945" i="5"/>
  <c r="I946" i="5"/>
  <c r="I947" i="5"/>
  <c r="I948" i="5"/>
  <c r="I949" i="5"/>
  <c r="I950" i="5"/>
  <c r="I951" i="5"/>
  <c r="I952" i="5"/>
  <c r="I953" i="5"/>
  <c r="I954" i="5"/>
  <c r="I955" i="5"/>
  <c r="I956" i="5"/>
  <c r="I957" i="5"/>
  <c r="I958" i="5"/>
  <c r="I959" i="5"/>
  <c r="I960" i="5"/>
  <c r="I961" i="5"/>
  <c r="I962" i="5"/>
  <c r="I963" i="5"/>
  <c r="I964" i="5"/>
  <c r="I965" i="5"/>
  <c r="I966" i="5"/>
  <c r="I967" i="5"/>
  <c r="I968" i="5"/>
  <c r="I969" i="5"/>
  <c r="I970" i="5"/>
  <c r="I971" i="5"/>
  <c r="I972" i="5"/>
  <c r="I973" i="5"/>
  <c r="I974" i="5"/>
  <c r="I975" i="5"/>
  <c r="I976" i="5"/>
  <c r="I977" i="5"/>
  <c r="I978" i="5"/>
  <c r="I979" i="5"/>
  <c r="I980" i="5"/>
  <c r="I981" i="5"/>
  <c r="I982" i="5"/>
  <c r="I983" i="5"/>
  <c r="I984" i="5"/>
  <c r="I985" i="5"/>
  <c r="I986" i="5"/>
  <c r="I987" i="5"/>
  <c r="I988" i="5"/>
  <c r="I989" i="5"/>
  <c r="I990" i="5"/>
  <c r="I991" i="5"/>
  <c r="I992" i="5"/>
  <c r="I993" i="5"/>
  <c r="I994" i="5"/>
  <c r="I995" i="5"/>
  <c r="I996" i="5"/>
  <c r="I997" i="5"/>
  <c r="I998" i="5"/>
  <c r="I999" i="5"/>
  <c r="I1000" i="5"/>
  <c r="I1001" i="5"/>
  <c r="I1002" i="5"/>
  <c r="I1003" i="5"/>
  <c r="I1004" i="5"/>
  <c r="I1005" i="5"/>
  <c r="I1006" i="5"/>
  <c r="I1007" i="5"/>
  <c r="I1008" i="5"/>
  <c r="I1009" i="5"/>
  <c r="I1010" i="5"/>
  <c r="I1011" i="5"/>
  <c r="I1012" i="5"/>
  <c r="I1013" i="5"/>
  <c r="I1014" i="5"/>
  <c r="I1015" i="5"/>
  <c r="I1016" i="5"/>
  <c r="I1017" i="5"/>
  <c r="I1018" i="5"/>
  <c r="I1019" i="5"/>
  <c r="I1020" i="5"/>
  <c r="I1021" i="5"/>
  <c r="I1022" i="5"/>
  <c r="I1023" i="5"/>
  <c r="I1024" i="5"/>
  <c r="I1025" i="5"/>
  <c r="I1026" i="5"/>
  <c r="I1027" i="5"/>
  <c r="I1028" i="5"/>
  <c r="I1029" i="5"/>
  <c r="I1030" i="5"/>
  <c r="I1031" i="5"/>
  <c r="I1032" i="5"/>
  <c r="I1033" i="5"/>
  <c r="I1034" i="5"/>
  <c r="I1035" i="5"/>
  <c r="I1036" i="5"/>
  <c r="I1037" i="5"/>
  <c r="I1038" i="5"/>
  <c r="I1039" i="5"/>
  <c r="I1040" i="5"/>
  <c r="I1041" i="5"/>
  <c r="I1042" i="5"/>
  <c r="I1043" i="5"/>
  <c r="I1044" i="5"/>
  <c r="I1045" i="5"/>
  <c r="I1046" i="5"/>
  <c r="I1047" i="5"/>
  <c r="I1048" i="5"/>
  <c r="I1049" i="5"/>
  <c r="I1050" i="5"/>
  <c r="I1051" i="5"/>
  <c r="I1052" i="5"/>
  <c r="I1053" i="5"/>
  <c r="I1054" i="5"/>
  <c r="I1055" i="5"/>
  <c r="I1056" i="5"/>
  <c r="I1057" i="5"/>
  <c r="I1058" i="5"/>
  <c r="I1059" i="5"/>
  <c r="I1060" i="5"/>
  <c r="I1061" i="5"/>
  <c r="I1062" i="5"/>
  <c r="I1063" i="5"/>
  <c r="I1064" i="5"/>
  <c r="I1065" i="5"/>
  <c r="I1066" i="5"/>
  <c r="I1067" i="5"/>
  <c r="I1068" i="5"/>
  <c r="I1069" i="5"/>
  <c r="I1070" i="5"/>
  <c r="I1071" i="5"/>
  <c r="I1072" i="5"/>
  <c r="I1073" i="5"/>
  <c r="I1074" i="5"/>
  <c r="I1075" i="5"/>
  <c r="I1076" i="5"/>
  <c r="I1077" i="5"/>
  <c r="I1078" i="5"/>
  <c r="I1079" i="5"/>
  <c r="I1080" i="5"/>
  <c r="I1081" i="5"/>
  <c r="I1082" i="5"/>
  <c r="I1083" i="5"/>
  <c r="I1084" i="5"/>
  <c r="I1085" i="5"/>
  <c r="I1086" i="5"/>
  <c r="I1087" i="5"/>
  <c r="I1088" i="5"/>
  <c r="I1089" i="5"/>
  <c r="I1090" i="5"/>
  <c r="I1091" i="5"/>
  <c r="I1092" i="5"/>
  <c r="I1093" i="5"/>
  <c r="I1094" i="5"/>
  <c r="I1095" i="5"/>
  <c r="I1096" i="5"/>
  <c r="I1097" i="5"/>
  <c r="I1098" i="5"/>
  <c r="I1099" i="5"/>
  <c r="I1100" i="5"/>
  <c r="I1101" i="5"/>
  <c r="I1102" i="5"/>
  <c r="I1103" i="5"/>
  <c r="I1104" i="5"/>
  <c r="I1105" i="5"/>
  <c r="I1106" i="5"/>
  <c r="I1107" i="5"/>
  <c r="I1108" i="5"/>
  <c r="I1109" i="5"/>
  <c r="I1110" i="5"/>
  <c r="I1111" i="5"/>
  <c r="I1112" i="5"/>
  <c r="I1113" i="5"/>
  <c r="I1114" i="5"/>
  <c r="I1115" i="5"/>
  <c r="I1116" i="5"/>
  <c r="I1117" i="5"/>
  <c r="I1118" i="5"/>
  <c r="I1119" i="5"/>
  <c r="I1120" i="5"/>
  <c r="I1121" i="5"/>
  <c r="I1122" i="5"/>
  <c r="I1123" i="5"/>
  <c r="I1124" i="5"/>
  <c r="I1125" i="5"/>
  <c r="I1126" i="5"/>
  <c r="I1127" i="5"/>
  <c r="I1128" i="5"/>
  <c r="I1129" i="5"/>
  <c r="I1130" i="5"/>
  <c r="I1131" i="5"/>
  <c r="I1132" i="5"/>
  <c r="I1133" i="5"/>
  <c r="I1134" i="5"/>
  <c r="I1135" i="5"/>
  <c r="I1136" i="5"/>
  <c r="I1137" i="5"/>
  <c r="I1138" i="5"/>
  <c r="I1139" i="5"/>
  <c r="I1140" i="5"/>
  <c r="I1141" i="5"/>
  <c r="I1142" i="5"/>
  <c r="I1143" i="5"/>
  <c r="I1144" i="5"/>
  <c r="I1145" i="5"/>
  <c r="I1146" i="5"/>
  <c r="I1147" i="5"/>
  <c r="I1148" i="5"/>
  <c r="I1149" i="5"/>
  <c r="I1150" i="5"/>
  <c r="I1151" i="5"/>
  <c r="I1152" i="5"/>
  <c r="I1153" i="5"/>
  <c r="I1154" i="5"/>
  <c r="I1155" i="5"/>
  <c r="I1156" i="5"/>
  <c r="I1157" i="5"/>
  <c r="I1158" i="5"/>
  <c r="I1159" i="5"/>
  <c r="I1160" i="5"/>
  <c r="I1161" i="5"/>
  <c r="I1162" i="5"/>
  <c r="I1163" i="5"/>
  <c r="I1164" i="5"/>
  <c r="I1165" i="5"/>
  <c r="I1166" i="5"/>
  <c r="I1167" i="5"/>
  <c r="I1168" i="5"/>
  <c r="I1169" i="5"/>
  <c r="I1170" i="5"/>
  <c r="I1171" i="5"/>
  <c r="I1172" i="5"/>
  <c r="I1173" i="5"/>
  <c r="I1174" i="5"/>
  <c r="I1175" i="5"/>
  <c r="I1176" i="5"/>
  <c r="I1177" i="5"/>
  <c r="I1178" i="5"/>
  <c r="I1179" i="5"/>
  <c r="I1180" i="5"/>
  <c r="I1181" i="5"/>
  <c r="I1182" i="5"/>
  <c r="I1183" i="5"/>
  <c r="I1184" i="5"/>
  <c r="I1185" i="5"/>
  <c r="I1186" i="5"/>
  <c r="I1187" i="5"/>
  <c r="I1188" i="5"/>
  <c r="I1189" i="5"/>
  <c r="I1190" i="5"/>
  <c r="I1191" i="5"/>
  <c r="I1192" i="5"/>
  <c r="I1193" i="5"/>
  <c r="I1194" i="5"/>
  <c r="I1195" i="5"/>
  <c r="I1196" i="5"/>
  <c r="I1197" i="5"/>
  <c r="I1198" i="5"/>
  <c r="I1199" i="5"/>
  <c r="I1200" i="5"/>
  <c r="I1201" i="5"/>
  <c r="I1202" i="5"/>
  <c r="I1203" i="5"/>
  <c r="I1204" i="5"/>
  <c r="I1205" i="5"/>
  <c r="I1206" i="5"/>
  <c r="I1207" i="5"/>
  <c r="I1208" i="5"/>
  <c r="I1209" i="5"/>
  <c r="I1210" i="5"/>
  <c r="I1211" i="5"/>
  <c r="I1212" i="5"/>
  <c r="I1213" i="5"/>
  <c r="I1214" i="5"/>
  <c r="I1215" i="5"/>
  <c r="I1216" i="5"/>
  <c r="I1217" i="5"/>
  <c r="I1218" i="5"/>
  <c r="I1219" i="5"/>
  <c r="I1220" i="5"/>
  <c r="I1221" i="5"/>
  <c r="I1222" i="5"/>
  <c r="I1223" i="5"/>
  <c r="I1224" i="5"/>
  <c r="I1225" i="5"/>
  <c r="I1226" i="5"/>
  <c r="I1227" i="5"/>
  <c r="I1228" i="5"/>
  <c r="I1229" i="5"/>
  <c r="I1230" i="5"/>
  <c r="I1231" i="5"/>
  <c r="I1232" i="5"/>
  <c r="I1233" i="5"/>
  <c r="I1234" i="5"/>
  <c r="I1235" i="5"/>
  <c r="I1236" i="5"/>
  <c r="I1237" i="5"/>
  <c r="I1238" i="5"/>
  <c r="I1239" i="5"/>
  <c r="I1240" i="5"/>
  <c r="I1241" i="5"/>
  <c r="I1242" i="5"/>
  <c r="I1243" i="5"/>
  <c r="I1244" i="5"/>
  <c r="I1245" i="5"/>
  <c r="I1246" i="5"/>
  <c r="I1247" i="5"/>
  <c r="I1248" i="5"/>
  <c r="I1249" i="5"/>
  <c r="I1250" i="5"/>
  <c r="I1251" i="5"/>
  <c r="I1252" i="5"/>
  <c r="I1253" i="5"/>
  <c r="I1254" i="5"/>
  <c r="I1255" i="5"/>
  <c r="I1256" i="5"/>
  <c r="I1257" i="5"/>
  <c r="I1258" i="5"/>
  <c r="I1259" i="5"/>
  <c r="I1260" i="5"/>
  <c r="I1261" i="5"/>
  <c r="I1262" i="5"/>
  <c r="I1263" i="5"/>
  <c r="I1264" i="5"/>
  <c r="I1265" i="5"/>
  <c r="I1266" i="5"/>
  <c r="I1267" i="5"/>
  <c r="I1268" i="5"/>
  <c r="I1269" i="5"/>
  <c r="I1270" i="5"/>
  <c r="I1271" i="5"/>
  <c r="I1272" i="5"/>
  <c r="I1273" i="5"/>
  <c r="I1274" i="5"/>
  <c r="I1275" i="5"/>
  <c r="I1276" i="5"/>
  <c r="I1277" i="5"/>
  <c r="I1278" i="5"/>
  <c r="I1279" i="5"/>
  <c r="I1280" i="5"/>
  <c r="I1281" i="5"/>
  <c r="I1282" i="5"/>
  <c r="I1283" i="5"/>
  <c r="I1284" i="5"/>
  <c r="I1285" i="5"/>
  <c r="I1286" i="5"/>
  <c r="I1287" i="5"/>
  <c r="I1288" i="5"/>
  <c r="I1289" i="5"/>
  <c r="I1290" i="5"/>
  <c r="I1291" i="5"/>
  <c r="I1292" i="5"/>
  <c r="I1293" i="5"/>
  <c r="I1294" i="5"/>
  <c r="I1295" i="5"/>
  <c r="I1296" i="5"/>
  <c r="I1297" i="5"/>
  <c r="I1298" i="5"/>
  <c r="I1299" i="5"/>
  <c r="I1300" i="5"/>
  <c r="I1301" i="5"/>
  <c r="I1302" i="5"/>
  <c r="I1303" i="5"/>
  <c r="I1304" i="5"/>
  <c r="I1305" i="5"/>
  <c r="I1306" i="5"/>
  <c r="I1307" i="5"/>
  <c r="I1308" i="5"/>
  <c r="I1309" i="5"/>
  <c r="I1310" i="5"/>
  <c r="I1311" i="5"/>
  <c r="I1312" i="5"/>
  <c r="I1313" i="5"/>
  <c r="I1314" i="5"/>
  <c r="I1315" i="5"/>
  <c r="I1316" i="5"/>
  <c r="I1317" i="5"/>
  <c r="I1318" i="5"/>
  <c r="I1319" i="5"/>
  <c r="I1320" i="5"/>
  <c r="I1321" i="5"/>
  <c r="I1322" i="5"/>
  <c r="I1323" i="5"/>
  <c r="I1324" i="5"/>
  <c r="I1325" i="5"/>
  <c r="I1326" i="5"/>
  <c r="I1327" i="5"/>
  <c r="I1328" i="5"/>
  <c r="I1329" i="5"/>
  <c r="I1330" i="5"/>
  <c r="I1331" i="5"/>
  <c r="I1332" i="5"/>
  <c r="I1333" i="5"/>
  <c r="I1334" i="5"/>
  <c r="I1335" i="5"/>
  <c r="I1336" i="5"/>
  <c r="I1337" i="5"/>
  <c r="I1338" i="5"/>
  <c r="I1339" i="5"/>
  <c r="I1340" i="5"/>
  <c r="I1341" i="5"/>
  <c r="I1342" i="5"/>
  <c r="I1343" i="5"/>
  <c r="I1344" i="5"/>
  <c r="I1345" i="5"/>
  <c r="I1346" i="5"/>
  <c r="I1347" i="5"/>
  <c r="I1348" i="5"/>
  <c r="I1349" i="5"/>
  <c r="I1350" i="5"/>
  <c r="I1351" i="5"/>
  <c r="I1352" i="5"/>
  <c r="I1353" i="5"/>
  <c r="I1354" i="5"/>
  <c r="I1355" i="5"/>
  <c r="I1356" i="5"/>
  <c r="I1357" i="5"/>
  <c r="I1358" i="5"/>
  <c r="I1359" i="5"/>
  <c r="I1360" i="5"/>
  <c r="I1361" i="5"/>
  <c r="I1362" i="5"/>
  <c r="I1363" i="5"/>
  <c r="I1364" i="5"/>
  <c r="I1365" i="5"/>
  <c r="I1366" i="5"/>
  <c r="I1367" i="5"/>
  <c r="I1368" i="5"/>
  <c r="I1369" i="5"/>
  <c r="I1370" i="5"/>
  <c r="I1371" i="5"/>
  <c r="I1372" i="5"/>
  <c r="I1373" i="5"/>
  <c r="I1374" i="5"/>
  <c r="I1375" i="5"/>
  <c r="I1376" i="5"/>
  <c r="I1377" i="5"/>
  <c r="I1378" i="5"/>
  <c r="I1379" i="5"/>
  <c r="I1380" i="5"/>
  <c r="I1381" i="5"/>
  <c r="I1382" i="5"/>
  <c r="I1383" i="5"/>
  <c r="I1384" i="5"/>
  <c r="I1385" i="5"/>
  <c r="I1386" i="5"/>
  <c r="I1387" i="5"/>
  <c r="I1388" i="5"/>
  <c r="I1389" i="5"/>
  <c r="I1390" i="5"/>
  <c r="I1391" i="5"/>
  <c r="I1392" i="5"/>
  <c r="I1393" i="5"/>
  <c r="I1394" i="5"/>
  <c r="I1395" i="5"/>
  <c r="I1396" i="5"/>
  <c r="I1397" i="5"/>
  <c r="I1398" i="5"/>
  <c r="I1399" i="5"/>
  <c r="I1400" i="5"/>
  <c r="I1401" i="5"/>
  <c r="I1402" i="5"/>
  <c r="I1403" i="5"/>
  <c r="I1404" i="5"/>
  <c r="I1405" i="5"/>
  <c r="I1406" i="5"/>
  <c r="I1407" i="5"/>
  <c r="I1408" i="5"/>
  <c r="I1409" i="5"/>
  <c r="I1410" i="5"/>
  <c r="I1411" i="5"/>
  <c r="I1412" i="5"/>
  <c r="I1413" i="5"/>
  <c r="I1414" i="5"/>
  <c r="I1415" i="5"/>
  <c r="I1416" i="5"/>
  <c r="I1417" i="5"/>
  <c r="I1418" i="5"/>
  <c r="I1419" i="5"/>
  <c r="I1420" i="5"/>
  <c r="I1421" i="5"/>
  <c r="I1422" i="5"/>
  <c r="I1423" i="5"/>
  <c r="I1424" i="5"/>
  <c r="I1425" i="5"/>
  <c r="I1426" i="5"/>
  <c r="I1427" i="5"/>
  <c r="I1428" i="5"/>
  <c r="I1429" i="5"/>
  <c r="I1430" i="5"/>
  <c r="I1431" i="5"/>
  <c r="I1432" i="5"/>
  <c r="I1433" i="5"/>
  <c r="I1434" i="5"/>
  <c r="I1435" i="5"/>
  <c r="I1436" i="5"/>
  <c r="I1437" i="5"/>
  <c r="I1438" i="5"/>
  <c r="I1439" i="5"/>
  <c r="I1440" i="5"/>
  <c r="I1441" i="5"/>
  <c r="I1442" i="5"/>
  <c r="I1443" i="5"/>
  <c r="I1444" i="5"/>
  <c r="I1445" i="5"/>
  <c r="I1446" i="5"/>
  <c r="I1447" i="5"/>
  <c r="I1448" i="5"/>
  <c r="I1449" i="5"/>
  <c r="I1450" i="5"/>
  <c r="I1451" i="5"/>
  <c r="I1452" i="5"/>
  <c r="I1453" i="5"/>
  <c r="I1454" i="5"/>
  <c r="I1455" i="5"/>
  <c r="I1456" i="5"/>
  <c r="I1457" i="5"/>
  <c r="I1458" i="5"/>
  <c r="I1459" i="5"/>
  <c r="I1460" i="5"/>
  <c r="I1461" i="5"/>
  <c r="I1462" i="5"/>
  <c r="I1463" i="5"/>
  <c r="I1464" i="5"/>
  <c r="I1465" i="5"/>
  <c r="I1466" i="5"/>
  <c r="I1467" i="5"/>
  <c r="I1468" i="5"/>
  <c r="I1469" i="5"/>
  <c r="I1470" i="5"/>
  <c r="I1471" i="5"/>
  <c r="I1472" i="5"/>
  <c r="I1473" i="5"/>
  <c r="I1474" i="5"/>
  <c r="I1475" i="5"/>
  <c r="I1476" i="5"/>
  <c r="I1477" i="5"/>
  <c r="I1478" i="5"/>
  <c r="I1479" i="5"/>
  <c r="I1480" i="5"/>
  <c r="I1481" i="5"/>
  <c r="I1482" i="5"/>
  <c r="I1483" i="5"/>
  <c r="I1484" i="5"/>
  <c r="I1485" i="5"/>
  <c r="I1486" i="5"/>
  <c r="I1487" i="5"/>
  <c r="I1488" i="5"/>
  <c r="I1489" i="5"/>
  <c r="I1490" i="5"/>
  <c r="I1491" i="5"/>
  <c r="I1492" i="5"/>
  <c r="I1493" i="5"/>
  <c r="I1494" i="5"/>
  <c r="I1495" i="5"/>
  <c r="I1496" i="5"/>
  <c r="I1497" i="5"/>
  <c r="I1498" i="5"/>
  <c r="I1499" i="5"/>
  <c r="I1500" i="5"/>
  <c r="I1501" i="5"/>
  <c r="I1502" i="5"/>
  <c r="I1503" i="5"/>
  <c r="I1504" i="5"/>
  <c r="I1505" i="5"/>
  <c r="I1506" i="5"/>
  <c r="I1507" i="5"/>
  <c r="I1508" i="5"/>
  <c r="I1509" i="5"/>
  <c r="I1510" i="5"/>
  <c r="I1511" i="5"/>
  <c r="I1512" i="5"/>
  <c r="I1513" i="5"/>
  <c r="I1514" i="5"/>
  <c r="I1515" i="5"/>
  <c r="I1516" i="5"/>
  <c r="I1517" i="5"/>
  <c r="I1518" i="5"/>
  <c r="I1519" i="5"/>
  <c r="I1520" i="5"/>
  <c r="I1521" i="5"/>
  <c r="I1522" i="5"/>
  <c r="I1523" i="5"/>
  <c r="I1524" i="5"/>
  <c r="I1525" i="5"/>
  <c r="I1526" i="5"/>
  <c r="I1527" i="5"/>
  <c r="I1528" i="5"/>
  <c r="I1529" i="5"/>
  <c r="I1530" i="5"/>
  <c r="I1531" i="5"/>
  <c r="I1532" i="5"/>
  <c r="I1533" i="5"/>
  <c r="I1534" i="5"/>
  <c r="I1535" i="5"/>
  <c r="I1536" i="5"/>
  <c r="I1537" i="5"/>
  <c r="I1538" i="5"/>
  <c r="I1539" i="5"/>
  <c r="I1540" i="5"/>
  <c r="I1541" i="5"/>
  <c r="I1542" i="5"/>
  <c r="I1543" i="5"/>
  <c r="I1544" i="5"/>
  <c r="I1545" i="5"/>
  <c r="I1546" i="5"/>
  <c r="I1547" i="5"/>
  <c r="I1548" i="5"/>
  <c r="I1549" i="5"/>
  <c r="I1550" i="5"/>
  <c r="I1551" i="5"/>
  <c r="I1552" i="5"/>
  <c r="I1553" i="5"/>
  <c r="I1554" i="5"/>
  <c r="I1555" i="5"/>
  <c r="I1556" i="5"/>
  <c r="I1557" i="5"/>
  <c r="I1558" i="5"/>
  <c r="I1559" i="5"/>
  <c r="I1560" i="5"/>
  <c r="I1561" i="5"/>
  <c r="I1562" i="5"/>
  <c r="I1563" i="5"/>
  <c r="I1564" i="5"/>
  <c r="I1565" i="5"/>
  <c r="I1566" i="5"/>
  <c r="I1567" i="5"/>
  <c r="I1568" i="5"/>
  <c r="I1569" i="5"/>
  <c r="I1570" i="5"/>
  <c r="I1571" i="5"/>
  <c r="I1572" i="5"/>
  <c r="I1573" i="5"/>
  <c r="I1574" i="5"/>
  <c r="I1575" i="5"/>
  <c r="I1576" i="5"/>
  <c r="I1577" i="5"/>
  <c r="I1578" i="5"/>
  <c r="I1579" i="5"/>
  <c r="I1580" i="5"/>
  <c r="I1581" i="5"/>
  <c r="I1582" i="5"/>
  <c r="I1583" i="5"/>
  <c r="I1584" i="5"/>
  <c r="I1585" i="5"/>
  <c r="I1586" i="5"/>
  <c r="I1587" i="5"/>
  <c r="I1588" i="5"/>
  <c r="I1589" i="5"/>
  <c r="I1590" i="5"/>
  <c r="I1591" i="5"/>
  <c r="I1592" i="5"/>
  <c r="I1593" i="5"/>
  <c r="I1594" i="5"/>
  <c r="I1595" i="5"/>
  <c r="I1596" i="5"/>
  <c r="I1597" i="5"/>
  <c r="I1598" i="5"/>
  <c r="I1599" i="5"/>
  <c r="I1600" i="5"/>
  <c r="I1601" i="5"/>
  <c r="I1602" i="5"/>
  <c r="I1603" i="5"/>
  <c r="I1604" i="5"/>
  <c r="I1605" i="5"/>
  <c r="I1606" i="5"/>
  <c r="I1607" i="5"/>
  <c r="I1608" i="5"/>
  <c r="I1609" i="5"/>
  <c r="I1610" i="5"/>
  <c r="I1611" i="5"/>
  <c r="I1612" i="5"/>
  <c r="I1613" i="5"/>
  <c r="I1614" i="5"/>
  <c r="I1615" i="5"/>
  <c r="I1616" i="5"/>
  <c r="I1617" i="5"/>
  <c r="I1618" i="5"/>
  <c r="I1619" i="5"/>
  <c r="I1620" i="5"/>
  <c r="I1621" i="5"/>
  <c r="I1622" i="5"/>
  <c r="I1623" i="5"/>
  <c r="I1624" i="5"/>
  <c r="I1625" i="5"/>
  <c r="I1626" i="5"/>
  <c r="I1627" i="5"/>
  <c r="I1628" i="5"/>
  <c r="I1629" i="5"/>
  <c r="I1630" i="5"/>
  <c r="I1631" i="5"/>
  <c r="I1632" i="5"/>
  <c r="I1633" i="5"/>
  <c r="I1634" i="5"/>
  <c r="I1635" i="5"/>
  <c r="I1636" i="5"/>
  <c r="I1637" i="5"/>
  <c r="I1638" i="5"/>
  <c r="I1639" i="5"/>
  <c r="I1640" i="5"/>
  <c r="I1641" i="5"/>
  <c r="I1642" i="5"/>
  <c r="I1643" i="5"/>
  <c r="I1644" i="5"/>
  <c r="I1645" i="5"/>
  <c r="I1646" i="5"/>
  <c r="I1647" i="5"/>
  <c r="I1648" i="5"/>
  <c r="I1649" i="5"/>
  <c r="I1650" i="5"/>
  <c r="I1651" i="5"/>
  <c r="I1652" i="5"/>
  <c r="I1653" i="5"/>
  <c r="I1654" i="5"/>
  <c r="I1655" i="5"/>
  <c r="I1656" i="5"/>
  <c r="I1657" i="5"/>
  <c r="I1658" i="5"/>
  <c r="I1659" i="5"/>
  <c r="I1660" i="5"/>
  <c r="I1661" i="5"/>
  <c r="I1662" i="5"/>
  <c r="I1663" i="5"/>
  <c r="I1664" i="5"/>
  <c r="I1665" i="5"/>
  <c r="I1666" i="5"/>
  <c r="I1667" i="5"/>
  <c r="I1668" i="5"/>
  <c r="I1669" i="5"/>
  <c r="I1670" i="5"/>
  <c r="I1671" i="5"/>
  <c r="I1672" i="5"/>
  <c r="I1673" i="5"/>
  <c r="I1674" i="5"/>
  <c r="I1675" i="5"/>
  <c r="I1676" i="5"/>
  <c r="I1677" i="5"/>
  <c r="I1678" i="5"/>
  <c r="I1679" i="5"/>
  <c r="I1680" i="5"/>
  <c r="I1681" i="5"/>
  <c r="I1682" i="5"/>
  <c r="I1683" i="5"/>
  <c r="I1684" i="5"/>
  <c r="I1685" i="5"/>
  <c r="I1686" i="5"/>
  <c r="I1687" i="5"/>
  <c r="I1688" i="5"/>
  <c r="I1689" i="5"/>
  <c r="I1690" i="5"/>
  <c r="I1691" i="5"/>
  <c r="I1692" i="5"/>
  <c r="I1693" i="5"/>
  <c r="I1694" i="5"/>
  <c r="I1695" i="5"/>
  <c r="I1696" i="5"/>
  <c r="I1697" i="5"/>
  <c r="I1698" i="5"/>
  <c r="I1699" i="5"/>
  <c r="I1700" i="5"/>
  <c r="I1701" i="5"/>
  <c r="I1702" i="5"/>
  <c r="I1703" i="5"/>
  <c r="I1704" i="5"/>
  <c r="I1705" i="5"/>
  <c r="I1706" i="5"/>
  <c r="I1707" i="5"/>
  <c r="I1708" i="5"/>
  <c r="I1709" i="5"/>
  <c r="I1710" i="5"/>
  <c r="I1711" i="5"/>
  <c r="I1712" i="5"/>
  <c r="I1713" i="5"/>
  <c r="I1714" i="5"/>
  <c r="I1715" i="5"/>
  <c r="I1716" i="5"/>
  <c r="I1717" i="5"/>
  <c r="I1718" i="5"/>
  <c r="I1719" i="5"/>
  <c r="I1720" i="5"/>
  <c r="I1721" i="5"/>
  <c r="I1722" i="5"/>
  <c r="I1723" i="5"/>
  <c r="I1724" i="5"/>
  <c r="I1725" i="5"/>
  <c r="I1726" i="5"/>
  <c r="I1727" i="5"/>
  <c r="I1728" i="5"/>
  <c r="I1729" i="5"/>
  <c r="I1730" i="5"/>
  <c r="I1731" i="5"/>
  <c r="I1732" i="5"/>
  <c r="I1733" i="5"/>
  <c r="I1734" i="5"/>
  <c r="I1735" i="5"/>
  <c r="I1736" i="5"/>
  <c r="I1737" i="5"/>
  <c r="I1738" i="5"/>
  <c r="I1739" i="5"/>
  <c r="I1740" i="5"/>
  <c r="I1741" i="5"/>
  <c r="I1742" i="5"/>
  <c r="I1743" i="5"/>
  <c r="I1744" i="5"/>
  <c r="I1745" i="5"/>
  <c r="I1746" i="5"/>
  <c r="I1747" i="5"/>
  <c r="I1748" i="5"/>
  <c r="I1749" i="5"/>
  <c r="I1750" i="5"/>
  <c r="I1751" i="5"/>
  <c r="I1752" i="5"/>
  <c r="I1753" i="5"/>
  <c r="I1754" i="5"/>
  <c r="I1755" i="5"/>
  <c r="I1756" i="5"/>
  <c r="I1757" i="5"/>
  <c r="I1758" i="5"/>
  <c r="I1759" i="5"/>
  <c r="I1760" i="5"/>
  <c r="I1761" i="5"/>
  <c r="I1762" i="5"/>
  <c r="I1763" i="5"/>
  <c r="I1764" i="5"/>
  <c r="I1765" i="5"/>
  <c r="I1766" i="5"/>
  <c r="I1767" i="5"/>
  <c r="I1768" i="5"/>
  <c r="I1769" i="5"/>
  <c r="I1770" i="5"/>
  <c r="I1771" i="5"/>
  <c r="I1772" i="5"/>
  <c r="I1773" i="5"/>
  <c r="I1774" i="5"/>
  <c r="I1775" i="5"/>
  <c r="I1776" i="5"/>
  <c r="I1777" i="5"/>
  <c r="I1778" i="5"/>
  <c r="I1779" i="5"/>
  <c r="I1780" i="5"/>
  <c r="I1781" i="5"/>
  <c r="I1782" i="5"/>
  <c r="I1783" i="5"/>
  <c r="I1784" i="5"/>
  <c r="I1785" i="5"/>
  <c r="I1786" i="5"/>
  <c r="I1787" i="5"/>
  <c r="I1788" i="5"/>
  <c r="I1789" i="5"/>
  <c r="I1790" i="5"/>
  <c r="I1791" i="5"/>
  <c r="I1792" i="5"/>
  <c r="I1793" i="5"/>
  <c r="I1794" i="5"/>
  <c r="I1795" i="5"/>
  <c r="I1796" i="5"/>
  <c r="I1797" i="5"/>
  <c r="I1798" i="5"/>
  <c r="I1799" i="5"/>
  <c r="I1800" i="5"/>
  <c r="I1801" i="5"/>
  <c r="I1802" i="5"/>
  <c r="I1803" i="5"/>
  <c r="I1804" i="5"/>
  <c r="I1805" i="5"/>
  <c r="I1806" i="5"/>
  <c r="I1807" i="5"/>
  <c r="I1808" i="5"/>
  <c r="I1809" i="5"/>
  <c r="I1810" i="5"/>
  <c r="I1811" i="5"/>
  <c r="I1812" i="5"/>
  <c r="I1813" i="5"/>
  <c r="I1814" i="5"/>
  <c r="I1815" i="5"/>
  <c r="I1816" i="5"/>
  <c r="I1817" i="5"/>
  <c r="I1818" i="5"/>
  <c r="I1819" i="5"/>
  <c r="I1820" i="5"/>
  <c r="I1821" i="5"/>
  <c r="I1822" i="5"/>
  <c r="I1823" i="5"/>
  <c r="I1824" i="5"/>
  <c r="I1825" i="5"/>
  <c r="I1826" i="5"/>
  <c r="I1827" i="5"/>
  <c r="I1828" i="5"/>
  <c r="I1829" i="5"/>
  <c r="I1830" i="5"/>
  <c r="I1831" i="5"/>
  <c r="I1832" i="5"/>
  <c r="I1833" i="5"/>
  <c r="I1834" i="5"/>
  <c r="I1835" i="5"/>
  <c r="I1836" i="5"/>
  <c r="I1837" i="5"/>
  <c r="I1838" i="5"/>
  <c r="I1839" i="5"/>
  <c r="I1840" i="5"/>
  <c r="I1841" i="5"/>
  <c r="I1842" i="5"/>
  <c r="I1843" i="5"/>
  <c r="I1844" i="5"/>
  <c r="I1845" i="5"/>
  <c r="I1846" i="5"/>
  <c r="I1847" i="5"/>
  <c r="I1848" i="5"/>
  <c r="I1849" i="5"/>
  <c r="I1850" i="5"/>
  <c r="I1851" i="5"/>
  <c r="I1852" i="5"/>
  <c r="I1853" i="5"/>
  <c r="I1854" i="5"/>
  <c r="I1855" i="5"/>
  <c r="I1856" i="5"/>
  <c r="I1857" i="5"/>
  <c r="I1858" i="5"/>
  <c r="I1859" i="5"/>
  <c r="I1860" i="5"/>
  <c r="I1861" i="5"/>
  <c r="I1862" i="5"/>
  <c r="I1863" i="5"/>
  <c r="I1864" i="5"/>
  <c r="I1865" i="5"/>
  <c r="I1866" i="5"/>
  <c r="I1867" i="5"/>
  <c r="I1868" i="5"/>
  <c r="I1869" i="5"/>
  <c r="I1870" i="5"/>
  <c r="I1871" i="5"/>
  <c r="I1872" i="5"/>
  <c r="I1873" i="5"/>
  <c r="I1874" i="5"/>
  <c r="I1875" i="5"/>
  <c r="I1876" i="5"/>
  <c r="I1877" i="5"/>
  <c r="I1878" i="5"/>
  <c r="I1879" i="5"/>
  <c r="I1880" i="5"/>
  <c r="I1881" i="5"/>
  <c r="I1882" i="5"/>
  <c r="I1883" i="5"/>
  <c r="I1884" i="5"/>
  <c r="I1885" i="5"/>
  <c r="I1886" i="5"/>
  <c r="I1887" i="5"/>
  <c r="I1888" i="5"/>
  <c r="I1889" i="5"/>
  <c r="I1890" i="5"/>
  <c r="I1891" i="5"/>
  <c r="I1892" i="5"/>
  <c r="I1893" i="5"/>
  <c r="I1894" i="5"/>
  <c r="I1895" i="5"/>
  <c r="I1896" i="5"/>
  <c r="I1897" i="5"/>
  <c r="I1898" i="5"/>
  <c r="I1899" i="5"/>
  <c r="I1900" i="5"/>
  <c r="I1901" i="5"/>
  <c r="I1902" i="5"/>
  <c r="I1903" i="5"/>
  <c r="I1904" i="5"/>
  <c r="I1905" i="5"/>
  <c r="I1906" i="5"/>
  <c r="I1907" i="5"/>
  <c r="I1908" i="5"/>
  <c r="I1909" i="5"/>
  <c r="I1910" i="5"/>
  <c r="I1911" i="5"/>
  <c r="I1912" i="5"/>
  <c r="I1913" i="5"/>
  <c r="I1914" i="5"/>
  <c r="I1915" i="5"/>
  <c r="I1916" i="5"/>
  <c r="I1917" i="5"/>
  <c r="I1918" i="5"/>
  <c r="I1919" i="5"/>
  <c r="I1920" i="5"/>
  <c r="I1921" i="5"/>
  <c r="I1922" i="5"/>
  <c r="I1923" i="5"/>
  <c r="I1924" i="5"/>
  <c r="I1925" i="5"/>
  <c r="I1926" i="5"/>
  <c r="I1927" i="5"/>
  <c r="I1928" i="5"/>
  <c r="I1929" i="5"/>
  <c r="I1930" i="5"/>
  <c r="I1931" i="5"/>
  <c r="I1932" i="5"/>
  <c r="I1933" i="5"/>
  <c r="I1934" i="5"/>
  <c r="I1935" i="5"/>
  <c r="I1936" i="5"/>
  <c r="I1937" i="5"/>
  <c r="I1938" i="5"/>
  <c r="I1939" i="5"/>
  <c r="I1940" i="5"/>
  <c r="I1941" i="5"/>
  <c r="I1942" i="5"/>
  <c r="I1943" i="5"/>
  <c r="I1944" i="5"/>
  <c r="I1945" i="5"/>
  <c r="I1946" i="5"/>
  <c r="I1947" i="5"/>
  <c r="I1948" i="5"/>
  <c r="I1949" i="5"/>
  <c r="I1950" i="5"/>
  <c r="I1951" i="5"/>
  <c r="I1952" i="5"/>
  <c r="I1953" i="5"/>
  <c r="I1954" i="5"/>
  <c r="I1955" i="5"/>
  <c r="I1956" i="5"/>
  <c r="I1957" i="5"/>
  <c r="I1958" i="5"/>
  <c r="I1959" i="5"/>
  <c r="I1960" i="5"/>
  <c r="I1961" i="5"/>
  <c r="I1962" i="5"/>
  <c r="I1963" i="5"/>
  <c r="I1964" i="5"/>
  <c r="I1965" i="5"/>
  <c r="I1966" i="5"/>
  <c r="I1967" i="5"/>
  <c r="I1968" i="5"/>
  <c r="I1969" i="5"/>
  <c r="I1970" i="5"/>
  <c r="I1971" i="5"/>
  <c r="I1972" i="5"/>
  <c r="I1973" i="5"/>
  <c r="I1974" i="5"/>
  <c r="I1975" i="5"/>
  <c r="I1976" i="5"/>
  <c r="I1977" i="5"/>
  <c r="I1978" i="5"/>
  <c r="I1979" i="5"/>
  <c r="I1980" i="5"/>
  <c r="I1981" i="5"/>
  <c r="I1982" i="5"/>
  <c r="I1983" i="5"/>
  <c r="I1984" i="5"/>
  <c r="I1985" i="5"/>
  <c r="I1986" i="5"/>
  <c r="I1987" i="5"/>
  <c r="I1988" i="5"/>
  <c r="I1989" i="5"/>
  <c r="I1990" i="5"/>
  <c r="I1991" i="5"/>
  <c r="I1992" i="5"/>
  <c r="I1993" i="5"/>
  <c r="I1994" i="5"/>
  <c r="I1995" i="5"/>
  <c r="I1996" i="5"/>
  <c r="I1997" i="5"/>
  <c r="I1998" i="5"/>
  <c r="I1999" i="5"/>
  <c r="I2000" i="5"/>
  <c r="I2001" i="5"/>
  <c r="I2002" i="5"/>
  <c r="I2003" i="5"/>
  <c r="I2004" i="5"/>
  <c r="I2005" i="5"/>
  <c r="I2006" i="5"/>
  <c r="I2007" i="5"/>
  <c r="I2008" i="5"/>
  <c r="I2009" i="5"/>
  <c r="I2010" i="5"/>
  <c r="I2011" i="5"/>
  <c r="I2012" i="5"/>
  <c r="I2013" i="5"/>
  <c r="I2014" i="5"/>
  <c r="I2015" i="5"/>
  <c r="I2016" i="5"/>
  <c r="I2017" i="5"/>
  <c r="I2018" i="5"/>
  <c r="I2019" i="5"/>
  <c r="I2020" i="5"/>
  <c r="I2021" i="5"/>
  <c r="I2022" i="5"/>
  <c r="I2023" i="5"/>
  <c r="I2024" i="5"/>
  <c r="I2025" i="5"/>
  <c r="I2026" i="5"/>
  <c r="I2027" i="5"/>
  <c r="I2028" i="5"/>
  <c r="I2029" i="5"/>
  <c r="I2030" i="5"/>
  <c r="I2031" i="5"/>
  <c r="I2032" i="5"/>
  <c r="I2033" i="5"/>
  <c r="I2034" i="5"/>
  <c r="I2035" i="5"/>
  <c r="I2036" i="5"/>
  <c r="I2037" i="5"/>
  <c r="I2038" i="5"/>
  <c r="I2039" i="5"/>
  <c r="I2040" i="5"/>
  <c r="I2041" i="5"/>
  <c r="I2042" i="5"/>
  <c r="I2043" i="5"/>
  <c r="I2044" i="5"/>
  <c r="I2045" i="5"/>
  <c r="I2046" i="5"/>
  <c r="I2047" i="5"/>
  <c r="I2048" i="5"/>
  <c r="I2049" i="5"/>
  <c r="I2050" i="5"/>
  <c r="I2051" i="5"/>
  <c r="I2052" i="5"/>
  <c r="I2053" i="5"/>
  <c r="I2054" i="5"/>
  <c r="I2055" i="5"/>
  <c r="I2056" i="5"/>
  <c r="I2057" i="5"/>
  <c r="I2058" i="5"/>
  <c r="I2059" i="5"/>
  <c r="I2060" i="5"/>
  <c r="I2061" i="5"/>
  <c r="I2062" i="5"/>
  <c r="I2063" i="5"/>
  <c r="I2064" i="5"/>
  <c r="I2065" i="5"/>
  <c r="I2066" i="5"/>
  <c r="I2067" i="5"/>
  <c r="I2068" i="5"/>
  <c r="I2069" i="5"/>
  <c r="I2070" i="5"/>
  <c r="I2071" i="5"/>
  <c r="I2072" i="5"/>
  <c r="I2073" i="5"/>
  <c r="I2074" i="5"/>
  <c r="I2075" i="5"/>
  <c r="I2076" i="5"/>
  <c r="I2077" i="5"/>
  <c r="I2078" i="5"/>
  <c r="I2079" i="5"/>
  <c r="I2080" i="5"/>
  <c r="I2081" i="5"/>
  <c r="I2082" i="5"/>
  <c r="I2083" i="5"/>
  <c r="I2084" i="5"/>
  <c r="I2085" i="5"/>
  <c r="I2086" i="5"/>
  <c r="I2087" i="5"/>
  <c r="I2088" i="5"/>
  <c r="I2089" i="5"/>
  <c r="I2090" i="5"/>
  <c r="I2091" i="5"/>
  <c r="I2092" i="5"/>
  <c r="I2093" i="5"/>
  <c r="I2094" i="5"/>
  <c r="I2095" i="5"/>
  <c r="I2096" i="5"/>
  <c r="I2097" i="5"/>
  <c r="I2098" i="5"/>
  <c r="I2099" i="5"/>
  <c r="I2100" i="5"/>
  <c r="I2101" i="5"/>
  <c r="I2102" i="5"/>
  <c r="I2103" i="5"/>
  <c r="I2104" i="5"/>
  <c r="I2105" i="5"/>
  <c r="I2106" i="5"/>
  <c r="I2107" i="5"/>
  <c r="I2108" i="5"/>
  <c r="I2109" i="5"/>
  <c r="I2110" i="5"/>
  <c r="I2111" i="5"/>
  <c r="I2112" i="5"/>
  <c r="I2113" i="5"/>
  <c r="I2114" i="5"/>
  <c r="I2115" i="5"/>
  <c r="I2116" i="5"/>
  <c r="I2117" i="5"/>
  <c r="I2118" i="5"/>
  <c r="I2119" i="5"/>
  <c r="I2120" i="5"/>
  <c r="I2121" i="5"/>
  <c r="I2122" i="5"/>
  <c r="I2123" i="5"/>
  <c r="I2124" i="5"/>
  <c r="I2125" i="5"/>
  <c r="I2126" i="5"/>
  <c r="I2127" i="5"/>
  <c r="I2128" i="5"/>
  <c r="I2129" i="5"/>
  <c r="I2130" i="5"/>
  <c r="I2131" i="5"/>
  <c r="I2132" i="5"/>
  <c r="I2133" i="5"/>
  <c r="I2134" i="5"/>
  <c r="I2135" i="5"/>
  <c r="I2136" i="5"/>
  <c r="I2137" i="5"/>
  <c r="I2138" i="5"/>
  <c r="I2139" i="5"/>
  <c r="I2140" i="5"/>
  <c r="I2141" i="5"/>
  <c r="I2142" i="5"/>
  <c r="I2143" i="5"/>
  <c r="I2144" i="5"/>
  <c r="I2145" i="5"/>
  <c r="I2146" i="5"/>
  <c r="I2147" i="5"/>
  <c r="I2148" i="5"/>
  <c r="I2149" i="5"/>
  <c r="I2150" i="5"/>
  <c r="I2151" i="5"/>
  <c r="I2152" i="5"/>
  <c r="I2153" i="5"/>
  <c r="I2154" i="5"/>
  <c r="I2155" i="5"/>
  <c r="I2156" i="5"/>
  <c r="I2157" i="5"/>
  <c r="I2158" i="5"/>
  <c r="I2159" i="5"/>
  <c r="I2160" i="5"/>
  <c r="I2161" i="5"/>
  <c r="I2162" i="5"/>
  <c r="I2163" i="5"/>
  <c r="I2164" i="5"/>
  <c r="I2165" i="5"/>
  <c r="I2166" i="5"/>
  <c r="I2167" i="5"/>
  <c r="I2168" i="5"/>
  <c r="I2169" i="5"/>
  <c r="I2170" i="5"/>
  <c r="I2171" i="5"/>
  <c r="I2172" i="5"/>
  <c r="I2173" i="5"/>
  <c r="I2174" i="5"/>
  <c r="I2175" i="5"/>
  <c r="I2176" i="5"/>
  <c r="I2177" i="5"/>
  <c r="I2178" i="5"/>
  <c r="I2179" i="5"/>
  <c r="I2180" i="5"/>
  <c r="I2181" i="5"/>
  <c r="I2182" i="5"/>
  <c r="I2183" i="5"/>
  <c r="I2184" i="5"/>
  <c r="I2185" i="5"/>
  <c r="I2186" i="5"/>
  <c r="I2187" i="5"/>
  <c r="I2188" i="5"/>
  <c r="I2189" i="5"/>
  <c r="I2190" i="5"/>
  <c r="I2191" i="5"/>
  <c r="I2192" i="5"/>
  <c r="I2193" i="5"/>
  <c r="I2194" i="5"/>
  <c r="I2195" i="5"/>
  <c r="I2196" i="5"/>
  <c r="I2197" i="5"/>
  <c r="I2198" i="5"/>
  <c r="I2199" i="5"/>
  <c r="I2200" i="5"/>
  <c r="I2201" i="5"/>
  <c r="I2202" i="5"/>
  <c r="I2203" i="5"/>
  <c r="I2204" i="5"/>
  <c r="I2205" i="5"/>
  <c r="I2206" i="5"/>
  <c r="I2207" i="5"/>
  <c r="I2208" i="5"/>
  <c r="I2209" i="5"/>
  <c r="I2210" i="5"/>
  <c r="I2211" i="5"/>
  <c r="I2212" i="5"/>
  <c r="I2213" i="5"/>
  <c r="I2214" i="5"/>
  <c r="I2215" i="5"/>
  <c r="I2216" i="5"/>
  <c r="I2217" i="5"/>
  <c r="I2218" i="5"/>
  <c r="I2219" i="5"/>
  <c r="I2220" i="5"/>
  <c r="I2221" i="5"/>
  <c r="I2222" i="5"/>
  <c r="I2223" i="5"/>
  <c r="I2224" i="5"/>
  <c r="I2225" i="5"/>
  <c r="I2226" i="5"/>
  <c r="I2227" i="5"/>
  <c r="I2228" i="5"/>
  <c r="I2229" i="5"/>
  <c r="I2230" i="5"/>
  <c r="I2231" i="5"/>
  <c r="I2232" i="5"/>
  <c r="I2233" i="5"/>
  <c r="I2234" i="5"/>
  <c r="I2235" i="5"/>
  <c r="I2236" i="5"/>
  <c r="I2237" i="5"/>
  <c r="I2238" i="5"/>
  <c r="I2239" i="5"/>
  <c r="I2240" i="5"/>
  <c r="I2241" i="5"/>
  <c r="I2242" i="5"/>
  <c r="I2243" i="5"/>
  <c r="I2244" i="5"/>
  <c r="I2245" i="5"/>
  <c r="I2246" i="5"/>
  <c r="I2247" i="5"/>
  <c r="I2248" i="5"/>
  <c r="I2249" i="5"/>
  <c r="I2250" i="5"/>
  <c r="I2251" i="5"/>
  <c r="I2252" i="5"/>
  <c r="I2253" i="5"/>
  <c r="I2254" i="5"/>
  <c r="I2255" i="5"/>
  <c r="I2256" i="5"/>
  <c r="I2257" i="5"/>
  <c r="I2258" i="5"/>
  <c r="I2259" i="5"/>
  <c r="I2260" i="5"/>
  <c r="I2261" i="5"/>
  <c r="I2262" i="5"/>
  <c r="I2263" i="5"/>
  <c r="I2264" i="5"/>
  <c r="I2265" i="5"/>
  <c r="I2266" i="5"/>
  <c r="I2267" i="5"/>
  <c r="I2268" i="5"/>
  <c r="I2269" i="5"/>
  <c r="I2270" i="5"/>
  <c r="I2271" i="5"/>
  <c r="I2272" i="5"/>
  <c r="I2273" i="5"/>
  <c r="I2274" i="5"/>
  <c r="I2275" i="5"/>
  <c r="I2276" i="5"/>
  <c r="I2277" i="5"/>
  <c r="I2278" i="5"/>
  <c r="I2279" i="5"/>
  <c r="I2280" i="5"/>
  <c r="I2281" i="5"/>
  <c r="I2282" i="5"/>
  <c r="I2283" i="5"/>
  <c r="I2284" i="5"/>
  <c r="I2285" i="5"/>
  <c r="I2286" i="5"/>
  <c r="I2287" i="5"/>
  <c r="I2288" i="5"/>
  <c r="I2289" i="5"/>
  <c r="I2290" i="5"/>
  <c r="I2291" i="5"/>
  <c r="I2292" i="5"/>
  <c r="I2293" i="5"/>
  <c r="I2294" i="5"/>
  <c r="I2295" i="5"/>
  <c r="I2296" i="5"/>
  <c r="I2297" i="5"/>
  <c r="I2298" i="5"/>
  <c r="I2299" i="5"/>
  <c r="I2300" i="5"/>
  <c r="I2301" i="5"/>
  <c r="I2302" i="5"/>
  <c r="I2303" i="5"/>
  <c r="I2304" i="5"/>
  <c r="I2305" i="5"/>
  <c r="I2306" i="5"/>
  <c r="I2307" i="5"/>
  <c r="I2308" i="5"/>
  <c r="I2309" i="5"/>
  <c r="I2310" i="5"/>
  <c r="I2311" i="5"/>
  <c r="I2312" i="5"/>
  <c r="I2313" i="5"/>
  <c r="I2314" i="5"/>
  <c r="I2315" i="5"/>
  <c r="I2316" i="5"/>
  <c r="I2317" i="5"/>
  <c r="I2318" i="5"/>
  <c r="I2319" i="5"/>
  <c r="I2320" i="5"/>
  <c r="I2321" i="5"/>
  <c r="I2322" i="5"/>
  <c r="I2323" i="5"/>
  <c r="I2324" i="5"/>
  <c r="I2325" i="5"/>
  <c r="I2326" i="5"/>
  <c r="I2327" i="5"/>
  <c r="I2328" i="5"/>
  <c r="I2329" i="5"/>
  <c r="I2330" i="5"/>
  <c r="I2331" i="5"/>
  <c r="I2332" i="5"/>
  <c r="I2333" i="5"/>
  <c r="I2334" i="5"/>
  <c r="I2335" i="5"/>
  <c r="I2336" i="5"/>
  <c r="I2337" i="5"/>
  <c r="I2338" i="5"/>
  <c r="I2339" i="5"/>
  <c r="I2340" i="5"/>
  <c r="I2341" i="5"/>
  <c r="I2342" i="5"/>
  <c r="I2343" i="5"/>
  <c r="I2344" i="5"/>
  <c r="I2345" i="5"/>
  <c r="I2346" i="5"/>
  <c r="I2347" i="5"/>
  <c r="I2348" i="5"/>
  <c r="I2349" i="5"/>
  <c r="I2350" i="5"/>
  <c r="I2351" i="5"/>
  <c r="I2352" i="5"/>
  <c r="I2353" i="5"/>
  <c r="I2354" i="5"/>
  <c r="I2355" i="5"/>
  <c r="I2356" i="5"/>
  <c r="I2357" i="5"/>
  <c r="I2358" i="5"/>
  <c r="I2359" i="5"/>
  <c r="I2360" i="5"/>
  <c r="I2361" i="5"/>
  <c r="I2362" i="5"/>
  <c r="I2363" i="5"/>
  <c r="I2364" i="5"/>
  <c r="I2365" i="5"/>
  <c r="I2366" i="5"/>
  <c r="I2367" i="5"/>
  <c r="I2368" i="5"/>
  <c r="I2369" i="5"/>
  <c r="I2370" i="5"/>
  <c r="I2371" i="5"/>
  <c r="I2372" i="5"/>
  <c r="I2373" i="5"/>
  <c r="I2374" i="5"/>
  <c r="I2375" i="5"/>
  <c r="I2376" i="5"/>
  <c r="I2377" i="5"/>
  <c r="I2378" i="5"/>
  <c r="I2379" i="5"/>
  <c r="I2380" i="5"/>
  <c r="I2381" i="5"/>
  <c r="I2382" i="5"/>
  <c r="I2383" i="5"/>
  <c r="I2384" i="5"/>
  <c r="I2385" i="5"/>
  <c r="I2386" i="5"/>
  <c r="I2387" i="5"/>
  <c r="I2388" i="5"/>
  <c r="I2389" i="5"/>
  <c r="I2390" i="5"/>
  <c r="I2391" i="5"/>
  <c r="I2392" i="5"/>
  <c r="I2393" i="5"/>
  <c r="I2394" i="5"/>
  <c r="I2395" i="5"/>
  <c r="I2396" i="5"/>
  <c r="I2397" i="5"/>
  <c r="I2398" i="5"/>
  <c r="I2399" i="5"/>
  <c r="I2400" i="5"/>
  <c r="I2401" i="5"/>
  <c r="I2402" i="5"/>
  <c r="I2403" i="5"/>
  <c r="I2404" i="5"/>
  <c r="I2405" i="5"/>
  <c r="I2406" i="5"/>
  <c r="I2407" i="5"/>
  <c r="I2408" i="5"/>
  <c r="I2409" i="5"/>
  <c r="I2410" i="5"/>
  <c r="I2411" i="5"/>
  <c r="I2412" i="5"/>
  <c r="I2413" i="5"/>
  <c r="I2414" i="5"/>
  <c r="I2415" i="5"/>
  <c r="I2416" i="5"/>
  <c r="I2417" i="5"/>
  <c r="I2418" i="5"/>
  <c r="I2419" i="5"/>
  <c r="I2420" i="5"/>
  <c r="I2421" i="5"/>
  <c r="I2422" i="5"/>
  <c r="I2423" i="5"/>
  <c r="I2424" i="5"/>
  <c r="I2425" i="5"/>
  <c r="I2426" i="5"/>
  <c r="I2427" i="5"/>
  <c r="I2428" i="5"/>
  <c r="I2429" i="5"/>
  <c r="I2430" i="5"/>
  <c r="I2431" i="5"/>
  <c r="I2432" i="5"/>
  <c r="I2433" i="5"/>
  <c r="I2434" i="5"/>
  <c r="I2435" i="5"/>
  <c r="I2436" i="5"/>
  <c r="I2437" i="5"/>
  <c r="I2438" i="5"/>
  <c r="I2439" i="5"/>
  <c r="I2440" i="5"/>
  <c r="I2441" i="5"/>
  <c r="I2442" i="5"/>
  <c r="I2443" i="5"/>
  <c r="I2444" i="5"/>
  <c r="I2445" i="5"/>
  <c r="I2446" i="5"/>
  <c r="I2447" i="5"/>
  <c r="I2448" i="5"/>
  <c r="I2449" i="5"/>
  <c r="I2450" i="5"/>
  <c r="I2451" i="5"/>
  <c r="I2452" i="5"/>
  <c r="I2453" i="5"/>
  <c r="I2454" i="5"/>
  <c r="I2455" i="5"/>
  <c r="I2456" i="5"/>
  <c r="I2457" i="5"/>
  <c r="I2458" i="5"/>
  <c r="I2459" i="5"/>
  <c r="I2460" i="5"/>
  <c r="I2461" i="5"/>
  <c r="I2462" i="5"/>
  <c r="I2463" i="5"/>
  <c r="I2464" i="5"/>
  <c r="I2465" i="5"/>
  <c r="I2466" i="5"/>
  <c r="I2467" i="5"/>
  <c r="I2468" i="5"/>
  <c r="I2469" i="5"/>
  <c r="I2470" i="5"/>
  <c r="I2471" i="5"/>
  <c r="I2472" i="5"/>
  <c r="I2473" i="5"/>
  <c r="I2474" i="5"/>
  <c r="I2475" i="5"/>
  <c r="I2476" i="5"/>
  <c r="I2477" i="5"/>
  <c r="I2478" i="5"/>
  <c r="I2479" i="5"/>
  <c r="I2480" i="5"/>
  <c r="I2481" i="5"/>
  <c r="I2482" i="5"/>
  <c r="I2483" i="5"/>
  <c r="I2484" i="5"/>
  <c r="I2485" i="5"/>
  <c r="I2486" i="5"/>
  <c r="I2487" i="5"/>
  <c r="I2488" i="5"/>
  <c r="I2489" i="5"/>
  <c r="I2490" i="5"/>
  <c r="I2491" i="5"/>
  <c r="I2492" i="5"/>
  <c r="I2493" i="5"/>
  <c r="I2494" i="5"/>
  <c r="I2495" i="5"/>
  <c r="I2496" i="5"/>
  <c r="I2497" i="5"/>
  <c r="I2498" i="5"/>
  <c r="I2499" i="5"/>
  <c r="I2500" i="5"/>
  <c r="I2501" i="5"/>
  <c r="I2502" i="5"/>
  <c r="I2503" i="5"/>
  <c r="I2504" i="5"/>
  <c r="I2505" i="5"/>
  <c r="I2506" i="5"/>
  <c r="I2507" i="5"/>
  <c r="I2508" i="5"/>
  <c r="I2509" i="5"/>
  <c r="I2510" i="5"/>
  <c r="I2511" i="5"/>
  <c r="I2512" i="5"/>
  <c r="I2513" i="5"/>
  <c r="I2514" i="5"/>
  <c r="I2515" i="5"/>
  <c r="I2516" i="5"/>
  <c r="I2517" i="5"/>
  <c r="I2518" i="5"/>
  <c r="I2519" i="5"/>
  <c r="I2520" i="5"/>
  <c r="I2521" i="5"/>
  <c r="I2522" i="5"/>
  <c r="I2523" i="5"/>
  <c r="I2524" i="5"/>
  <c r="I2525" i="5"/>
  <c r="I2526" i="5"/>
  <c r="I2527" i="5"/>
  <c r="I2528" i="5"/>
  <c r="I2529" i="5"/>
  <c r="I2530" i="5"/>
  <c r="I2531" i="5"/>
  <c r="I2532" i="5"/>
  <c r="I2533" i="5"/>
  <c r="I2534" i="5"/>
  <c r="I2535" i="5"/>
  <c r="I2536" i="5"/>
  <c r="I2537" i="5"/>
  <c r="I2538" i="5"/>
  <c r="I2539" i="5"/>
  <c r="I2540" i="5"/>
  <c r="I2541" i="5"/>
  <c r="I2542" i="5"/>
  <c r="I2543" i="5"/>
  <c r="I2544" i="5"/>
  <c r="I2545" i="5"/>
  <c r="I2546" i="5"/>
  <c r="I2547" i="5"/>
  <c r="I2548" i="5"/>
  <c r="I2549" i="5"/>
  <c r="I2550" i="5"/>
  <c r="I2551" i="5"/>
  <c r="I2552" i="5"/>
  <c r="I2553" i="5"/>
  <c r="I2554" i="5"/>
  <c r="I2555" i="5"/>
  <c r="I2556" i="5"/>
  <c r="I2557" i="5"/>
  <c r="I2558" i="5"/>
  <c r="I2559" i="5"/>
  <c r="I2560" i="5"/>
  <c r="I2561" i="5"/>
  <c r="I2562" i="5"/>
  <c r="I2563" i="5"/>
  <c r="I2564" i="5"/>
  <c r="I2565" i="5"/>
  <c r="I2566" i="5"/>
  <c r="I2567" i="5"/>
  <c r="I2568" i="5"/>
  <c r="I2569" i="5"/>
  <c r="I2570" i="5"/>
  <c r="I2571" i="5"/>
  <c r="I2572" i="5"/>
  <c r="I2573" i="5"/>
  <c r="I2574" i="5"/>
  <c r="I2575" i="5"/>
  <c r="I2576" i="5"/>
  <c r="I2577" i="5"/>
  <c r="I2578" i="5"/>
  <c r="I2579" i="5"/>
  <c r="I2580" i="5"/>
  <c r="I2581" i="5"/>
  <c r="I2582" i="5"/>
  <c r="I2583" i="5"/>
  <c r="I2584" i="5"/>
  <c r="I2585" i="5"/>
  <c r="I2586" i="5"/>
  <c r="I2587" i="5"/>
  <c r="I2588" i="5"/>
  <c r="I2589" i="5"/>
  <c r="I2590" i="5"/>
  <c r="I2591" i="5"/>
  <c r="I2592" i="5"/>
  <c r="I2593" i="5"/>
  <c r="I2594" i="5"/>
  <c r="I2595" i="5"/>
  <c r="I2596" i="5"/>
  <c r="I2597" i="5"/>
  <c r="I2598" i="5"/>
  <c r="I2599" i="5"/>
  <c r="I2600" i="5"/>
  <c r="I2601" i="5"/>
  <c r="I2602" i="5"/>
  <c r="I2603" i="5"/>
  <c r="I2604" i="5"/>
  <c r="I2605" i="5"/>
  <c r="I2606" i="5"/>
  <c r="I2607" i="5"/>
  <c r="I2608" i="5"/>
  <c r="I2609" i="5"/>
  <c r="I2610" i="5"/>
  <c r="I2611" i="5"/>
  <c r="I2612" i="5"/>
  <c r="I2613" i="5"/>
  <c r="I2614" i="5"/>
  <c r="I2615" i="5"/>
  <c r="I2616" i="5"/>
  <c r="I2617" i="5"/>
  <c r="I2618" i="5"/>
  <c r="I2619" i="5"/>
  <c r="I2620" i="5"/>
  <c r="I2621" i="5"/>
  <c r="I2622" i="5"/>
  <c r="I2623" i="5"/>
  <c r="I2624" i="5"/>
  <c r="I2625" i="5"/>
  <c r="I2626" i="5"/>
  <c r="I2627" i="5"/>
  <c r="I2628" i="5"/>
  <c r="I2629" i="5"/>
  <c r="I2630" i="5"/>
  <c r="I2631" i="5"/>
  <c r="I2632" i="5"/>
  <c r="I2633" i="5"/>
  <c r="I2634" i="5"/>
  <c r="I2635" i="5"/>
  <c r="I2636" i="5"/>
  <c r="I2637" i="5"/>
  <c r="I2638" i="5"/>
  <c r="I2639" i="5"/>
  <c r="I2640" i="5"/>
  <c r="I2641" i="5"/>
  <c r="I2642" i="5"/>
  <c r="I2643" i="5"/>
  <c r="I2644" i="5"/>
  <c r="I2645" i="5"/>
  <c r="I2646" i="5"/>
  <c r="I2647" i="5"/>
  <c r="I2648" i="5"/>
  <c r="I2649" i="5"/>
  <c r="I2650" i="5"/>
  <c r="I2651" i="5"/>
  <c r="I2652" i="5"/>
  <c r="I2653" i="5"/>
  <c r="I2654" i="5"/>
  <c r="I2655" i="5"/>
  <c r="I2656" i="5"/>
  <c r="I2657" i="5"/>
  <c r="I2658" i="5"/>
  <c r="I2659" i="5"/>
  <c r="I2660" i="5"/>
  <c r="I2661" i="5"/>
  <c r="I2662" i="5"/>
  <c r="I2663" i="5"/>
  <c r="I2664" i="5"/>
  <c r="I2665" i="5"/>
  <c r="I2666" i="5"/>
  <c r="I2667" i="5"/>
  <c r="I2668" i="5"/>
  <c r="I2669" i="5"/>
  <c r="I2670" i="5"/>
  <c r="I2671" i="5"/>
  <c r="I2672" i="5"/>
  <c r="I2673" i="5"/>
  <c r="I2674" i="5"/>
  <c r="I2675" i="5"/>
  <c r="I2676" i="5"/>
  <c r="I2677" i="5"/>
  <c r="I2678" i="5"/>
  <c r="I2679" i="5"/>
  <c r="I2680" i="5"/>
  <c r="I2681" i="5"/>
  <c r="I2682" i="5"/>
  <c r="I2683" i="5"/>
  <c r="I2684" i="5"/>
  <c r="I2685" i="5"/>
  <c r="I2686" i="5"/>
  <c r="I2687" i="5"/>
  <c r="I2688" i="5"/>
  <c r="I2689" i="5"/>
  <c r="I2690" i="5"/>
  <c r="I2691" i="5"/>
  <c r="I2692" i="5"/>
  <c r="I2693" i="5"/>
  <c r="I2694" i="5"/>
  <c r="I2695" i="5"/>
  <c r="I2696" i="5"/>
  <c r="I2697" i="5"/>
  <c r="I2698" i="5"/>
  <c r="I2699" i="5"/>
  <c r="I2700" i="5"/>
  <c r="I2701" i="5"/>
  <c r="I2702" i="5"/>
  <c r="I2703" i="5"/>
  <c r="I2704" i="5"/>
  <c r="I2705" i="5"/>
  <c r="I2706" i="5"/>
  <c r="I2707" i="5"/>
  <c r="I2708" i="5"/>
  <c r="I2709" i="5"/>
  <c r="I2710" i="5"/>
  <c r="I2711" i="5"/>
  <c r="I2712" i="5"/>
  <c r="I2713" i="5"/>
  <c r="I2714" i="5"/>
  <c r="I2715" i="5"/>
  <c r="I2716" i="5"/>
  <c r="I2717" i="5"/>
  <c r="I2718" i="5"/>
  <c r="I2719" i="5"/>
  <c r="I2720" i="5"/>
  <c r="I2721" i="5"/>
  <c r="I2722" i="5"/>
  <c r="I2723" i="5"/>
  <c r="I2724" i="5"/>
  <c r="I2725" i="5"/>
  <c r="I2726" i="5"/>
  <c r="I2727" i="5"/>
  <c r="I2728" i="5"/>
  <c r="I2729" i="5"/>
  <c r="I2730" i="5"/>
  <c r="I2731" i="5"/>
  <c r="I2732" i="5"/>
  <c r="I2733" i="5"/>
  <c r="I2734" i="5"/>
  <c r="I2735" i="5"/>
  <c r="I2736" i="5"/>
  <c r="I2737" i="5"/>
  <c r="I2738" i="5"/>
  <c r="I2739" i="5"/>
  <c r="I2740" i="5"/>
  <c r="I2741" i="5"/>
  <c r="I2742" i="5"/>
  <c r="I2743" i="5"/>
  <c r="I2744" i="5"/>
  <c r="I2745" i="5"/>
  <c r="I2746" i="5"/>
  <c r="I2747" i="5"/>
  <c r="I2748" i="5"/>
  <c r="I2749" i="5"/>
  <c r="I2750" i="5"/>
  <c r="I2751" i="5"/>
  <c r="I2752" i="5"/>
  <c r="I2753" i="5"/>
  <c r="I2754" i="5"/>
  <c r="I2755" i="5"/>
  <c r="I2756" i="5"/>
  <c r="I2757" i="5"/>
  <c r="I2758" i="5"/>
  <c r="I2759" i="5"/>
  <c r="I2760" i="5"/>
  <c r="I2761" i="5"/>
  <c r="I2762" i="5"/>
  <c r="I2763" i="5"/>
  <c r="I2764" i="5"/>
  <c r="I2765" i="5"/>
  <c r="I2766" i="5"/>
  <c r="I2767" i="5"/>
  <c r="I2768" i="5"/>
  <c r="I2769" i="5"/>
  <c r="I2770" i="5"/>
  <c r="I2771" i="5"/>
  <c r="I2772" i="5"/>
  <c r="I2773" i="5"/>
  <c r="I2774" i="5"/>
  <c r="I2775" i="5"/>
  <c r="I2776" i="5"/>
  <c r="I2777" i="5"/>
  <c r="I2778" i="5"/>
  <c r="I2779" i="5"/>
  <c r="I2780" i="5"/>
  <c r="I2781" i="5"/>
  <c r="I2782" i="5"/>
  <c r="I2783" i="5"/>
  <c r="I2784" i="5"/>
  <c r="I2785" i="5"/>
  <c r="I2786" i="5"/>
  <c r="I2787" i="5"/>
  <c r="I2788" i="5"/>
  <c r="I2789" i="5"/>
  <c r="I2790" i="5"/>
  <c r="I2791" i="5"/>
  <c r="I2792" i="5"/>
  <c r="I2793" i="5"/>
  <c r="I2794" i="5"/>
  <c r="I2795" i="5"/>
  <c r="I2796" i="5"/>
  <c r="I2797" i="5"/>
  <c r="I2798" i="5"/>
  <c r="I2799" i="5"/>
  <c r="I2800" i="5"/>
  <c r="I2801" i="5"/>
  <c r="I2802" i="5"/>
  <c r="I2803" i="5"/>
  <c r="I2804" i="5"/>
  <c r="I2805" i="5"/>
  <c r="I2806" i="5"/>
  <c r="I2807" i="5"/>
  <c r="I2808" i="5"/>
  <c r="I2809" i="5"/>
  <c r="I2810" i="5"/>
  <c r="I2811" i="5"/>
  <c r="I2812" i="5"/>
  <c r="I2813" i="5"/>
  <c r="I2814" i="5"/>
  <c r="I2815" i="5"/>
  <c r="I2816" i="5"/>
  <c r="I2817" i="5"/>
  <c r="I2818" i="5"/>
  <c r="I2819" i="5"/>
  <c r="I2820" i="5"/>
  <c r="I2821" i="5"/>
  <c r="I2822" i="5"/>
  <c r="I2823" i="5"/>
  <c r="I2824" i="5"/>
  <c r="I2825" i="5"/>
  <c r="I2826" i="5"/>
  <c r="I2827" i="5"/>
  <c r="I2828" i="5"/>
  <c r="I2829" i="5"/>
  <c r="I2830" i="5"/>
  <c r="I2831" i="5"/>
  <c r="I2832" i="5"/>
  <c r="I2833" i="5"/>
  <c r="I2834" i="5"/>
  <c r="I2835" i="5"/>
  <c r="I2836" i="5"/>
  <c r="I2837" i="5"/>
  <c r="I2838" i="5"/>
  <c r="I2839" i="5"/>
  <c r="I2840" i="5"/>
  <c r="I2841" i="5"/>
  <c r="I2842" i="5"/>
  <c r="I2843" i="5"/>
  <c r="I2844" i="5"/>
  <c r="I2845" i="5"/>
  <c r="I2846" i="5"/>
  <c r="I2847" i="5"/>
  <c r="I2848" i="5"/>
  <c r="I2849" i="5"/>
  <c r="I2850" i="5"/>
  <c r="I2851" i="5"/>
  <c r="I2852" i="5"/>
  <c r="I2853" i="5"/>
  <c r="I2854" i="5"/>
  <c r="I2855" i="5"/>
  <c r="I2856" i="5"/>
  <c r="I2857" i="5"/>
  <c r="I2858" i="5"/>
  <c r="I2859" i="5"/>
  <c r="I2860" i="5"/>
  <c r="I2861" i="5"/>
  <c r="I2862" i="5"/>
  <c r="I2863" i="5"/>
  <c r="I2864" i="5"/>
  <c r="I2865" i="5"/>
  <c r="I2866" i="5"/>
  <c r="I2867" i="5"/>
  <c r="I2868" i="5"/>
  <c r="I2869" i="5"/>
  <c r="I2870" i="5"/>
  <c r="I2871" i="5"/>
  <c r="I2872" i="5"/>
  <c r="I2873" i="5"/>
  <c r="I2874" i="5"/>
  <c r="I2875" i="5"/>
  <c r="I2876" i="5"/>
  <c r="I2877" i="5"/>
  <c r="I2878" i="5"/>
  <c r="I2879" i="5"/>
  <c r="I2880" i="5"/>
  <c r="I2881" i="5"/>
  <c r="I2882" i="5"/>
  <c r="I2883" i="5"/>
  <c r="I2884" i="5"/>
  <c r="I2885" i="5"/>
  <c r="I2886" i="5"/>
  <c r="I2887" i="5"/>
  <c r="I2888" i="5"/>
  <c r="I2889" i="5"/>
  <c r="I2890" i="5"/>
  <c r="I2891" i="5"/>
  <c r="I2892" i="5"/>
  <c r="I2893" i="5"/>
  <c r="I2894" i="5"/>
  <c r="I2895" i="5"/>
  <c r="I2896" i="5"/>
  <c r="I2897" i="5"/>
  <c r="I2898" i="5"/>
  <c r="I2899" i="5"/>
  <c r="I2900" i="5"/>
  <c r="I2901" i="5"/>
  <c r="I2902" i="5"/>
  <c r="I2903" i="5"/>
  <c r="I2904" i="5"/>
  <c r="I2905" i="5"/>
  <c r="I2906" i="5"/>
  <c r="I2907" i="5"/>
  <c r="I2908" i="5"/>
  <c r="I2909" i="5"/>
  <c r="I2910" i="5"/>
  <c r="I2911" i="5"/>
  <c r="I2912" i="5"/>
  <c r="I2913" i="5"/>
  <c r="I2914" i="5"/>
  <c r="I2915" i="5"/>
  <c r="I2916" i="5"/>
  <c r="I2917" i="5"/>
  <c r="I2918" i="5"/>
  <c r="I2919" i="5"/>
  <c r="I2920" i="5"/>
  <c r="I2921" i="5"/>
  <c r="I2922" i="5"/>
  <c r="I2923" i="5"/>
  <c r="I2924" i="5"/>
  <c r="I2925" i="5"/>
  <c r="I2926" i="5"/>
  <c r="I2927" i="5"/>
  <c r="I2928" i="5"/>
  <c r="I2929" i="5"/>
  <c r="I2930" i="5"/>
  <c r="I2931" i="5"/>
  <c r="I2932" i="5"/>
  <c r="I2933" i="5"/>
  <c r="I2934" i="5"/>
  <c r="I2935" i="5"/>
  <c r="I2936" i="5"/>
  <c r="I2937" i="5"/>
  <c r="I2938" i="5"/>
  <c r="I2939" i="5"/>
  <c r="I2940" i="5"/>
  <c r="I2941" i="5"/>
  <c r="I2942" i="5"/>
  <c r="I2943" i="5"/>
  <c r="I2944" i="5"/>
  <c r="I2945" i="5"/>
  <c r="I2946" i="5"/>
  <c r="I2947" i="5"/>
  <c r="I2948" i="5"/>
  <c r="I2949" i="5"/>
  <c r="I2950" i="5"/>
  <c r="I2951" i="5"/>
  <c r="I2952" i="5"/>
  <c r="I2953" i="5"/>
  <c r="I2954" i="5"/>
  <c r="I2955" i="5"/>
  <c r="I2956" i="5"/>
  <c r="I2957" i="5"/>
  <c r="I2958" i="5"/>
  <c r="I2959" i="5"/>
  <c r="I2960" i="5"/>
  <c r="I2961" i="5"/>
  <c r="I2962" i="5"/>
  <c r="I2963" i="5"/>
  <c r="I2964" i="5"/>
  <c r="I2965" i="5"/>
  <c r="I2966" i="5"/>
  <c r="I2967" i="5"/>
  <c r="I2968" i="5"/>
  <c r="I2969" i="5"/>
  <c r="I2970" i="5"/>
  <c r="I2971" i="5"/>
  <c r="I2972" i="5"/>
  <c r="I2973" i="5"/>
  <c r="I2974" i="5"/>
  <c r="I2975" i="5"/>
  <c r="I2976" i="5"/>
  <c r="I2977" i="5"/>
  <c r="I2978" i="5"/>
  <c r="I2979" i="5"/>
  <c r="I2980" i="5"/>
  <c r="I2981" i="5"/>
  <c r="I2982" i="5"/>
  <c r="I2983" i="5"/>
  <c r="I2984" i="5"/>
  <c r="I2985" i="5"/>
  <c r="I2986" i="5"/>
  <c r="I2987" i="5"/>
  <c r="I2988" i="5"/>
  <c r="I2989" i="5"/>
  <c r="I2990" i="5"/>
  <c r="I2991" i="5"/>
  <c r="I2992" i="5"/>
  <c r="I2993" i="5"/>
  <c r="I2994" i="5"/>
  <c r="I2995" i="5"/>
  <c r="I2996" i="5"/>
  <c r="I2997" i="5"/>
  <c r="I2998" i="5"/>
  <c r="I2999" i="5"/>
  <c r="I3000" i="5"/>
  <c r="I3001" i="5"/>
  <c r="I3002" i="5"/>
  <c r="I3003" i="5"/>
  <c r="I3004" i="5"/>
  <c r="I3005" i="5"/>
  <c r="I3006" i="5"/>
  <c r="I3007" i="5"/>
  <c r="I3008" i="5"/>
  <c r="I3009" i="5"/>
  <c r="I3010" i="5"/>
  <c r="I3011" i="5"/>
  <c r="I3012" i="5"/>
  <c r="I3013" i="5"/>
  <c r="I3014" i="5"/>
  <c r="I3015" i="5"/>
  <c r="I3016" i="5"/>
  <c r="I3017" i="5"/>
  <c r="I3018" i="5"/>
  <c r="I3019" i="5"/>
  <c r="I3020" i="5"/>
  <c r="I3021" i="5"/>
  <c r="I3022" i="5"/>
  <c r="I3023" i="5"/>
  <c r="I3024" i="5"/>
  <c r="I3025" i="5"/>
  <c r="I3026" i="5"/>
  <c r="I3027" i="5"/>
  <c r="I3028" i="5"/>
  <c r="I3029" i="5"/>
  <c r="I3030" i="5"/>
  <c r="I3031" i="5"/>
  <c r="I3032" i="5"/>
  <c r="I3033" i="5"/>
  <c r="I3034" i="5"/>
  <c r="I3035" i="5"/>
  <c r="I3036" i="5"/>
  <c r="I3037" i="5"/>
  <c r="I3038" i="5"/>
  <c r="I3039" i="5"/>
  <c r="I3040" i="5"/>
  <c r="I3041" i="5"/>
  <c r="I3042" i="5"/>
  <c r="I3043" i="5"/>
  <c r="I3044" i="5"/>
  <c r="I3045" i="5"/>
  <c r="I3046" i="5"/>
  <c r="I3047" i="5"/>
  <c r="I3048" i="5"/>
  <c r="I3049" i="5"/>
  <c r="I3050" i="5"/>
  <c r="I3051" i="5"/>
  <c r="I3052" i="5"/>
  <c r="I3053" i="5"/>
  <c r="I3054" i="5"/>
  <c r="I3055" i="5"/>
  <c r="I3056" i="5"/>
  <c r="I3057" i="5"/>
  <c r="I3058" i="5"/>
  <c r="I3059" i="5"/>
  <c r="I3060" i="5"/>
  <c r="I3061" i="5"/>
  <c r="I3062" i="5"/>
  <c r="I3063" i="5"/>
  <c r="I3064" i="5"/>
  <c r="I3065" i="5"/>
  <c r="I3066" i="5"/>
  <c r="I3067" i="5"/>
  <c r="I3068" i="5"/>
  <c r="I3069" i="5"/>
  <c r="I3070" i="5"/>
  <c r="I3071" i="5"/>
  <c r="I3072" i="5"/>
  <c r="I3073" i="5"/>
  <c r="I3074" i="5"/>
  <c r="I3075" i="5"/>
  <c r="I3076" i="5"/>
  <c r="I3077" i="5"/>
  <c r="I3078" i="5"/>
  <c r="I3079" i="5"/>
  <c r="I3080" i="5"/>
  <c r="I3081" i="5"/>
  <c r="I3082" i="5"/>
  <c r="I3083" i="5"/>
  <c r="I3084" i="5"/>
  <c r="I3085" i="5"/>
  <c r="I3086" i="5"/>
  <c r="I3087" i="5"/>
  <c r="I3088" i="5"/>
  <c r="I3089" i="5"/>
  <c r="I3090" i="5"/>
  <c r="I3091" i="5"/>
  <c r="I3092" i="5"/>
  <c r="I3093" i="5"/>
  <c r="I3094" i="5"/>
  <c r="I3095" i="5"/>
  <c r="I3096" i="5"/>
  <c r="I3097" i="5"/>
  <c r="I3098" i="5"/>
  <c r="I3099" i="5"/>
  <c r="I3100" i="5"/>
  <c r="I3101" i="5"/>
  <c r="I3102" i="5"/>
  <c r="I3103" i="5"/>
  <c r="I3104" i="5"/>
  <c r="I3105" i="5"/>
  <c r="I3106" i="5"/>
  <c r="I3107" i="5"/>
  <c r="I3108" i="5"/>
  <c r="I3109" i="5"/>
  <c r="I3110" i="5"/>
  <c r="I3111" i="5"/>
  <c r="I3112" i="5"/>
  <c r="I3113" i="5"/>
  <c r="I3114" i="5"/>
  <c r="I3115" i="5"/>
  <c r="I3116" i="5"/>
  <c r="I3117" i="5"/>
  <c r="I3118" i="5"/>
  <c r="I3119" i="5"/>
  <c r="I3120" i="5"/>
  <c r="I3121" i="5"/>
  <c r="I3122" i="5"/>
  <c r="I3123" i="5"/>
  <c r="I3124" i="5"/>
  <c r="I3125" i="5"/>
  <c r="I3126" i="5"/>
  <c r="I3127" i="5"/>
  <c r="I3128" i="5"/>
  <c r="I3129" i="5"/>
  <c r="I3130" i="5"/>
  <c r="I3131" i="5"/>
  <c r="I3132" i="5"/>
  <c r="I3133" i="5"/>
  <c r="I3134" i="5"/>
  <c r="I3135" i="5"/>
  <c r="I3136" i="5"/>
  <c r="I3137" i="5"/>
  <c r="I3138" i="5"/>
  <c r="I3139" i="5"/>
  <c r="I3140" i="5"/>
  <c r="I3141" i="5"/>
  <c r="I3142" i="5"/>
  <c r="I3143" i="5"/>
  <c r="I3144" i="5"/>
  <c r="I3145" i="5"/>
  <c r="I3146" i="5"/>
  <c r="I3147" i="5"/>
  <c r="I3148" i="5"/>
  <c r="I3149" i="5"/>
  <c r="I3150" i="5"/>
  <c r="I3151" i="5"/>
  <c r="I3152" i="5"/>
  <c r="I3153" i="5"/>
  <c r="I3154" i="5"/>
  <c r="I3155" i="5"/>
  <c r="I3156" i="5"/>
  <c r="I3157" i="5"/>
  <c r="I3158" i="5"/>
  <c r="I3159" i="5"/>
  <c r="I3160" i="5"/>
  <c r="I3161" i="5"/>
  <c r="I3162" i="5"/>
  <c r="I3163" i="5"/>
  <c r="I3164" i="5"/>
  <c r="I3165" i="5"/>
  <c r="I3166" i="5"/>
  <c r="I3167" i="5"/>
  <c r="I3168" i="5"/>
  <c r="I3169" i="5"/>
  <c r="I3170" i="5"/>
  <c r="I3171" i="5"/>
  <c r="I3172" i="5"/>
  <c r="I3173" i="5"/>
  <c r="I3174" i="5"/>
  <c r="I3175" i="5"/>
  <c r="I3176" i="5"/>
  <c r="I3177" i="5"/>
  <c r="I3178" i="5"/>
  <c r="I3179" i="5"/>
  <c r="I3180" i="5"/>
  <c r="I3181" i="5"/>
  <c r="I3182" i="5"/>
  <c r="I3183" i="5"/>
  <c r="I3184" i="5"/>
  <c r="I3185" i="5"/>
  <c r="I3186" i="5"/>
  <c r="I3187" i="5"/>
  <c r="I3188" i="5"/>
  <c r="I3189" i="5"/>
  <c r="I3190" i="5"/>
  <c r="I3191" i="5"/>
  <c r="I3192" i="5"/>
  <c r="I3193" i="5"/>
  <c r="I3194" i="5"/>
  <c r="I3195" i="5"/>
  <c r="I3196" i="5"/>
  <c r="I3197" i="5"/>
  <c r="I3198" i="5"/>
  <c r="I3199" i="5"/>
  <c r="I3200" i="5"/>
  <c r="I3201" i="5"/>
  <c r="I3202" i="5"/>
  <c r="I3203" i="5"/>
  <c r="I3204" i="5"/>
  <c r="I3205" i="5"/>
  <c r="I3206" i="5"/>
  <c r="I3207" i="5"/>
  <c r="I3208" i="5"/>
  <c r="I3209" i="5"/>
  <c r="I3210" i="5"/>
  <c r="I3211" i="5"/>
  <c r="I3212" i="5"/>
  <c r="I3213" i="5"/>
  <c r="I3214" i="5"/>
  <c r="I3215" i="5"/>
  <c r="I3216" i="5"/>
  <c r="I3217" i="5"/>
  <c r="I3218" i="5"/>
  <c r="I3219" i="5"/>
  <c r="I3220" i="5"/>
  <c r="I3221" i="5"/>
  <c r="I3222" i="5"/>
  <c r="I3223" i="5"/>
  <c r="I3224" i="5"/>
  <c r="I3225" i="5"/>
  <c r="I3226" i="5"/>
  <c r="I3227" i="5"/>
  <c r="I3228" i="5"/>
  <c r="I3229" i="5"/>
  <c r="I3230" i="5"/>
  <c r="I3231" i="5"/>
  <c r="I3232" i="5"/>
  <c r="I3233" i="5"/>
  <c r="I3234" i="5"/>
  <c r="I3235" i="5"/>
  <c r="I3236" i="5"/>
  <c r="I3237" i="5"/>
  <c r="I3238" i="5"/>
  <c r="I3239" i="5"/>
  <c r="I3240" i="5"/>
  <c r="I3241" i="5"/>
  <c r="I3242" i="5"/>
  <c r="I3243" i="5"/>
  <c r="I3244" i="5"/>
  <c r="I3245" i="5"/>
  <c r="I3246" i="5"/>
  <c r="I3247" i="5"/>
  <c r="I3248" i="5"/>
  <c r="I3249" i="5"/>
  <c r="I3250" i="5"/>
  <c r="I3251" i="5"/>
  <c r="I3252" i="5"/>
  <c r="I3253" i="5"/>
  <c r="I3254" i="5"/>
  <c r="I3255" i="5"/>
  <c r="I3256" i="5"/>
  <c r="I3257" i="5"/>
  <c r="I3258" i="5"/>
  <c r="I3259" i="5"/>
  <c r="I3260" i="5"/>
  <c r="I3261" i="5"/>
  <c r="I3262" i="5"/>
  <c r="I3263" i="5"/>
  <c r="I3264" i="5"/>
  <c r="I3265" i="5"/>
  <c r="I3266" i="5"/>
  <c r="I3267" i="5"/>
  <c r="I3268" i="5"/>
  <c r="I3269" i="5"/>
  <c r="I3270" i="5"/>
  <c r="I3271" i="5"/>
  <c r="I3272" i="5"/>
  <c r="I3273" i="5"/>
  <c r="I3274" i="5"/>
  <c r="I3275" i="5"/>
  <c r="I3276" i="5"/>
  <c r="I3277" i="5"/>
  <c r="I3278" i="5"/>
  <c r="I3279" i="5"/>
  <c r="I3280" i="5"/>
  <c r="I3281" i="5"/>
  <c r="I3282" i="5"/>
  <c r="I3283" i="5"/>
  <c r="I3284" i="5"/>
  <c r="I3285" i="5"/>
  <c r="I3286" i="5"/>
  <c r="I3287" i="5"/>
  <c r="I3288" i="5"/>
  <c r="I3289" i="5"/>
  <c r="I3290" i="5"/>
  <c r="I3291" i="5"/>
  <c r="I3292" i="5"/>
  <c r="I3293" i="5"/>
  <c r="I3294" i="5"/>
  <c r="I3295" i="5"/>
  <c r="I3296" i="5"/>
  <c r="I3297" i="5"/>
  <c r="I3298" i="5"/>
  <c r="I3299" i="5"/>
  <c r="I3300" i="5"/>
  <c r="I3301" i="5"/>
  <c r="I3302" i="5"/>
  <c r="I3303" i="5"/>
  <c r="I3304" i="5"/>
  <c r="I3305" i="5"/>
  <c r="I3306" i="5"/>
  <c r="I3307" i="5"/>
  <c r="I3308" i="5"/>
  <c r="I3309" i="5"/>
  <c r="I3310" i="5"/>
  <c r="I3311" i="5"/>
  <c r="I3312" i="5"/>
  <c r="I3313" i="5"/>
  <c r="I3314" i="5"/>
  <c r="I3315" i="5"/>
  <c r="I3316" i="5"/>
  <c r="I3317" i="5"/>
  <c r="I3318" i="5"/>
  <c r="I3319" i="5"/>
  <c r="I3320" i="5"/>
  <c r="I3321" i="5"/>
  <c r="I3322" i="5"/>
  <c r="I3323" i="5"/>
  <c r="I3324" i="5"/>
  <c r="I3325" i="5"/>
  <c r="I3326" i="5"/>
  <c r="I3327" i="5"/>
  <c r="I3328" i="5"/>
  <c r="I3329" i="5"/>
  <c r="I3330" i="5"/>
  <c r="I3331" i="5"/>
  <c r="I3332" i="5"/>
  <c r="I3333" i="5"/>
  <c r="I3334" i="5"/>
  <c r="I3335" i="5"/>
  <c r="I3336" i="5"/>
  <c r="I3337" i="5"/>
  <c r="I3338" i="5"/>
  <c r="I3339" i="5"/>
  <c r="I3340" i="5"/>
  <c r="I3341" i="5"/>
  <c r="I3342" i="5"/>
  <c r="I3343" i="5"/>
  <c r="I3344" i="5"/>
  <c r="I3345" i="5"/>
  <c r="I3346" i="5"/>
  <c r="I3347" i="5"/>
  <c r="I3348" i="5"/>
  <c r="I3349" i="5"/>
  <c r="I3350" i="5"/>
  <c r="I3351" i="5"/>
  <c r="I3352" i="5"/>
  <c r="I3353" i="5"/>
  <c r="I3354" i="5"/>
  <c r="I3355" i="5"/>
  <c r="I3356" i="5"/>
  <c r="I3357" i="5"/>
  <c r="I3358" i="5"/>
  <c r="I3359" i="5"/>
  <c r="I3360" i="5"/>
  <c r="I3361" i="5"/>
  <c r="I3362" i="5"/>
  <c r="I3363" i="5"/>
  <c r="I3364" i="5"/>
  <c r="I3365" i="5"/>
  <c r="I3366" i="5"/>
  <c r="I3367" i="5"/>
  <c r="I3368" i="5"/>
  <c r="I3369" i="5"/>
  <c r="I3370" i="5"/>
  <c r="I3371" i="5"/>
  <c r="I3372" i="5"/>
  <c r="I3373" i="5"/>
  <c r="I3374" i="5"/>
  <c r="I3375" i="5"/>
  <c r="I3376" i="5"/>
  <c r="I3377" i="5"/>
  <c r="I3378" i="5"/>
  <c r="I3379" i="5"/>
  <c r="I3380" i="5"/>
  <c r="I3381" i="5"/>
  <c r="I3382" i="5"/>
  <c r="I3383" i="5"/>
  <c r="I3384" i="5"/>
  <c r="I3385" i="5"/>
  <c r="I3386" i="5"/>
  <c r="I3387" i="5"/>
  <c r="I3388" i="5"/>
  <c r="I3389" i="5"/>
  <c r="I3390" i="5"/>
  <c r="I3391" i="5"/>
  <c r="I3392" i="5"/>
  <c r="I3393" i="5"/>
  <c r="I3394" i="5"/>
  <c r="I3395" i="5"/>
  <c r="I3396" i="5"/>
  <c r="I3397" i="5"/>
  <c r="I3398" i="5"/>
  <c r="I3399" i="5"/>
  <c r="I3400" i="5"/>
  <c r="I3401" i="5"/>
  <c r="I3402" i="5"/>
  <c r="I3403" i="5"/>
  <c r="I3404" i="5"/>
  <c r="I3405" i="5"/>
  <c r="I3406" i="5"/>
  <c r="I3407" i="5"/>
  <c r="I3408" i="5"/>
  <c r="I3409" i="5"/>
  <c r="I3410" i="5"/>
  <c r="I3411" i="5"/>
  <c r="I3412" i="5"/>
  <c r="I3413" i="5"/>
  <c r="I3414" i="5"/>
  <c r="I3415" i="5"/>
  <c r="I3416" i="5"/>
  <c r="I3417" i="5"/>
  <c r="I3418" i="5"/>
  <c r="I3419" i="5"/>
  <c r="I3420" i="5"/>
  <c r="I3421" i="5"/>
  <c r="I3422" i="5"/>
  <c r="I3423" i="5"/>
  <c r="I3424" i="5"/>
  <c r="I3425" i="5"/>
  <c r="I3426" i="5"/>
  <c r="I3427" i="5"/>
  <c r="I3428" i="5"/>
  <c r="I3429" i="5"/>
  <c r="I3430" i="5"/>
  <c r="I3431" i="5"/>
  <c r="I3432" i="5"/>
  <c r="I3433" i="5"/>
  <c r="I3434" i="5"/>
  <c r="I3435" i="5"/>
  <c r="I3436" i="5"/>
  <c r="I3437" i="5"/>
  <c r="I3438" i="5"/>
  <c r="I3439" i="5"/>
  <c r="I3440" i="5"/>
  <c r="I3441" i="5"/>
  <c r="I3442" i="5"/>
  <c r="I3443" i="5"/>
  <c r="I3444" i="5"/>
  <c r="I3445" i="5"/>
  <c r="I3446" i="5"/>
  <c r="I3447" i="5"/>
  <c r="I3448" i="5"/>
  <c r="I3449" i="5"/>
  <c r="I3450" i="5"/>
  <c r="I3451" i="5"/>
  <c r="I3452" i="5"/>
  <c r="I3453" i="5"/>
  <c r="I3454" i="5"/>
  <c r="I3455" i="5"/>
  <c r="I3456" i="5"/>
  <c r="I3457" i="5"/>
  <c r="I3458" i="5"/>
  <c r="I3459" i="5"/>
  <c r="I3460" i="5"/>
  <c r="I3461" i="5"/>
  <c r="I3462" i="5"/>
  <c r="I3463" i="5"/>
  <c r="I3464" i="5"/>
  <c r="I3465" i="5"/>
  <c r="I3466" i="5"/>
  <c r="I3467" i="5"/>
  <c r="I3468" i="5"/>
  <c r="I3469" i="5"/>
  <c r="I3470" i="5"/>
  <c r="I3471" i="5"/>
  <c r="I3472" i="5"/>
  <c r="I3473" i="5"/>
  <c r="I3474" i="5"/>
  <c r="I3475" i="5"/>
  <c r="I3476" i="5"/>
  <c r="I3477" i="5"/>
  <c r="I3478" i="5"/>
  <c r="I3479" i="5"/>
  <c r="I3480" i="5"/>
  <c r="I3481" i="5"/>
  <c r="I3482" i="5"/>
  <c r="I3483" i="5"/>
  <c r="I3484" i="5"/>
  <c r="I3485" i="5"/>
  <c r="I3486" i="5"/>
  <c r="I3487" i="5"/>
  <c r="I3488" i="5"/>
  <c r="I3489" i="5"/>
  <c r="I3490" i="5"/>
  <c r="I3491" i="5"/>
  <c r="I3492" i="5"/>
  <c r="I3493" i="5"/>
  <c r="I3494" i="5"/>
  <c r="I3495" i="5"/>
  <c r="I3496" i="5"/>
  <c r="I3497" i="5"/>
  <c r="I3498" i="5"/>
  <c r="I3499" i="5"/>
  <c r="I3500" i="5"/>
  <c r="I3501" i="5"/>
  <c r="I3502" i="5"/>
  <c r="I3503" i="5"/>
  <c r="I3504" i="5"/>
  <c r="I3505" i="5"/>
  <c r="I3506" i="5"/>
  <c r="I3507" i="5"/>
  <c r="I3508" i="5"/>
  <c r="I3509" i="5"/>
  <c r="I3510" i="5"/>
  <c r="I3511" i="5"/>
  <c r="I3512" i="5"/>
  <c r="I3513" i="5"/>
  <c r="I3514" i="5"/>
  <c r="I3515" i="5"/>
  <c r="I3516" i="5"/>
  <c r="I3517" i="5"/>
  <c r="I3518" i="5"/>
  <c r="I3519" i="5"/>
  <c r="I3520" i="5"/>
  <c r="I3521" i="5"/>
  <c r="I3522" i="5"/>
  <c r="I3523" i="5"/>
  <c r="I3524" i="5"/>
  <c r="I3525" i="5"/>
  <c r="I3526" i="5"/>
  <c r="I3527" i="5"/>
  <c r="I3528" i="5"/>
  <c r="I3529" i="5"/>
  <c r="I3530" i="5"/>
  <c r="I3531" i="5"/>
  <c r="I3532" i="5"/>
  <c r="I3533" i="5"/>
  <c r="I3534" i="5"/>
  <c r="I3535" i="5"/>
  <c r="I3536" i="5"/>
  <c r="I3537" i="5"/>
  <c r="I3538" i="5"/>
  <c r="I3539" i="5"/>
  <c r="I3540" i="5"/>
  <c r="I3541" i="5"/>
  <c r="I3542" i="5"/>
  <c r="I3543" i="5"/>
  <c r="I3544" i="5"/>
  <c r="I3545" i="5"/>
  <c r="I3546" i="5"/>
  <c r="I3547" i="5"/>
  <c r="I3548" i="5"/>
  <c r="I3549" i="5"/>
  <c r="I3550" i="5"/>
  <c r="I3551" i="5"/>
  <c r="I3552" i="5"/>
  <c r="I3553" i="5"/>
  <c r="I3554" i="5"/>
  <c r="I3555" i="5"/>
  <c r="I3556" i="5"/>
  <c r="I3557" i="5"/>
  <c r="I3558" i="5"/>
  <c r="I3559" i="5"/>
  <c r="I3560" i="5"/>
  <c r="I3561" i="5"/>
  <c r="I3562" i="5"/>
  <c r="I3563" i="5"/>
  <c r="I3564" i="5"/>
  <c r="I3565" i="5"/>
  <c r="I3566" i="5"/>
  <c r="I3567" i="5"/>
  <c r="I3568" i="5"/>
  <c r="I3569" i="5"/>
  <c r="I3570" i="5"/>
  <c r="I3571" i="5"/>
  <c r="I3572" i="5"/>
  <c r="I3573" i="5"/>
  <c r="I3574" i="5"/>
  <c r="I3575" i="5"/>
  <c r="I3576" i="5"/>
  <c r="I3577" i="5"/>
  <c r="I3578" i="5"/>
  <c r="I3579" i="5"/>
  <c r="I3580" i="5"/>
  <c r="I3581" i="5"/>
  <c r="I3582" i="5"/>
  <c r="I3583" i="5"/>
  <c r="I3584" i="5"/>
  <c r="I3585" i="5"/>
  <c r="I3586" i="5"/>
  <c r="I3587" i="5"/>
  <c r="I3588" i="5"/>
  <c r="I3589" i="5"/>
  <c r="I3590" i="5"/>
  <c r="I3591" i="5"/>
  <c r="I3592" i="5"/>
  <c r="I3593" i="5"/>
  <c r="I3594" i="5"/>
  <c r="I3595" i="5"/>
  <c r="I3596" i="5"/>
  <c r="I3597" i="5"/>
  <c r="I3598" i="5"/>
  <c r="I3599" i="5"/>
  <c r="I3600" i="5"/>
  <c r="I3601" i="5"/>
  <c r="I3602" i="5"/>
  <c r="I3603" i="5"/>
  <c r="I3604" i="5"/>
  <c r="I3605" i="5"/>
  <c r="I3606" i="5"/>
  <c r="I3607" i="5"/>
  <c r="I3608" i="5"/>
  <c r="I3609" i="5"/>
  <c r="I3610" i="5"/>
  <c r="I3611" i="5"/>
  <c r="I3612" i="5"/>
  <c r="I3613" i="5"/>
  <c r="I3614" i="5"/>
  <c r="I3615" i="5"/>
  <c r="I3616" i="5"/>
  <c r="I3617" i="5"/>
  <c r="I3618" i="5"/>
  <c r="I3619" i="5"/>
  <c r="I3620" i="5"/>
  <c r="I3621" i="5"/>
  <c r="I3622" i="5"/>
  <c r="I3623" i="5"/>
  <c r="I3624" i="5"/>
  <c r="I3625" i="5"/>
  <c r="I3626" i="5"/>
  <c r="I3627" i="5"/>
  <c r="I3628" i="5"/>
  <c r="I3629" i="5"/>
  <c r="I3630" i="5"/>
  <c r="I3631" i="5"/>
  <c r="I3632" i="5"/>
  <c r="I3633" i="5"/>
  <c r="I3634" i="5"/>
  <c r="I3635" i="5"/>
  <c r="I3636" i="5"/>
  <c r="I3637" i="5"/>
  <c r="I3638" i="5"/>
  <c r="I3639" i="5"/>
  <c r="I3640" i="5"/>
  <c r="I3641" i="5"/>
  <c r="I3642" i="5"/>
  <c r="I3643" i="5"/>
  <c r="I3644" i="5"/>
  <c r="I3645" i="5"/>
  <c r="I3646" i="5"/>
  <c r="I3647" i="5"/>
  <c r="I3648" i="5"/>
  <c r="I3649" i="5"/>
  <c r="I3650" i="5"/>
  <c r="I3651" i="5"/>
  <c r="I3652" i="5"/>
  <c r="I3653" i="5"/>
  <c r="I3654" i="5"/>
  <c r="I3655" i="5"/>
  <c r="I3656" i="5"/>
  <c r="I3657" i="5"/>
  <c r="I3658" i="5"/>
  <c r="I3659" i="5"/>
  <c r="I3660" i="5"/>
  <c r="I3661" i="5"/>
  <c r="I3662" i="5"/>
  <c r="I3663" i="5"/>
  <c r="I3664" i="5"/>
  <c r="I3665" i="5"/>
  <c r="I3666" i="5"/>
  <c r="I3667" i="5"/>
  <c r="I3668" i="5"/>
  <c r="I3669" i="5"/>
  <c r="I3670" i="5"/>
  <c r="I3671" i="5"/>
  <c r="I3672" i="5"/>
  <c r="I3673" i="5"/>
  <c r="I3674" i="5"/>
  <c r="I3675" i="5"/>
  <c r="I3676" i="5"/>
  <c r="I3677" i="5"/>
  <c r="I3678" i="5"/>
  <c r="I3679" i="5"/>
  <c r="I3680" i="5"/>
  <c r="I3681" i="5"/>
  <c r="I3682" i="5"/>
  <c r="I3683" i="5"/>
  <c r="I3684" i="5"/>
  <c r="I3685" i="5"/>
  <c r="I3686" i="5"/>
  <c r="I3687" i="5"/>
  <c r="I3688" i="5"/>
  <c r="I3689" i="5"/>
  <c r="I3690" i="5"/>
  <c r="I3691" i="5"/>
  <c r="I3692" i="5"/>
  <c r="I3693" i="5"/>
  <c r="I3694" i="5"/>
  <c r="I3695" i="5"/>
  <c r="I3696" i="5"/>
  <c r="I3697" i="5"/>
  <c r="I3698" i="5"/>
  <c r="I3699" i="5"/>
  <c r="I3700" i="5"/>
  <c r="I3701" i="5"/>
  <c r="I3702" i="5"/>
  <c r="I3703" i="5"/>
  <c r="I3704" i="5"/>
  <c r="I3705" i="5"/>
  <c r="I3706" i="5"/>
  <c r="I3707" i="5"/>
  <c r="I3708" i="5"/>
  <c r="I3709" i="5"/>
  <c r="I3710" i="5"/>
  <c r="I3711" i="5"/>
  <c r="I3712" i="5"/>
  <c r="I3713" i="5"/>
  <c r="I3714" i="5"/>
  <c r="I3715" i="5"/>
  <c r="I3716" i="5"/>
  <c r="I3717" i="5"/>
  <c r="I3718" i="5"/>
  <c r="I3719" i="5"/>
  <c r="I3720" i="5"/>
  <c r="I3721" i="5"/>
  <c r="I3722" i="5"/>
  <c r="I3723" i="5"/>
  <c r="I3724" i="5"/>
  <c r="I3725" i="5"/>
  <c r="I3726" i="5"/>
  <c r="I3727" i="5"/>
  <c r="I3728" i="5"/>
  <c r="I3729" i="5"/>
  <c r="I3730" i="5"/>
  <c r="I3731" i="5"/>
  <c r="I3732" i="5"/>
  <c r="I3733" i="5"/>
  <c r="I3734" i="5"/>
  <c r="I3735" i="5"/>
  <c r="I3736" i="5"/>
  <c r="I3737" i="5"/>
  <c r="I3738" i="5"/>
  <c r="I3739" i="5"/>
  <c r="I3740" i="5"/>
  <c r="I3741" i="5"/>
  <c r="I3742" i="5"/>
  <c r="I3743" i="5"/>
  <c r="I3744" i="5"/>
  <c r="I3745" i="5"/>
  <c r="I3746" i="5"/>
  <c r="I3747" i="5"/>
  <c r="I3748" i="5"/>
  <c r="I3749" i="5"/>
  <c r="I3750" i="5"/>
  <c r="I3751" i="5"/>
  <c r="I3752" i="5"/>
  <c r="I3753" i="5"/>
  <c r="I3754" i="5"/>
  <c r="I3755" i="5"/>
  <c r="I3756" i="5"/>
  <c r="I3757" i="5"/>
  <c r="I3758" i="5"/>
  <c r="I3759" i="5"/>
  <c r="I3760" i="5"/>
  <c r="I3761" i="5"/>
  <c r="I3762" i="5"/>
  <c r="I3763" i="5"/>
  <c r="I3764" i="5"/>
  <c r="I3765" i="5"/>
  <c r="I3766" i="5"/>
  <c r="I3767" i="5"/>
  <c r="I3768" i="5"/>
  <c r="I3769" i="5"/>
  <c r="I3770" i="5"/>
  <c r="I3771" i="5"/>
  <c r="I3772" i="5"/>
  <c r="I3773" i="5"/>
  <c r="I3774" i="5"/>
  <c r="I3775" i="5"/>
  <c r="I3776" i="5"/>
  <c r="I3777" i="5"/>
  <c r="I3778" i="5"/>
  <c r="I3779" i="5"/>
  <c r="I3780" i="5"/>
  <c r="I3781" i="5"/>
  <c r="I3782" i="5"/>
  <c r="I3783" i="5"/>
  <c r="I3784" i="5"/>
  <c r="I3785" i="5"/>
  <c r="I3786" i="5"/>
  <c r="I3787" i="5"/>
  <c r="I3788" i="5"/>
  <c r="I3789" i="5"/>
  <c r="I3790" i="5"/>
  <c r="I3791" i="5"/>
  <c r="I3792" i="5"/>
  <c r="I3793" i="5"/>
  <c r="I3794" i="5"/>
  <c r="I3795" i="5"/>
  <c r="I3796" i="5"/>
  <c r="I3797" i="5"/>
  <c r="I3798" i="5"/>
  <c r="I3799" i="5"/>
  <c r="I3800" i="5"/>
  <c r="I3801" i="5"/>
  <c r="I3802" i="5"/>
  <c r="I3803" i="5"/>
  <c r="I3804" i="5"/>
  <c r="I3805" i="5"/>
  <c r="I3806" i="5"/>
  <c r="I3807" i="5"/>
  <c r="I3808" i="5"/>
  <c r="I3809" i="5"/>
  <c r="I3810" i="5"/>
  <c r="I3811" i="5"/>
  <c r="I3812" i="5"/>
  <c r="I3813" i="5"/>
  <c r="I3814" i="5"/>
  <c r="I3815" i="5"/>
  <c r="I3816" i="5"/>
  <c r="I3817" i="5"/>
  <c r="I3818" i="5"/>
  <c r="I3819" i="5"/>
  <c r="I3820" i="5"/>
  <c r="I3821" i="5"/>
  <c r="I3822" i="5"/>
  <c r="I3823" i="5"/>
  <c r="I3824" i="5"/>
  <c r="I3825" i="5"/>
  <c r="I3826" i="5"/>
  <c r="I3827" i="5"/>
  <c r="I3828" i="5"/>
  <c r="I3829" i="5"/>
  <c r="I3830" i="5"/>
  <c r="I3831" i="5"/>
  <c r="I3832" i="5"/>
  <c r="I3833" i="5"/>
  <c r="I3834" i="5"/>
  <c r="I3835" i="5"/>
  <c r="I3836" i="5"/>
  <c r="I3837" i="5"/>
  <c r="I3838" i="5"/>
  <c r="I3839" i="5"/>
  <c r="I3840" i="5"/>
  <c r="I3841" i="5"/>
  <c r="I3842" i="5"/>
  <c r="I3843" i="5"/>
  <c r="I3844" i="5"/>
  <c r="I3845" i="5"/>
  <c r="I3846" i="5"/>
  <c r="I3847" i="5"/>
  <c r="I3848" i="5"/>
  <c r="I3849" i="5"/>
  <c r="I3850" i="5"/>
  <c r="I3851" i="5"/>
  <c r="I3852" i="5"/>
  <c r="I3853" i="5"/>
  <c r="I3854" i="5"/>
  <c r="I3855" i="5"/>
  <c r="I3856" i="5"/>
  <c r="I3857" i="5"/>
  <c r="I3858" i="5"/>
  <c r="I3859" i="5"/>
  <c r="I3860" i="5"/>
  <c r="I3861" i="5"/>
  <c r="I3862" i="5"/>
  <c r="I3863" i="5"/>
  <c r="I3864" i="5"/>
  <c r="I3865" i="5"/>
  <c r="I3866" i="5"/>
  <c r="I3867" i="5"/>
  <c r="I3868" i="5"/>
  <c r="I3869" i="5"/>
  <c r="I3870" i="5"/>
  <c r="I3871" i="5"/>
  <c r="I3872" i="5"/>
  <c r="I3873" i="5"/>
  <c r="I3874" i="5"/>
  <c r="I3875" i="5"/>
  <c r="I3876" i="5"/>
  <c r="I3877" i="5"/>
  <c r="I3878" i="5"/>
  <c r="I3879" i="5"/>
  <c r="I3880" i="5"/>
  <c r="I3881" i="5"/>
  <c r="I3882" i="5"/>
  <c r="I3883" i="5"/>
  <c r="I3884" i="5"/>
  <c r="I3885" i="5"/>
  <c r="I3886" i="5"/>
  <c r="I3887" i="5"/>
  <c r="I3888" i="5"/>
  <c r="I3889" i="5"/>
  <c r="I3890" i="5"/>
  <c r="I3891" i="5"/>
  <c r="I3892" i="5"/>
  <c r="I3893" i="5"/>
  <c r="I3894" i="5"/>
  <c r="I3895" i="5"/>
  <c r="I3896" i="5"/>
  <c r="I3897" i="5"/>
  <c r="I3898" i="5"/>
  <c r="I3899" i="5"/>
  <c r="I3900" i="5"/>
  <c r="I3901" i="5"/>
  <c r="I3902" i="5"/>
  <c r="I3903" i="5"/>
  <c r="I3904" i="5"/>
  <c r="I3905" i="5"/>
  <c r="I3906" i="5"/>
  <c r="I3907" i="5"/>
  <c r="I3908" i="5"/>
  <c r="I3909" i="5"/>
  <c r="I3910" i="5"/>
  <c r="I3911" i="5"/>
  <c r="I3912" i="5"/>
  <c r="I3913" i="5"/>
  <c r="I3914" i="5"/>
  <c r="I3915" i="5"/>
  <c r="I3916" i="5"/>
  <c r="I3917" i="5"/>
  <c r="I3918" i="5"/>
  <c r="I3919" i="5"/>
  <c r="I3920" i="5"/>
  <c r="I3921" i="5"/>
  <c r="I3922" i="5"/>
  <c r="I3923" i="5"/>
  <c r="I3924" i="5"/>
  <c r="I3925" i="5"/>
  <c r="I3926" i="5"/>
  <c r="I3927" i="5"/>
  <c r="I3928" i="5"/>
  <c r="I3929" i="5"/>
  <c r="I3930" i="5"/>
  <c r="I3931" i="5"/>
  <c r="I3932" i="5"/>
  <c r="I3933" i="5"/>
  <c r="I3934" i="5"/>
  <c r="I3935" i="5"/>
  <c r="I3936" i="5"/>
  <c r="I3937" i="5"/>
  <c r="I3938" i="5"/>
  <c r="I3939" i="5"/>
  <c r="I3940" i="5"/>
  <c r="I3941" i="5"/>
  <c r="I3942" i="5"/>
  <c r="I3943" i="5"/>
  <c r="I3944" i="5"/>
  <c r="I3945" i="5"/>
  <c r="I3946" i="5"/>
  <c r="I3947" i="5"/>
  <c r="I3948" i="5"/>
  <c r="I3949" i="5"/>
  <c r="I3950" i="5"/>
  <c r="I3951" i="5"/>
  <c r="I3952" i="5"/>
  <c r="I3953" i="5"/>
  <c r="I3954" i="5"/>
  <c r="I3955" i="5"/>
  <c r="I3956" i="5"/>
  <c r="I3957" i="5"/>
  <c r="I3958" i="5"/>
  <c r="I3959" i="5"/>
  <c r="I3960" i="5"/>
  <c r="I3961" i="5"/>
  <c r="I3962" i="5"/>
  <c r="I3963" i="5"/>
  <c r="I3964" i="5"/>
  <c r="I3965" i="5"/>
  <c r="I3966" i="5"/>
  <c r="I3967" i="5"/>
  <c r="I3968" i="5"/>
  <c r="I3969" i="5"/>
  <c r="I3970" i="5"/>
  <c r="I3971" i="5"/>
  <c r="I3972" i="5"/>
  <c r="I3973" i="5"/>
  <c r="I3974" i="5"/>
  <c r="I3975" i="5"/>
  <c r="I3976" i="5"/>
  <c r="I3977" i="5"/>
  <c r="I3978" i="5"/>
  <c r="I3979" i="5"/>
  <c r="I3980" i="5"/>
  <c r="I3981" i="5"/>
  <c r="I3982" i="5"/>
  <c r="I3983" i="5"/>
  <c r="I3984" i="5"/>
  <c r="I3985" i="5"/>
  <c r="I3986" i="5"/>
  <c r="I3987" i="5"/>
  <c r="I3988" i="5"/>
  <c r="I3989" i="5"/>
  <c r="I3990" i="5"/>
  <c r="I3991" i="5"/>
  <c r="I3992" i="5"/>
  <c r="I3993" i="5"/>
  <c r="I3994" i="5"/>
  <c r="I3995" i="5"/>
  <c r="I3996" i="5"/>
  <c r="I3997" i="5"/>
  <c r="I3998" i="5"/>
  <c r="I3999" i="5"/>
  <c r="I4000" i="5"/>
  <c r="I4001" i="5"/>
  <c r="I4002" i="5"/>
  <c r="I4003" i="5"/>
  <c r="I4004" i="5"/>
  <c r="I4005" i="5"/>
  <c r="I4006" i="5"/>
  <c r="I4007" i="5"/>
  <c r="I4008" i="5"/>
  <c r="I4009" i="5"/>
  <c r="I4010" i="5"/>
  <c r="I4011" i="5"/>
  <c r="I4012" i="5"/>
  <c r="I4013" i="5"/>
  <c r="I4014" i="5"/>
  <c r="I4015" i="5"/>
  <c r="I4016" i="5"/>
  <c r="I4017" i="5"/>
  <c r="I4018" i="5"/>
  <c r="I4019" i="5"/>
  <c r="I4020" i="5"/>
  <c r="I4021" i="5"/>
  <c r="I4022" i="5"/>
  <c r="I4023" i="5"/>
  <c r="I4024" i="5"/>
  <c r="I4025" i="5"/>
  <c r="I4026" i="5"/>
  <c r="I4027" i="5"/>
  <c r="I4028" i="5"/>
  <c r="I4029" i="5"/>
  <c r="I4030" i="5"/>
  <c r="I4031" i="5"/>
  <c r="I4032" i="5"/>
  <c r="I4033" i="5"/>
  <c r="I4034" i="5"/>
  <c r="I4035" i="5"/>
  <c r="I4036" i="5"/>
  <c r="I4037" i="5"/>
  <c r="I4038" i="5"/>
  <c r="I4039" i="5"/>
  <c r="I4040" i="5"/>
  <c r="I4041" i="5"/>
  <c r="I4042" i="5"/>
  <c r="I4043" i="5"/>
  <c r="I4044" i="5"/>
  <c r="I4045" i="5"/>
  <c r="I4046" i="5"/>
  <c r="I4047" i="5"/>
  <c r="I4048" i="5"/>
  <c r="I4049" i="5"/>
  <c r="I4050" i="5"/>
  <c r="I4051" i="5"/>
  <c r="I4052" i="5"/>
  <c r="I4053" i="5"/>
  <c r="I4054" i="5"/>
  <c r="I4055" i="5"/>
  <c r="I4056" i="5"/>
  <c r="I4057" i="5"/>
  <c r="I4058" i="5"/>
  <c r="I4059" i="5"/>
  <c r="I4060" i="5"/>
  <c r="I4061" i="5"/>
  <c r="I4062" i="5"/>
  <c r="I4063" i="5"/>
  <c r="I4064" i="5"/>
  <c r="I4065" i="5"/>
  <c r="I4066" i="5"/>
  <c r="I4067" i="5"/>
  <c r="I4068" i="5"/>
  <c r="I4069" i="5"/>
  <c r="I4070" i="5"/>
  <c r="I4071" i="5"/>
  <c r="I4072" i="5"/>
  <c r="I4073" i="5"/>
  <c r="I4074" i="5"/>
  <c r="I4075" i="5"/>
  <c r="I4076" i="5"/>
  <c r="I4077" i="5"/>
  <c r="I4078" i="5"/>
  <c r="I4079" i="5"/>
  <c r="I4080" i="5"/>
  <c r="I4081" i="5"/>
  <c r="I4082" i="5"/>
  <c r="I4083" i="5"/>
  <c r="I4084" i="5"/>
  <c r="I4085" i="5"/>
  <c r="I4086" i="5"/>
  <c r="I4087" i="5"/>
  <c r="I4088" i="5"/>
  <c r="I4089" i="5"/>
  <c r="I4090" i="5"/>
  <c r="I4091" i="5"/>
  <c r="I4092" i="5"/>
  <c r="I4093" i="5"/>
  <c r="I4094" i="5"/>
  <c r="I4095" i="5"/>
  <c r="I4096" i="5"/>
  <c r="I4097" i="5"/>
  <c r="I4098" i="5"/>
  <c r="I4099" i="5"/>
  <c r="I4100" i="5"/>
  <c r="I4101" i="5"/>
  <c r="I4102" i="5"/>
  <c r="I4103" i="5"/>
  <c r="I4104" i="5"/>
  <c r="I4105" i="5"/>
  <c r="I4106" i="5"/>
  <c r="I4107" i="5"/>
  <c r="I4108" i="5"/>
  <c r="I4109" i="5"/>
  <c r="I4110" i="5"/>
  <c r="I4111" i="5"/>
  <c r="I4112" i="5"/>
  <c r="I4113" i="5"/>
  <c r="I4114" i="5"/>
  <c r="I4115" i="5"/>
  <c r="I4116" i="5"/>
  <c r="I4117" i="5"/>
  <c r="I4118" i="5"/>
  <c r="I4119" i="5"/>
  <c r="I4120" i="5"/>
  <c r="I4121" i="5"/>
  <c r="I4122" i="5"/>
  <c r="I4123" i="5"/>
  <c r="I4124" i="5"/>
  <c r="I4125" i="5"/>
  <c r="I4126" i="5"/>
  <c r="I4127" i="5"/>
  <c r="I4128" i="5"/>
  <c r="I4129" i="5"/>
  <c r="I4130" i="5"/>
  <c r="I4131" i="5"/>
  <c r="I4132" i="5"/>
  <c r="I4133" i="5"/>
  <c r="I4134" i="5"/>
  <c r="I4135" i="5"/>
  <c r="I4136" i="5"/>
  <c r="I4137" i="5"/>
  <c r="I4138" i="5"/>
  <c r="I4139" i="5"/>
  <c r="I4140" i="5"/>
  <c r="I4141" i="5"/>
  <c r="I4142" i="5"/>
  <c r="I4143" i="5"/>
  <c r="I4144" i="5"/>
  <c r="I4145" i="5"/>
  <c r="I4146" i="5"/>
  <c r="I4147" i="5"/>
  <c r="I4148" i="5"/>
  <c r="I4149" i="5"/>
  <c r="I4150" i="5"/>
  <c r="I4151" i="5"/>
  <c r="I4152" i="5"/>
  <c r="I4153" i="5"/>
  <c r="I4154" i="5"/>
  <c r="I4155" i="5"/>
  <c r="I4156" i="5"/>
  <c r="I4157" i="5"/>
  <c r="I4158" i="5"/>
  <c r="I4159" i="5"/>
  <c r="I4160" i="5"/>
  <c r="I4161" i="5"/>
  <c r="I4162" i="5"/>
  <c r="I4163" i="5"/>
  <c r="I4164" i="5"/>
  <c r="I4165" i="5"/>
  <c r="I4166" i="5"/>
  <c r="I4167" i="5"/>
  <c r="I4168" i="5"/>
  <c r="I4169" i="5"/>
  <c r="I4170" i="5"/>
  <c r="I4171" i="5"/>
  <c r="I4172" i="5"/>
  <c r="I4173" i="5"/>
  <c r="I4174" i="5"/>
  <c r="I4175" i="5"/>
  <c r="I4176" i="5"/>
  <c r="I4177" i="5"/>
  <c r="I4178" i="5"/>
  <c r="I4179" i="5"/>
  <c r="I4180" i="5"/>
  <c r="I4181" i="5"/>
  <c r="I4182" i="5"/>
  <c r="I4183" i="5"/>
  <c r="I4184" i="5"/>
  <c r="I4185" i="5"/>
  <c r="I4186" i="5"/>
  <c r="I4187" i="5"/>
  <c r="I4188" i="5"/>
  <c r="I4189" i="5"/>
  <c r="I4190" i="5"/>
  <c r="I4191" i="5"/>
  <c r="I4192" i="5"/>
  <c r="I4193" i="5"/>
  <c r="I4194" i="5"/>
  <c r="I4195" i="5"/>
  <c r="I4196" i="5"/>
  <c r="I4197" i="5"/>
  <c r="I4198" i="5"/>
  <c r="I4199" i="5"/>
  <c r="I4200" i="5"/>
  <c r="I4201" i="5"/>
  <c r="I4202" i="5"/>
  <c r="I4203" i="5"/>
  <c r="I4204" i="5"/>
  <c r="I4205" i="5"/>
  <c r="I4206" i="5"/>
  <c r="I4207" i="5"/>
  <c r="I4208" i="5"/>
  <c r="I4209" i="5"/>
  <c r="I4210" i="5"/>
  <c r="I4211" i="5"/>
  <c r="I4212" i="5"/>
  <c r="I4213" i="5"/>
  <c r="I4214" i="5"/>
  <c r="I4215" i="5"/>
  <c r="I4216" i="5"/>
  <c r="I4217" i="5"/>
  <c r="I4218" i="5"/>
  <c r="I4219" i="5"/>
  <c r="I4220" i="5"/>
  <c r="I4221" i="5"/>
  <c r="I4222" i="5"/>
  <c r="I4223" i="5"/>
  <c r="I4224" i="5"/>
  <c r="I4225" i="5"/>
  <c r="I4226" i="5"/>
  <c r="I4227" i="5"/>
  <c r="I4228" i="5"/>
  <c r="I4229" i="5"/>
  <c r="I4230" i="5"/>
  <c r="I4231" i="5"/>
  <c r="I4232" i="5"/>
  <c r="I4233" i="5"/>
  <c r="I4234" i="5"/>
  <c r="I4235" i="5"/>
  <c r="I4236" i="5"/>
  <c r="I4237" i="5"/>
  <c r="I4238" i="5"/>
  <c r="I4239" i="5"/>
  <c r="I4240" i="5"/>
  <c r="I4241" i="5"/>
  <c r="I4242" i="5"/>
  <c r="I4243" i="5"/>
  <c r="I4244" i="5"/>
  <c r="I4245" i="5"/>
  <c r="I4246" i="5"/>
  <c r="I4247" i="5"/>
  <c r="I4248" i="5"/>
  <c r="I4249" i="5"/>
  <c r="I4250" i="5"/>
  <c r="I4251" i="5"/>
  <c r="I4252" i="5"/>
  <c r="I4253" i="5"/>
  <c r="I4254" i="5"/>
  <c r="I4255" i="5"/>
  <c r="I4256" i="5"/>
  <c r="I4257" i="5"/>
  <c r="I4258" i="5"/>
  <c r="I4259" i="5"/>
  <c r="I4260" i="5"/>
  <c r="I4261" i="5"/>
  <c r="I4262" i="5"/>
  <c r="I4263" i="5"/>
  <c r="I4264" i="5"/>
  <c r="I4265" i="5"/>
  <c r="I4266" i="5"/>
  <c r="I4267" i="5"/>
  <c r="I4268" i="5"/>
  <c r="I4269" i="5"/>
  <c r="I4270" i="5"/>
  <c r="I4271" i="5"/>
  <c r="I4272" i="5"/>
  <c r="I4273" i="5"/>
  <c r="I4274" i="5"/>
  <c r="I4275" i="5"/>
  <c r="I4276" i="5"/>
  <c r="I4277" i="5"/>
  <c r="I4278" i="5"/>
  <c r="I4279" i="5"/>
  <c r="I4280" i="5"/>
  <c r="I4281" i="5"/>
  <c r="I4282" i="5"/>
  <c r="I4283" i="5"/>
  <c r="I4284" i="5"/>
  <c r="I4285" i="5"/>
  <c r="I4286" i="5"/>
  <c r="I4287" i="5"/>
  <c r="I4288" i="5"/>
  <c r="I4289" i="5"/>
  <c r="I4290" i="5"/>
  <c r="I4291" i="5"/>
  <c r="I4292" i="5"/>
  <c r="I4293" i="5"/>
  <c r="I4294" i="5"/>
  <c r="I4295" i="5"/>
  <c r="I4296" i="5"/>
  <c r="I4297" i="5"/>
  <c r="I4298" i="5"/>
  <c r="I4299" i="5"/>
  <c r="I4300" i="5"/>
  <c r="I4301" i="5"/>
  <c r="I4302" i="5"/>
  <c r="I4303" i="5"/>
  <c r="I4304" i="5"/>
  <c r="I4305" i="5"/>
  <c r="I4306" i="5"/>
  <c r="I4307" i="5"/>
  <c r="I4308" i="5"/>
  <c r="I4309" i="5"/>
  <c r="I4310" i="5"/>
  <c r="I4311" i="5"/>
  <c r="I4312" i="5"/>
  <c r="I4313" i="5"/>
  <c r="I4314" i="5"/>
  <c r="I4315" i="5"/>
  <c r="I4316" i="5"/>
  <c r="I4317" i="5"/>
  <c r="I4318" i="5"/>
  <c r="I4319" i="5"/>
  <c r="I4320" i="5"/>
  <c r="I4321" i="5"/>
  <c r="I4322" i="5"/>
  <c r="I4323" i="5"/>
  <c r="I4324" i="5"/>
  <c r="I4325" i="5"/>
  <c r="I4326" i="5"/>
  <c r="I4327" i="5"/>
  <c r="I4328" i="5"/>
  <c r="I4329" i="5"/>
  <c r="I4330" i="5"/>
  <c r="I4331" i="5"/>
  <c r="I4332" i="5"/>
  <c r="I4333" i="5"/>
  <c r="I4334" i="5"/>
  <c r="I4335" i="5"/>
  <c r="I4336" i="5"/>
  <c r="I4337" i="5"/>
  <c r="I4338" i="5"/>
  <c r="I4339" i="5"/>
  <c r="I4340" i="5"/>
  <c r="I4341" i="5"/>
  <c r="I4342" i="5"/>
  <c r="I4343" i="5"/>
  <c r="I4344" i="5"/>
  <c r="I4345" i="5"/>
  <c r="I4346" i="5"/>
  <c r="I4347" i="5"/>
  <c r="I4348" i="5"/>
  <c r="I4349" i="5"/>
  <c r="I4350" i="5"/>
  <c r="I4351" i="5"/>
  <c r="I4352" i="5"/>
  <c r="I4353" i="5"/>
  <c r="I4354" i="5"/>
  <c r="I4355" i="5"/>
  <c r="I4356" i="5"/>
  <c r="I4357" i="5"/>
  <c r="I4358" i="5"/>
  <c r="I4359" i="5"/>
  <c r="I4360" i="5"/>
  <c r="I4361" i="5"/>
  <c r="I4362" i="5"/>
  <c r="I4363" i="5"/>
  <c r="I4364" i="5"/>
  <c r="I4365" i="5"/>
  <c r="I4366" i="5"/>
  <c r="I4367" i="5"/>
  <c r="I4368" i="5"/>
  <c r="I4369" i="5"/>
  <c r="I4370" i="5"/>
  <c r="I4371" i="5"/>
  <c r="I4372" i="5"/>
  <c r="I4373" i="5"/>
  <c r="I4374" i="5"/>
  <c r="I4375" i="5"/>
  <c r="I4376" i="5"/>
  <c r="I4377" i="5"/>
  <c r="I4378" i="5"/>
  <c r="I4379" i="5"/>
  <c r="I4380" i="5"/>
  <c r="I4381" i="5"/>
  <c r="I4382" i="5"/>
  <c r="I4383" i="5"/>
  <c r="I4384" i="5"/>
  <c r="I4385" i="5"/>
  <c r="I4386" i="5"/>
  <c r="I4387" i="5"/>
  <c r="I4388" i="5"/>
  <c r="I4389" i="5"/>
  <c r="I4390" i="5"/>
  <c r="I4391" i="5"/>
  <c r="I4392" i="5"/>
  <c r="I4393" i="5"/>
  <c r="I4394" i="5"/>
  <c r="I4395" i="5"/>
  <c r="I4396" i="5"/>
  <c r="I4397" i="5"/>
  <c r="I4398" i="5"/>
  <c r="I4399" i="5"/>
  <c r="I4400" i="5"/>
  <c r="I4401" i="5"/>
  <c r="I4402" i="5"/>
  <c r="I4403" i="5"/>
  <c r="I4404" i="5"/>
  <c r="I4405" i="5"/>
  <c r="I4406" i="5"/>
  <c r="I4407" i="5"/>
  <c r="I4408" i="5"/>
  <c r="I4409" i="5"/>
  <c r="I4410" i="5"/>
  <c r="I4411" i="5"/>
  <c r="I4412" i="5"/>
  <c r="I4413" i="5"/>
  <c r="I4414" i="5"/>
  <c r="I4415" i="5"/>
  <c r="I4416" i="5"/>
  <c r="I4417" i="5"/>
  <c r="I4418" i="5"/>
  <c r="I4419" i="5"/>
  <c r="I4420" i="5"/>
  <c r="I4421" i="5"/>
  <c r="I4422" i="5"/>
  <c r="I4423" i="5"/>
  <c r="I4424" i="5"/>
  <c r="I4425" i="5"/>
  <c r="I4426" i="5"/>
  <c r="I4427" i="5"/>
  <c r="I4428" i="5"/>
  <c r="I4429" i="5"/>
  <c r="I4430" i="5"/>
  <c r="I4431" i="5"/>
  <c r="I4432" i="5"/>
  <c r="I4433" i="5"/>
  <c r="I4434" i="5"/>
  <c r="I4435" i="5"/>
  <c r="I4436" i="5"/>
  <c r="I4437" i="5"/>
  <c r="I4438" i="5"/>
  <c r="I4439" i="5"/>
  <c r="I4440" i="5"/>
  <c r="I4441" i="5"/>
  <c r="I4442" i="5"/>
  <c r="I4443" i="5"/>
  <c r="I4444" i="5"/>
  <c r="I4445" i="5"/>
  <c r="I4446" i="5"/>
  <c r="I4447" i="5"/>
  <c r="I4448" i="5"/>
  <c r="I4449" i="5"/>
  <c r="I4450" i="5"/>
  <c r="I4451" i="5"/>
  <c r="I4452" i="5"/>
  <c r="I4453" i="5"/>
  <c r="I4454" i="5"/>
  <c r="I4455" i="5"/>
  <c r="I4456" i="5"/>
  <c r="I4457" i="5"/>
  <c r="I4458" i="5"/>
  <c r="I4459" i="5"/>
  <c r="I4460" i="5"/>
  <c r="I4461" i="5"/>
  <c r="I4462" i="5"/>
  <c r="I4463" i="5"/>
  <c r="I4464" i="5"/>
  <c r="I4465" i="5"/>
  <c r="I4466" i="5"/>
  <c r="I4467" i="5"/>
  <c r="I4468" i="5"/>
  <c r="I4469" i="5"/>
  <c r="I4470" i="5"/>
  <c r="I4471" i="5"/>
  <c r="I4472" i="5"/>
  <c r="I4473" i="5"/>
  <c r="I4474" i="5"/>
  <c r="I4475" i="5"/>
  <c r="I4476" i="5"/>
  <c r="I4477" i="5"/>
  <c r="I4478" i="5"/>
  <c r="I4479" i="5"/>
  <c r="I4480" i="5"/>
  <c r="I4481" i="5"/>
  <c r="I4482" i="5"/>
  <c r="I4483" i="5"/>
  <c r="I4484" i="5"/>
  <c r="I4485" i="5"/>
  <c r="I4486" i="5"/>
  <c r="I4487" i="5"/>
  <c r="I4488" i="5"/>
  <c r="I4489" i="5"/>
  <c r="I4490" i="5"/>
  <c r="I4491" i="5"/>
  <c r="I4492" i="5"/>
  <c r="I4493" i="5"/>
  <c r="I4494" i="5"/>
  <c r="I4495" i="5"/>
  <c r="I4496" i="5"/>
  <c r="I4497" i="5"/>
  <c r="I4498" i="5"/>
  <c r="I4499" i="5"/>
  <c r="I4500" i="5"/>
  <c r="I4501" i="5"/>
  <c r="I4502" i="5"/>
  <c r="I4503" i="5"/>
  <c r="I4504" i="5"/>
  <c r="I4505" i="5"/>
  <c r="I4506" i="5"/>
  <c r="I4507" i="5"/>
  <c r="I4508" i="5"/>
  <c r="I4509" i="5"/>
  <c r="I4510" i="5"/>
  <c r="I4511" i="5"/>
  <c r="I4512" i="5"/>
  <c r="I4513" i="5"/>
  <c r="I4514" i="5"/>
  <c r="I4515" i="5"/>
  <c r="I4516" i="5"/>
  <c r="I4517" i="5"/>
  <c r="I4518" i="5"/>
  <c r="I4519" i="5"/>
  <c r="I4520" i="5"/>
  <c r="I4521" i="5"/>
  <c r="I4522" i="5"/>
  <c r="I4523" i="5"/>
  <c r="I4524" i="5"/>
  <c r="I4525" i="5"/>
  <c r="I4526" i="5"/>
  <c r="I4527" i="5"/>
  <c r="I4528" i="5"/>
  <c r="I4529" i="5"/>
  <c r="I4530" i="5"/>
  <c r="I4531" i="5"/>
  <c r="I4532" i="5"/>
  <c r="I4533" i="5"/>
  <c r="I4534" i="5"/>
  <c r="I4535" i="5"/>
  <c r="I4536" i="5"/>
  <c r="I4537" i="5"/>
  <c r="I4538" i="5"/>
  <c r="I4539" i="5"/>
  <c r="I4540" i="5"/>
  <c r="I4541" i="5"/>
  <c r="I4542" i="5"/>
  <c r="I4543" i="5"/>
  <c r="I4544" i="5"/>
  <c r="I4545" i="5"/>
  <c r="I4546" i="5"/>
  <c r="I4547" i="5"/>
  <c r="I4548" i="5"/>
  <c r="I4549" i="5"/>
  <c r="I4550" i="5"/>
  <c r="I4551" i="5"/>
  <c r="I4552" i="5"/>
  <c r="I4553" i="5"/>
  <c r="I4554" i="5"/>
  <c r="I4555" i="5"/>
  <c r="I4556" i="5"/>
  <c r="I4557" i="5"/>
  <c r="I4558" i="5"/>
  <c r="I4559" i="5"/>
  <c r="I4560" i="5"/>
  <c r="I4561" i="5"/>
  <c r="I4562" i="5"/>
  <c r="I4563" i="5"/>
  <c r="I4564" i="5"/>
  <c r="I4565" i="5"/>
  <c r="I4566" i="5"/>
  <c r="I4567" i="5"/>
  <c r="I4568" i="5"/>
  <c r="I4569" i="5"/>
  <c r="I4570" i="5"/>
  <c r="I4571" i="5"/>
  <c r="I4572" i="5"/>
  <c r="I4573" i="5"/>
  <c r="I4574" i="5"/>
  <c r="I4575" i="5"/>
  <c r="I4576" i="5"/>
  <c r="I4577" i="5"/>
  <c r="I4578" i="5"/>
  <c r="I4579" i="5"/>
  <c r="I4580" i="5"/>
  <c r="I4581" i="5"/>
  <c r="I4582" i="5"/>
  <c r="I4583" i="5"/>
  <c r="I4584" i="5"/>
  <c r="I4585" i="5"/>
  <c r="I4586" i="5"/>
  <c r="I4587" i="5"/>
  <c r="I4588" i="5"/>
  <c r="I4589" i="5"/>
  <c r="I4590" i="5"/>
  <c r="I4591" i="5"/>
  <c r="I4592" i="5"/>
  <c r="I4593" i="5"/>
  <c r="I4594" i="5"/>
  <c r="I4595" i="5"/>
  <c r="I4596" i="5"/>
  <c r="I4597" i="5"/>
  <c r="I4598" i="5"/>
  <c r="I4599" i="5"/>
  <c r="I4600" i="5"/>
  <c r="I4601" i="5"/>
  <c r="I4602" i="5"/>
  <c r="I4603" i="5"/>
  <c r="I4604" i="5"/>
  <c r="I4605" i="5"/>
  <c r="I4606" i="5"/>
  <c r="I4607" i="5"/>
  <c r="I4608" i="5"/>
  <c r="I4609" i="5"/>
  <c r="I4610" i="5"/>
  <c r="I4611" i="5"/>
  <c r="I4612" i="5"/>
  <c r="I4613" i="5"/>
  <c r="I4614" i="5"/>
  <c r="I4615" i="5"/>
  <c r="I4616" i="5"/>
  <c r="I4617" i="5"/>
  <c r="I4618" i="5"/>
  <c r="I4619" i="5"/>
  <c r="I4620" i="5"/>
  <c r="I4621" i="5"/>
  <c r="I4622" i="5"/>
  <c r="I4623" i="5"/>
  <c r="I4624" i="5"/>
  <c r="I4625" i="5"/>
  <c r="I4626" i="5"/>
  <c r="I4627" i="5"/>
  <c r="I4628" i="5"/>
  <c r="I4629" i="5"/>
  <c r="I4630" i="5"/>
  <c r="I4631" i="5"/>
  <c r="I4632" i="5"/>
  <c r="I4633" i="5"/>
  <c r="I4634" i="5"/>
  <c r="I4635" i="5"/>
  <c r="I4636" i="5"/>
  <c r="I4637" i="5"/>
  <c r="I4638" i="5"/>
  <c r="I4639" i="5"/>
  <c r="I4640" i="5"/>
  <c r="I4641" i="5"/>
  <c r="I4642" i="5"/>
  <c r="I4643" i="5"/>
  <c r="I4644" i="5"/>
  <c r="I4645" i="5"/>
  <c r="I4646" i="5"/>
  <c r="I4647" i="5"/>
  <c r="I4648" i="5"/>
  <c r="I4649" i="5"/>
  <c r="I4650" i="5"/>
  <c r="I4651" i="5"/>
  <c r="I4652" i="5"/>
  <c r="I4653" i="5"/>
  <c r="I4654" i="5"/>
  <c r="I4655" i="5"/>
  <c r="I4656" i="5"/>
  <c r="I4657" i="5"/>
  <c r="I4658" i="5"/>
  <c r="I4659" i="5"/>
  <c r="I4660" i="5"/>
  <c r="I4661" i="5"/>
  <c r="I4662" i="5"/>
  <c r="I4663" i="5"/>
  <c r="I4664" i="5"/>
  <c r="I4665" i="5"/>
  <c r="I4666" i="5"/>
  <c r="I4667" i="5"/>
  <c r="I4668" i="5"/>
  <c r="I4669" i="5"/>
  <c r="I4670" i="5"/>
  <c r="I4671" i="5"/>
  <c r="I4672" i="5"/>
  <c r="I4673" i="5"/>
  <c r="I4674" i="5"/>
  <c r="I4675" i="5"/>
  <c r="I4676" i="5"/>
  <c r="I4677" i="5"/>
  <c r="I4678" i="5"/>
  <c r="I4679" i="5"/>
  <c r="I4680" i="5"/>
  <c r="I4681" i="5"/>
  <c r="I4682" i="5"/>
  <c r="I4683" i="5"/>
  <c r="I4684" i="5"/>
  <c r="I4685" i="5"/>
  <c r="I4686" i="5"/>
  <c r="I4687" i="5"/>
  <c r="I4688" i="5"/>
  <c r="I4689" i="5"/>
  <c r="I4690" i="5"/>
  <c r="I4691" i="5"/>
  <c r="I4692" i="5"/>
  <c r="I4693" i="5"/>
  <c r="I4694" i="5"/>
  <c r="I4695" i="5"/>
  <c r="I4696" i="5"/>
  <c r="I4697" i="5"/>
  <c r="I4698" i="5"/>
  <c r="I4699" i="5"/>
  <c r="I4700" i="5"/>
  <c r="I4701" i="5"/>
  <c r="I4702" i="5"/>
  <c r="I4703" i="5"/>
  <c r="I4704" i="5"/>
  <c r="I4705" i="5"/>
  <c r="I4706" i="5"/>
  <c r="I4707" i="5"/>
  <c r="I4708" i="5"/>
  <c r="I4709" i="5"/>
  <c r="I4710" i="5"/>
  <c r="I4711" i="5"/>
  <c r="I4712" i="5"/>
  <c r="I4713" i="5"/>
  <c r="I4714" i="5"/>
  <c r="I4715" i="5"/>
  <c r="I4716" i="5"/>
  <c r="I4717" i="5"/>
  <c r="I4718" i="5"/>
  <c r="I4719" i="5"/>
  <c r="I4720" i="5"/>
  <c r="I4721" i="5"/>
  <c r="I4722" i="5"/>
  <c r="I4723" i="5"/>
  <c r="I4724" i="5"/>
  <c r="I4725" i="5"/>
  <c r="I4726" i="5"/>
  <c r="I4727" i="5"/>
  <c r="I4728" i="5"/>
  <c r="I4729" i="5"/>
  <c r="I4730" i="5"/>
  <c r="I4731" i="5"/>
  <c r="I4732" i="5"/>
  <c r="I4733" i="5"/>
  <c r="I4734" i="5"/>
  <c r="I4735" i="5"/>
  <c r="I4736" i="5"/>
  <c r="I4737" i="5"/>
  <c r="I4738" i="5"/>
  <c r="I4739" i="5"/>
  <c r="I4740" i="5"/>
  <c r="I4741" i="5"/>
  <c r="I4742" i="5"/>
  <c r="I4743" i="5"/>
  <c r="I4744" i="5"/>
  <c r="I4745" i="5"/>
  <c r="I4746" i="5"/>
  <c r="I4747" i="5"/>
  <c r="I4748" i="5"/>
  <c r="I4749" i="5"/>
  <c r="I4750" i="5"/>
  <c r="I4751" i="5"/>
  <c r="I4752" i="5"/>
  <c r="I4753" i="5"/>
  <c r="I4754" i="5"/>
  <c r="I4755" i="5"/>
  <c r="I4756" i="5"/>
  <c r="I4757" i="5"/>
  <c r="I4758" i="5"/>
  <c r="I4759" i="5"/>
  <c r="I4760" i="5"/>
  <c r="I4761" i="5"/>
  <c r="I4762" i="5"/>
  <c r="I4763" i="5"/>
  <c r="I4764" i="5"/>
  <c r="I4765" i="5"/>
  <c r="I4766" i="5"/>
  <c r="I4767" i="5"/>
  <c r="I4768" i="5"/>
  <c r="I4769" i="5"/>
  <c r="I4770" i="5"/>
  <c r="I4771" i="5"/>
  <c r="I4772" i="5"/>
  <c r="I4773" i="5"/>
  <c r="I4774" i="5"/>
  <c r="I4775" i="5"/>
  <c r="I4776" i="5"/>
  <c r="I4777" i="5"/>
  <c r="I4778" i="5"/>
  <c r="I4779" i="5"/>
  <c r="I4780" i="5"/>
  <c r="I4781" i="5"/>
  <c r="I4782" i="5"/>
  <c r="I4783" i="5"/>
  <c r="I4784" i="5"/>
  <c r="I4785" i="5"/>
  <c r="I4786" i="5"/>
  <c r="I4787" i="5"/>
  <c r="I4788" i="5"/>
  <c r="I4789" i="5"/>
  <c r="I4790" i="5"/>
  <c r="I4791" i="5"/>
  <c r="I4792" i="5"/>
  <c r="I4793" i="5"/>
  <c r="I4794" i="5"/>
  <c r="I4795" i="5"/>
  <c r="I4796" i="5"/>
  <c r="I4797" i="5"/>
  <c r="I4798" i="5"/>
  <c r="I4799" i="5"/>
  <c r="I4800" i="5"/>
  <c r="I4801" i="5"/>
  <c r="I4802" i="5"/>
  <c r="I4803" i="5"/>
  <c r="I4804" i="5"/>
  <c r="I4805" i="5"/>
  <c r="I4806" i="5"/>
  <c r="I4807" i="5"/>
  <c r="I4808" i="5"/>
  <c r="I4809" i="5"/>
  <c r="I4810" i="5"/>
  <c r="I4811" i="5"/>
  <c r="I4812" i="5"/>
  <c r="I4813" i="5"/>
  <c r="I4814" i="5"/>
  <c r="I4815" i="5"/>
  <c r="I4816" i="5"/>
  <c r="I4817" i="5"/>
  <c r="I4818" i="5"/>
  <c r="I4819" i="5"/>
  <c r="I4820" i="5"/>
  <c r="I4821" i="5"/>
  <c r="I4822" i="5"/>
  <c r="I4823" i="5"/>
  <c r="I4824" i="5"/>
  <c r="I4825" i="5"/>
  <c r="I4826" i="5"/>
  <c r="I4827" i="5"/>
  <c r="I4828" i="5"/>
  <c r="I4829" i="5"/>
  <c r="I4830" i="5"/>
  <c r="I4831" i="5"/>
  <c r="I4832" i="5"/>
  <c r="I4833" i="5"/>
  <c r="I4834" i="5"/>
  <c r="I4835" i="5"/>
  <c r="I4836" i="5"/>
  <c r="I4837" i="5"/>
  <c r="I4838" i="5"/>
  <c r="I4839" i="5"/>
  <c r="I4840" i="5"/>
  <c r="I4841" i="5"/>
  <c r="I4842" i="5"/>
  <c r="I4843" i="5"/>
  <c r="I4844" i="5"/>
  <c r="I4845" i="5"/>
  <c r="I4846" i="5"/>
  <c r="I4847" i="5"/>
  <c r="I4848" i="5"/>
  <c r="I4849" i="5"/>
  <c r="I4850" i="5"/>
  <c r="I4851" i="5"/>
  <c r="I4852" i="5"/>
  <c r="I4853" i="5"/>
  <c r="I4854" i="5"/>
  <c r="I4855" i="5"/>
  <c r="I4856" i="5"/>
  <c r="I4857" i="5"/>
  <c r="I4858" i="5"/>
  <c r="I4859" i="5"/>
  <c r="I4860" i="5"/>
  <c r="I4861" i="5"/>
  <c r="I4862" i="5"/>
  <c r="I4863" i="5"/>
  <c r="I4864" i="5"/>
  <c r="I4865" i="5"/>
  <c r="I4866" i="5"/>
  <c r="I4867" i="5"/>
  <c r="I4868" i="5"/>
  <c r="I4869" i="5"/>
  <c r="I4870" i="5"/>
  <c r="I4871" i="5"/>
  <c r="I4872" i="5"/>
  <c r="I4873" i="5"/>
  <c r="I4874" i="5"/>
  <c r="I4875" i="5"/>
  <c r="I4876" i="5"/>
  <c r="I4877" i="5"/>
  <c r="I4878" i="5"/>
  <c r="I4879" i="5"/>
  <c r="I4880" i="5"/>
  <c r="I4881" i="5"/>
  <c r="I4882" i="5"/>
  <c r="I4883" i="5"/>
  <c r="I4884" i="5"/>
  <c r="I4885" i="5"/>
  <c r="I4886" i="5"/>
  <c r="I4887" i="5"/>
  <c r="I4888" i="5"/>
  <c r="I4889" i="5"/>
  <c r="I4890" i="5"/>
  <c r="I4891" i="5"/>
  <c r="I4892" i="5"/>
  <c r="I4893" i="5"/>
  <c r="I4894" i="5"/>
  <c r="I4895" i="5"/>
  <c r="I4896" i="5"/>
  <c r="I4897" i="5"/>
  <c r="I4898" i="5"/>
  <c r="I4899" i="5"/>
  <c r="I4900" i="5"/>
  <c r="I4901" i="5"/>
  <c r="I4902" i="5"/>
  <c r="I4903" i="5"/>
  <c r="I4904" i="5"/>
  <c r="I4905" i="5"/>
  <c r="I4906" i="5"/>
  <c r="I4907" i="5"/>
  <c r="I4908" i="5"/>
  <c r="I4909" i="5"/>
  <c r="I4910" i="5"/>
  <c r="I4911" i="5"/>
  <c r="I4912" i="5"/>
  <c r="I4913" i="5"/>
  <c r="I4914" i="5"/>
  <c r="I4915" i="5"/>
  <c r="I4916" i="5"/>
  <c r="I4917" i="5"/>
  <c r="I4918" i="5"/>
  <c r="I4919" i="5"/>
  <c r="I4920" i="5"/>
  <c r="I4921" i="5"/>
  <c r="I4922" i="5"/>
  <c r="I4923" i="5"/>
  <c r="I4924" i="5"/>
  <c r="I4925" i="5"/>
  <c r="I4926" i="5"/>
  <c r="I4927" i="5"/>
  <c r="I4928" i="5"/>
  <c r="I4929" i="5"/>
  <c r="I4930" i="5"/>
  <c r="I4931" i="5"/>
  <c r="I4932" i="5"/>
  <c r="I4933" i="5"/>
  <c r="I4934" i="5"/>
  <c r="I4935" i="5"/>
  <c r="I4936" i="5"/>
  <c r="I4937" i="5"/>
  <c r="I4938" i="5"/>
  <c r="I4939" i="5"/>
  <c r="I4940" i="5"/>
  <c r="I4941" i="5"/>
  <c r="I4942" i="5"/>
  <c r="I4943" i="5"/>
  <c r="I4944" i="5"/>
  <c r="I4945" i="5"/>
  <c r="I4946" i="5"/>
  <c r="I4947" i="5"/>
  <c r="I4948" i="5"/>
  <c r="I4949" i="5"/>
  <c r="I4950" i="5"/>
  <c r="I4951" i="5"/>
  <c r="I4952" i="5"/>
  <c r="I4953" i="5"/>
  <c r="I4954" i="5"/>
  <c r="I4955" i="5"/>
  <c r="I4956" i="5"/>
  <c r="I4957" i="5"/>
  <c r="I4958" i="5"/>
  <c r="I4959" i="5"/>
  <c r="I4960" i="5"/>
  <c r="I4961" i="5"/>
  <c r="I4962" i="5"/>
  <c r="I4963" i="5"/>
  <c r="I4964" i="5"/>
  <c r="I4965" i="5"/>
  <c r="I4966" i="5"/>
  <c r="I4967" i="5"/>
  <c r="I4968" i="5"/>
  <c r="I4969" i="5"/>
  <c r="I4970" i="5"/>
  <c r="I4971" i="5"/>
  <c r="I4972" i="5"/>
  <c r="I4973" i="5"/>
  <c r="I4974" i="5"/>
  <c r="I4975" i="5"/>
  <c r="I4976" i="5"/>
  <c r="I4977" i="5"/>
  <c r="I4978" i="5"/>
  <c r="I4979" i="5"/>
  <c r="I4980" i="5"/>
  <c r="I4981" i="5"/>
  <c r="I4982" i="5"/>
  <c r="I4983" i="5"/>
  <c r="I4984" i="5"/>
  <c r="I4985" i="5"/>
  <c r="I4986" i="5"/>
  <c r="I4987" i="5"/>
  <c r="I4988" i="5"/>
  <c r="I4989" i="5"/>
  <c r="I4990" i="5"/>
  <c r="I4991" i="5"/>
  <c r="I4992" i="5"/>
  <c r="I4993" i="5"/>
  <c r="I4994" i="5"/>
  <c r="I4995" i="5"/>
  <c r="I4996" i="5"/>
  <c r="I4997" i="5"/>
  <c r="I4998" i="5"/>
  <c r="I4999" i="5"/>
  <c r="I5000" i="5"/>
  <c r="I5001" i="5"/>
  <c r="I5002" i="5"/>
  <c r="I5003" i="5"/>
  <c r="I5004" i="5"/>
  <c r="I5005" i="5"/>
  <c r="I5006" i="5"/>
  <c r="I5007" i="5"/>
  <c r="I5008" i="5"/>
  <c r="I5009" i="5"/>
  <c r="I5010" i="5"/>
  <c r="I5011" i="5"/>
  <c r="I5012" i="5"/>
  <c r="I5013" i="5"/>
  <c r="I5014" i="5"/>
  <c r="I5015" i="5"/>
  <c r="I5016" i="5"/>
  <c r="I5017" i="5"/>
  <c r="I5018" i="5"/>
  <c r="I5019" i="5"/>
  <c r="I5020" i="5"/>
  <c r="I5021" i="5"/>
  <c r="I5022" i="5"/>
  <c r="I5023" i="5"/>
  <c r="I5024" i="5"/>
  <c r="I5025" i="5"/>
  <c r="I5026" i="5"/>
  <c r="I5027" i="5"/>
  <c r="I5028" i="5"/>
  <c r="I5029" i="5"/>
  <c r="I5030" i="5"/>
  <c r="I5031" i="5"/>
  <c r="I5032" i="5"/>
  <c r="I5033" i="5"/>
  <c r="I5034" i="5"/>
  <c r="I5035" i="5"/>
  <c r="I5036" i="5"/>
  <c r="I5037" i="5"/>
  <c r="I5038" i="5"/>
  <c r="I5039" i="5"/>
  <c r="I5040" i="5"/>
  <c r="I5041" i="5"/>
  <c r="I5042" i="5"/>
  <c r="I5043" i="5"/>
  <c r="I5044" i="5"/>
  <c r="I5045" i="5"/>
  <c r="I5046" i="5"/>
  <c r="I5047" i="5"/>
  <c r="I5048" i="5"/>
  <c r="I5049" i="5"/>
  <c r="I5050" i="5"/>
  <c r="I5051" i="5"/>
  <c r="I5052" i="5"/>
  <c r="I5053" i="5"/>
  <c r="I5054" i="5"/>
  <c r="I5055" i="5"/>
  <c r="I5056" i="5"/>
  <c r="I5057" i="5"/>
  <c r="I5058" i="5"/>
  <c r="I5059" i="5"/>
  <c r="I5060" i="5"/>
  <c r="I5061" i="5"/>
  <c r="I5062" i="5"/>
  <c r="I5063" i="5"/>
  <c r="I5064" i="5"/>
  <c r="I5065" i="5"/>
  <c r="I5066" i="5"/>
  <c r="I5067" i="5"/>
  <c r="I5068" i="5"/>
  <c r="I5069" i="5"/>
  <c r="I5070" i="5"/>
  <c r="I5071" i="5"/>
  <c r="I5072" i="5"/>
  <c r="I5073" i="5"/>
  <c r="I5074" i="5"/>
  <c r="I5075" i="5"/>
  <c r="I5076" i="5"/>
  <c r="I5077" i="5"/>
  <c r="I5078" i="5"/>
  <c r="I5079" i="5"/>
  <c r="I5080" i="5"/>
  <c r="I5081" i="5"/>
  <c r="I5082" i="5"/>
  <c r="I5083" i="5"/>
  <c r="I5084" i="5"/>
  <c r="I5085" i="5"/>
  <c r="I5086" i="5"/>
  <c r="I5087" i="5"/>
  <c r="I5088" i="5"/>
  <c r="I5089" i="5"/>
  <c r="I5090" i="5"/>
  <c r="I5091" i="5"/>
  <c r="I5092" i="5"/>
  <c r="I5093" i="5"/>
  <c r="I5094" i="5"/>
  <c r="I5095" i="5"/>
  <c r="I5096" i="5"/>
  <c r="I5097" i="5"/>
  <c r="I5098" i="5"/>
  <c r="I5099" i="5"/>
  <c r="I5100" i="5"/>
  <c r="I5101" i="5"/>
  <c r="I5102" i="5"/>
  <c r="I5103" i="5"/>
  <c r="I5104" i="5"/>
  <c r="I5105" i="5"/>
  <c r="I5106" i="5"/>
  <c r="I5107" i="5"/>
  <c r="I5108" i="5"/>
  <c r="I5109" i="5"/>
  <c r="I5110" i="5"/>
  <c r="I5111" i="5"/>
  <c r="I5112" i="5"/>
  <c r="I5113" i="5"/>
  <c r="I5114" i="5"/>
  <c r="I5115" i="5"/>
  <c r="I5116" i="5"/>
  <c r="I5117" i="5"/>
  <c r="I5118" i="5"/>
  <c r="I5119" i="5"/>
  <c r="I5120" i="5"/>
  <c r="I5121" i="5"/>
  <c r="I5122" i="5"/>
  <c r="I5123" i="5"/>
  <c r="I5124" i="5"/>
  <c r="I5125" i="5"/>
  <c r="I5126" i="5"/>
  <c r="I5127" i="5"/>
  <c r="I5128" i="5"/>
  <c r="I5129" i="5"/>
  <c r="I5130" i="5"/>
  <c r="I5131" i="5"/>
  <c r="I5132" i="5"/>
  <c r="I5133" i="5"/>
  <c r="I5134" i="5"/>
  <c r="I5135" i="5"/>
  <c r="I5136" i="5"/>
  <c r="I5137" i="5"/>
  <c r="I5138" i="5"/>
  <c r="I5139" i="5"/>
  <c r="I5140" i="5"/>
  <c r="I5141" i="5"/>
  <c r="I5142" i="5"/>
  <c r="I5143" i="5"/>
  <c r="I5144" i="5"/>
  <c r="I5145" i="5"/>
  <c r="I5146" i="5"/>
  <c r="I5147" i="5"/>
  <c r="I5148" i="5"/>
  <c r="I5149" i="5"/>
  <c r="I5150" i="5"/>
  <c r="I5151" i="5"/>
  <c r="I5152" i="5"/>
  <c r="I5153" i="5"/>
  <c r="I5154" i="5"/>
  <c r="I5155" i="5"/>
  <c r="I5156" i="5"/>
  <c r="I5157" i="5"/>
  <c r="I5158" i="5"/>
  <c r="I5159" i="5"/>
  <c r="I5160" i="5"/>
  <c r="I5161" i="5"/>
  <c r="I5162" i="5"/>
  <c r="I5163" i="5"/>
  <c r="I5164" i="5"/>
  <c r="I5165" i="5"/>
  <c r="I5166" i="5"/>
  <c r="I5167" i="5"/>
  <c r="I5168" i="5"/>
  <c r="I5169" i="5"/>
  <c r="I5170" i="5"/>
  <c r="I5171" i="5"/>
  <c r="I5172" i="5"/>
  <c r="I5173" i="5"/>
  <c r="I5174" i="5"/>
  <c r="I5175" i="5"/>
  <c r="I5176" i="5"/>
  <c r="I5177" i="5"/>
  <c r="I5178" i="5"/>
  <c r="I5179" i="5"/>
  <c r="I5180" i="5"/>
  <c r="I5181" i="5"/>
  <c r="I5182" i="5"/>
  <c r="I5183" i="5"/>
  <c r="I5184" i="5"/>
  <c r="I5185" i="5"/>
  <c r="I5186" i="5"/>
  <c r="I5187" i="5"/>
  <c r="I5188" i="5"/>
  <c r="I5189" i="5"/>
  <c r="I5190" i="5"/>
  <c r="I5191" i="5"/>
  <c r="I5192" i="5"/>
  <c r="I5193" i="5"/>
  <c r="I5194" i="5"/>
  <c r="I5195" i="5"/>
  <c r="I5196" i="5"/>
  <c r="I5197" i="5"/>
  <c r="I5198" i="5"/>
  <c r="I5199" i="5"/>
  <c r="I5200" i="5"/>
  <c r="I5201" i="5"/>
  <c r="I5202" i="5"/>
  <c r="I5203" i="5"/>
  <c r="I5204" i="5"/>
  <c r="I5205" i="5"/>
  <c r="I5206" i="5"/>
  <c r="I5207" i="5"/>
  <c r="I5208" i="5"/>
  <c r="I5209" i="5"/>
  <c r="I5210" i="5"/>
  <c r="I5211" i="5"/>
  <c r="I5212" i="5"/>
  <c r="I5213" i="5"/>
  <c r="I5214" i="5"/>
  <c r="I5215" i="5"/>
  <c r="I5216" i="5"/>
  <c r="I5217" i="5"/>
  <c r="I5218" i="5"/>
  <c r="I5219" i="5"/>
  <c r="I5220" i="5"/>
  <c r="I5221" i="5"/>
  <c r="I5222" i="5"/>
  <c r="I5223" i="5"/>
  <c r="I5224" i="5"/>
  <c r="I5225" i="5"/>
  <c r="I5226" i="5"/>
  <c r="I5227" i="5"/>
  <c r="I5228" i="5"/>
  <c r="I5229" i="5"/>
  <c r="I5230" i="5"/>
  <c r="I5231" i="5"/>
  <c r="I5232" i="5"/>
  <c r="I5233" i="5"/>
  <c r="I5234" i="5"/>
  <c r="I5235" i="5"/>
  <c r="I5236" i="5"/>
  <c r="I5237" i="5"/>
  <c r="I5238" i="5"/>
  <c r="I5239" i="5"/>
  <c r="I5240" i="5"/>
  <c r="I5241" i="5"/>
  <c r="I5242" i="5"/>
  <c r="I5243" i="5"/>
  <c r="I5244" i="5"/>
  <c r="I5245" i="5"/>
  <c r="I5246" i="5"/>
  <c r="I5247" i="5"/>
  <c r="I5248" i="5"/>
  <c r="I5249" i="5"/>
  <c r="I5250" i="5"/>
  <c r="I5251" i="5"/>
  <c r="I5252" i="5"/>
  <c r="I5253" i="5"/>
  <c r="I5254" i="5"/>
  <c r="I5255" i="5"/>
  <c r="I5256" i="5"/>
  <c r="I5257" i="5"/>
  <c r="I5258" i="5"/>
  <c r="I5259" i="5"/>
  <c r="I5260" i="5"/>
  <c r="I5261" i="5"/>
  <c r="I5262" i="5"/>
  <c r="I5263" i="5"/>
  <c r="I5264" i="5"/>
  <c r="I5265" i="5"/>
  <c r="I5266" i="5"/>
  <c r="I5267" i="5"/>
  <c r="I5268" i="5"/>
  <c r="I5269" i="5"/>
  <c r="I5270" i="5"/>
  <c r="I5271" i="5"/>
  <c r="I5272" i="5"/>
  <c r="I5273" i="5"/>
  <c r="I5274" i="5"/>
  <c r="I5275" i="5"/>
  <c r="I5276" i="5"/>
  <c r="I5277" i="5"/>
  <c r="I5278" i="5"/>
  <c r="I5279" i="5"/>
  <c r="I5280" i="5"/>
  <c r="I5281" i="5"/>
  <c r="I5282" i="5"/>
  <c r="I5283" i="5"/>
  <c r="I5284" i="5"/>
  <c r="I5285" i="5"/>
  <c r="I5286" i="5"/>
  <c r="I5287" i="5"/>
  <c r="I5288" i="5"/>
  <c r="I5289" i="5"/>
  <c r="I5290" i="5"/>
  <c r="I5291" i="5"/>
  <c r="I5292" i="5"/>
  <c r="I5293" i="5"/>
  <c r="I5294" i="5"/>
  <c r="I5295" i="5"/>
  <c r="I5296" i="5"/>
  <c r="I5297" i="5"/>
  <c r="I5298" i="5"/>
  <c r="I5299" i="5"/>
  <c r="I5300" i="5"/>
  <c r="I5301" i="5"/>
  <c r="I5302" i="5"/>
  <c r="I5303" i="5"/>
  <c r="I5304" i="5"/>
  <c r="I5305" i="5"/>
  <c r="I5306" i="5"/>
  <c r="I5307" i="5"/>
  <c r="I5308" i="5"/>
  <c r="I5309" i="5"/>
  <c r="I5310" i="5"/>
  <c r="I5311" i="5"/>
  <c r="I5312" i="5"/>
  <c r="I5313" i="5"/>
  <c r="I5314" i="5"/>
  <c r="I5315" i="5"/>
  <c r="I5316" i="5"/>
  <c r="I5317" i="5"/>
  <c r="I5318" i="5"/>
  <c r="I5319" i="5"/>
  <c r="I5320" i="5"/>
  <c r="I5321" i="5"/>
  <c r="I5322" i="5"/>
  <c r="I5323" i="5"/>
  <c r="I5324" i="5"/>
  <c r="I5325" i="5"/>
  <c r="I5326" i="5"/>
  <c r="I5327" i="5"/>
  <c r="I5328" i="5"/>
  <c r="I5329" i="5"/>
  <c r="I5330" i="5"/>
  <c r="I5331" i="5"/>
  <c r="I5332" i="5"/>
  <c r="I5333" i="5"/>
  <c r="I5334" i="5"/>
  <c r="I5335" i="5"/>
  <c r="I5336" i="5"/>
  <c r="I5337" i="5"/>
  <c r="I5338" i="5"/>
  <c r="I5339" i="5"/>
  <c r="I5340" i="5"/>
  <c r="I5341" i="5"/>
  <c r="I5342" i="5"/>
  <c r="I5343" i="5"/>
  <c r="I5344" i="5"/>
  <c r="I5345" i="5"/>
  <c r="I5346" i="5"/>
  <c r="I5347" i="5"/>
  <c r="I5348" i="5"/>
  <c r="I5349" i="5"/>
  <c r="I5350" i="5"/>
  <c r="I5351" i="5"/>
  <c r="I5352" i="5"/>
  <c r="I5353" i="5"/>
  <c r="I5354" i="5"/>
  <c r="I5355" i="5"/>
  <c r="I5356" i="5"/>
  <c r="I5357" i="5"/>
  <c r="I5358" i="5"/>
  <c r="I5359" i="5"/>
  <c r="I5360" i="5"/>
  <c r="I5361" i="5"/>
  <c r="I5362" i="5"/>
  <c r="I5363" i="5"/>
  <c r="I5364" i="5"/>
  <c r="I5365" i="5"/>
  <c r="I5366" i="5"/>
  <c r="I5367" i="5"/>
  <c r="I5368" i="5"/>
  <c r="I5369" i="5"/>
  <c r="I5370" i="5"/>
  <c r="I5371" i="5"/>
  <c r="I5372" i="5"/>
  <c r="I5373" i="5"/>
  <c r="I5374" i="5"/>
  <c r="I5375" i="5"/>
  <c r="I5376" i="5"/>
  <c r="I5377" i="5"/>
  <c r="I5378" i="5"/>
  <c r="I5379" i="5"/>
  <c r="I5380" i="5"/>
  <c r="I5381" i="5"/>
  <c r="I5382" i="5"/>
  <c r="I5383" i="5"/>
  <c r="I5384" i="5"/>
  <c r="I5385" i="5"/>
  <c r="I5386" i="5"/>
  <c r="I5387" i="5"/>
  <c r="I5388" i="5"/>
  <c r="I5389" i="5"/>
  <c r="I5390" i="5"/>
  <c r="I5391" i="5"/>
  <c r="I5392" i="5"/>
  <c r="I5393" i="5"/>
  <c r="I5394" i="5"/>
  <c r="I5395" i="5"/>
  <c r="I5396" i="5"/>
  <c r="I5397" i="5"/>
  <c r="I5398" i="5"/>
  <c r="I5399" i="5"/>
  <c r="I5400" i="5"/>
  <c r="I5401" i="5"/>
  <c r="I5402" i="5"/>
  <c r="I5403" i="5"/>
  <c r="I5404" i="5"/>
  <c r="I5405" i="5"/>
  <c r="I5406" i="5"/>
  <c r="I5407" i="5"/>
  <c r="I5408" i="5"/>
  <c r="I5409" i="5"/>
  <c r="I5410" i="5"/>
  <c r="I5411" i="5"/>
  <c r="I5412" i="5"/>
  <c r="I5413" i="5"/>
  <c r="I5414" i="5"/>
  <c r="I5415" i="5"/>
  <c r="I5416" i="5"/>
  <c r="I5417" i="5"/>
  <c r="I5418" i="5"/>
  <c r="I5419" i="5"/>
  <c r="I5420" i="5"/>
  <c r="I5421" i="5"/>
  <c r="I5422" i="5"/>
  <c r="I5423" i="5"/>
  <c r="I5424" i="5"/>
  <c r="I5425" i="5"/>
  <c r="I5426" i="5"/>
  <c r="I5427" i="5"/>
  <c r="I5428" i="5"/>
  <c r="I5429" i="5"/>
  <c r="I5430" i="5"/>
  <c r="I5431" i="5"/>
  <c r="I5432" i="5"/>
  <c r="I5433" i="5"/>
  <c r="I5434" i="5"/>
  <c r="I5435" i="5"/>
  <c r="I5436" i="5"/>
  <c r="I5437" i="5"/>
  <c r="I5438" i="5"/>
  <c r="I5439" i="5"/>
  <c r="I5440" i="5"/>
  <c r="I5441" i="5"/>
  <c r="I5442" i="5"/>
  <c r="I5443" i="5"/>
  <c r="I5444" i="5"/>
  <c r="I5445" i="5"/>
  <c r="I5446" i="5"/>
  <c r="I5447" i="5"/>
  <c r="I5448" i="5"/>
  <c r="I5449" i="5"/>
  <c r="I5450" i="5"/>
  <c r="I5451" i="5"/>
  <c r="I5452" i="5"/>
  <c r="I5453" i="5"/>
  <c r="I5454" i="5"/>
  <c r="I5455" i="5"/>
  <c r="I5456" i="5"/>
  <c r="I5457" i="5"/>
  <c r="I5458" i="5"/>
  <c r="I5459" i="5"/>
  <c r="I5460" i="5"/>
  <c r="I5461" i="5"/>
  <c r="I5462" i="5"/>
  <c r="I5463" i="5"/>
  <c r="I5464" i="5"/>
  <c r="I5465" i="5"/>
  <c r="I5466" i="5"/>
  <c r="I5467" i="5"/>
  <c r="I5468" i="5"/>
  <c r="I5469" i="5"/>
  <c r="I5470" i="5"/>
  <c r="I5471" i="5"/>
  <c r="I5472" i="5"/>
  <c r="I5473" i="5"/>
  <c r="I5474" i="5"/>
  <c r="I5475" i="5"/>
  <c r="I5476" i="5"/>
  <c r="I5477" i="5"/>
  <c r="I5478" i="5"/>
  <c r="I5479" i="5"/>
  <c r="I5480" i="5"/>
  <c r="I5481" i="5"/>
  <c r="I5482" i="5"/>
  <c r="I5483" i="5"/>
  <c r="I5484" i="5"/>
  <c r="I5485" i="5"/>
  <c r="I5486" i="5"/>
  <c r="I5487" i="5"/>
  <c r="I5488" i="5"/>
  <c r="I5489" i="5"/>
  <c r="I5490" i="5"/>
  <c r="I5491" i="5"/>
  <c r="I5492" i="5"/>
  <c r="I5493" i="5"/>
  <c r="I5494" i="5"/>
  <c r="I5495" i="5"/>
  <c r="I5496" i="5"/>
  <c r="I5497" i="5"/>
  <c r="I5498" i="5"/>
  <c r="I5499" i="5"/>
  <c r="I5500" i="5"/>
  <c r="I5501" i="5"/>
  <c r="I5502" i="5"/>
  <c r="I5503" i="5"/>
  <c r="I5504" i="5"/>
  <c r="I5505" i="5"/>
  <c r="I5506" i="5"/>
  <c r="I5507" i="5"/>
  <c r="I5508" i="5"/>
  <c r="I5509" i="5"/>
  <c r="I5510" i="5"/>
  <c r="I5511" i="5"/>
  <c r="I5512" i="5"/>
  <c r="I5513" i="5"/>
  <c r="I5514" i="5"/>
  <c r="I5515" i="5"/>
  <c r="I5516" i="5"/>
  <c r="I5517" i="5"/>
  <c r="I5518" i="5"/>
  <c r="I5519" i="5"/>
  <c r="I5520" i="5"/>
  <c r="I5521" i="5"/>
  <c r="I5522" i="5"/>
  <c r="I5523" i="5"/>
  <c r="I5524" i="5"/>
  <c r="I5525" i="5"/>
  <c r="I5526" i="5"/>
  <c r="I5527" i="5"/>
  <c r="I5528" i="5"/>
  <c r="I5529" i="5"/>
  <c r="I5530" i="5"/>
  <c r="I5531" i="5"/>
  <c r="I5532" i="5"/>
  <c r="I5533" i="5"/>
  <c r="I5534" i="5"/>
  <c r="I5535" i="5"/>
  <c r="I5536" i="5"/>
  <c r="I5537" i="5"/>
  <c r="I5538" i="5"/>
  <c r="I5539" i="5"/>
  <c r="I5540" i="5"/>
  <c r="I5541" i="5"/>
  <c r="I5542" i="5"/>
  <c r="I5543" i="5"/>
  <c r="I5544" i="5"/>
  <c r="I5545" i="5"/>
  <c r="I5546" i="5"/>
  <c r="I5547" i="5"/>
  <c r="I5548" i="5"/>
  <c r="I5549" i="5"/>
  <c r="I5550" i="5"/>
  <c r="I5551" i="5"/>
  <c r="I5552" i="5"/>
  <c r="I5553" i="5"/>
  <c r="I5554" i="5"/>
  <c r="I5555" i="5"/>
  <c r="I5556" i="5"/>
  <c r="I5557" i="5"/>
  <c r="I5558" i="5"/>
  <c r="I5559" i="5"/>
  <c r="I5560" i="5"/>
  <c r="I5561" i="5"/>
  <c r="I5562" i="5"/>
  <c r="I5563" i="5"/>
  <c r="I5564" i="5"/>
  <c r="I5565" i="5"/>
  <c r="I5566" i="5"/>
  <c r="I5567" i="5"/>
  <c r="I5568" i="5"/>
  <c r="I5569" i="5"/>
  <c r="I5570" i="5"/>
  <c r="I5571" i="5"/>
  <c r="I5572" i="5"/>
  <c r="I5573" i="5"/>
  <c r="I5574" i="5"/>
  <c r="I5575" i="5"/>
  <c r="I5576" i="5"/>
  <c r="I5577" i="5"/>
  <c r="I5578" i="5"/>
  <c r="I5579" i="5"/>
  <c r="I5580" i="5"/>
  <c r="I5581" i="5"/>
  <c r="I5582" i="5"/>
  <c r="I5583" i="5"/>
  <c r="I5584" i="5"/>
  <c r="I5585" i="5"/>
  <c r="I5586" i="5"/>
  <c r="I5587" i="5"/>
  <c r="I5588" i="5"/>
  <c r="I5589" i="5"/>
  <c r="I5590" i="5"/>
  <c r="I5591" i="5"/>
  <c r="I5592" i="5"/>
  <c r="I5593" i="5"/>
  <c r="I5594" i="5"/>
  <c r="I5595" i="5"/>
  <c r="I5596" i="5"/>
  <c r="I5597" i="5"/>
  <c r="I5598" i="5"/>
  <c r="I5599" i="5"/>
  <c r="I5600" i="5"/>
  <c r="I5601" i="5"/>
  <c r="I5602" i="5"/>
  <c r="I5603" i="5"/>
  <c r="I5604" i="5"/>
  <c r="I5605" i="5"/>
  <c r="I5606" i="5"/>
  <c r="I5607" i="5"/>
  <c r="I5608" i="5"/>
  <c r="I5609" i="5"/>
  <c r="I5610" i="5"/>
  <c r="I5611" i="5"/>
  <c r="I5612" i="5"/>
  <c r="I5613" i="5"/>
  <c r="I5614" i="5"/>
  <c r="I5615" i="5"/>
  <c r="I5616" i="5"/>
  <c r="I5617" i="5"/>
  <c r="I5618" i="5"/>
  <c r="I5619" i="5"/>
  <c r="I5620" i="5"/>
  <c r="I5621" i="5"/>
  <c r="I5622" i="5"/>
  <c r="I5623" i="5"/>
  <c r="I5624" i="5"/>
  <c r="I5625" i="5"/>
  <c r="I5626" i="5"/>
  <c r="I5627" i="5"/>
  <c r="I5628" i="5"/>
  <c r="I5629" i="5"/>
  <c r="I5630" i="5"/>
  <c r="I5631" i="5"/>
  <c r="I5632" i="5"/>
  <c r="I5633" i="5"/>
  <c r="I5634" i="5"/>
  <c r="I5635" i="5"/>
  <c r="I5636" i="5"/>
  <c r="I5637" i="5"/>
  <c r="I5638" i="5"/>
  <c r="I5639" i="5"/>
  <c r="I5640" i="5"/>
  <c r="I5641" i="5"/>
  <c r="I5642" i="5"/>
  <c r="I5643" i="5"/>
  <c r="I5644" i="5"/>
  <c r="I5645" i="5"/>
  <c r="I5646" i="5"/>
  <c r="I5647" i="5"/>
  <c r="I5648" i="5"/>
  <c r="I5649" i="5"/>
  <c r="I5650" i="5"/>
  <c r="I5651" i="5"/>
  <c r="I5652" i="5"/>
  <c r="I5653" i="5"/>
  <c r="I5654" i="5"/>
  <c r="I5655" i="5"/>
  <c r="I5656" i="5"/>
  <c r="I5657" i="5"/>
  <c r="I5658" i="5"/>
  <c r="I5659" i="5"/>
  <c r="I5660" i="5"/>
  <c r="I5661" i="5"/>
  <c r="I5662" i="5"/>
  <c r="I5663" i="5"/>
  <c r="I5664" i="5"/>
  <c r="I5665" i="5"/>
  <c r="I5666" i="5"/>
  <c r="I5667" i="5"/>
  <c r="I5668" i="5"/>
  <c r="I5669" i="5"/>
  <c r="I5670" i="5"/>
  <c r="I5671" i="5"/>
  <c r="I5672" i="5"/>
  <c r="I5673" i="5"/>
  <c r="I5674" i="5"/>
  <c r="I5675" i="5"/>
  <c r="I5676" i="5"/>
  <c r="I5677" i="5"/>
  <c r="I5678" i="5"/>
  <c r="I5679" i="5"/>
  <c r="I5680" i="5"/>
  <c r="I5681" i="5"/>
  <c r="I5682" i="5"/>
  <c r="I5683" i="5"/>
  <c r="I5684" i="5"/>
  <c r="I5685" i="5"/>
  <c r="I5686" i="5"/>
  <c r="I5687" i="5"/>
  <c r="I5688" i="5"/>
  <c r="I5689" i="5"/>
  <c r="I5690" i="5"/>
  <c r="I5691" i="5"/>
  <c r="I5692" i="5"/>
  <c r="I5693" i="5"/>
  <c r="I5694" i="5"/>
  <c r="I5695" i="5"/>
  <c r="I5696" i="5"/>
  <c r="I5697" i="5"/>
  <c r="I5698" i="5"/>
  <c r="I5699" i="5"/>
  <c r="I5700" i="5"/>
  <c r="I5701" i="5"/>
  <c r="I5702" i="5"/>
  <c r="I5703" i="5"/>
  <c r="I5704" i="5"/>
  <c r="I5705" i="5"/>
  <c r="I5706" i="5"/>
  <c r="I5707" i="5"/>
  <c r="I5708" i="5"/>
  <c r="I5709" i="5"/>
  <c r="I5710" i="5"/>
  <c r="I5711" i="5"/>
  <c r="I5712" i="5"/>
  <c r="I5713" i="5"/>
  <c r="I5714" i="5"/>
  <c r="I5715" i="5"/>
  <c r="I5716" i="5"/>
  <c r="I5717" i="5"/>
  <c r="I5718" i="5"/>
  <c r="I5719" i="5"/>
  <c r="I5720" i="5"/>
  <c r="I5721" i="5"/>
  <c r="I5722" i="5"/>
  <c r="I5723" i="5"/>
  <c r="I5724" i="5"/>
  <c r="I5725" i="5"/>
  <c r="I5726" i="5"/>
  <c r="I5727" i="5"/>
  <c r="I5728" i="5"/>
  <c r="I5729" i="5"/>
  <c r="I5730" i="5"/>
  <c r="I5731" i="5"/>
  <c r="I5732" i="5"/>
  <c r="I5733" i="5"/>
  <c r="I5734" i="5"/>
  <c r="I5735" i="5"/>
  <c r="I5736" i="5"/>
  <c r="I5737" i="5"/>
  <c r="I5738" i="5"/>
  <c r="I5739" i="5"/>
  <c r="I5740" i="5"/>
  <c r="I5741" i="5"/>
  <c r="I5742" i="5"/>
  <c r="I5743" i="5"/>
  <c r="I5744" i="5"/>
  <c r="I5745" i="5"/>
  <c r="I5746" i="5"/>
  <c r="I5747" i="5"/>
  <c r="I5748" i="5"/>
  <c r="I5749" i="5"/>
  <c r="I5750" i="5"/>
  <c r="I5751" i="5"/>
  <c r="I5752" i="5"/>
  <c r="I5753" i="5"/>
  <c r="I5754" i="5"/>
  <c r="I5755" i="5"/>
  <c r="I5756" i="5"/>
  <c r="I5757" i="5"/>
  <c r="I5758" i="5"/>
  <c r="I5759" i="5"/>
  <c r="I5760" i="5"/>
  <c r="I5761" i="5"/>
  <c r="I5762" i="5"/>
  <c r="I5763" i="5"/>
  <c r="I5764" i="5"/>
  <c r="I5765" i="5"/>
  <c r="I5766" i="5"/>
  <c r="I5767" i="5"/>
  <c r="I5768" i="5"/>
  <c r="I5769" i="5"/>
  <c r="I5770" i="5"/>
  <c r="I5771" i="5"/>
  <c r="I5772" i="5"/>
  <c r="I5773" i="5"/>
  <c r="I5774" i="5"/>
  <c r="I5775" i="5"/>
  <c r="I5776" i="5"/>
  <c r="I5777" i="5"/>
  <c r="I5778" i="5"/>
  <c r="I5779" i="5"/>
  <c r="I5780" i="5"/>
  <c r="I5781" i="5"/>
  <c r="I5782" i="5"/>
  <c r="I5783" i="5"/>
  <c r="I5784" i="5"/>
  <c r="I5785" i="5"/>
  <c r="I5786" i="5"/>
  <c r="I5787" i="5"/>
  <c r="I5788" i="5"/>
  <c r="I5789" i="5"/>
  <c r="I5790" i="5"/>
  <c r="I5791" i="5"/>
  <c r="I5792" i="5"/>
  <c r="I5793" i="5"/>
  <c r="I5794" i="5"/>
  <c r="I5795" i="5"/>
  <c r="I5796" i="5"/>
  <c r="I5797" i="5"/>
  <c r="I5798" i="5"/>
  <c r="I5799" i="5"/>
  <c r="I5800" i="5"/>
  <c r="I5801" i="5"/>
  <c r="I5802" i="5"/>
  <c r="I5803" i="5"/>
  <c r="I5804" i="5"/>
  <c r="I5805" i="5"/>
  <c r="I5806" i="5"/>
  <c r="I5807" i="5"/>
  <c r="I5808" i="5"/>
  <c r="I5809" i="5"/>
  <c r="I5810" i="5"/>
  <c r="I5811" i="5"/>
  <c r="I5812" i="5"/>
  <c r="I5813" i="5"/>
  <c r="I5814" i="5"/>
  <c r="I5815" i="5"/>
  <c r="I5816" i="5"/>
  <c r="I5817" i="5"/>
  <c r="I5818" i="5"/>
  <c r="I5819" i="5"/>
  <c r="I5820" i="5"/>
  <c r="I5821" i="5"/>
  <c r="I5822" i="5"/>
  <c r="I5823" i="5"/>
  <c r="I5824" i="5"/>
  <c r="I5825" i="5"/>
  <c r="I5826" i="5"/>
  <c r="I5827" i="5"/>
  <c r="I5828" i="5"/>
  <c r="I5829" i="5"/>
  <c r="I5830" i="5"/>
  <c r="I5831" i="5"/>
  <c r="I5832" i="5"/>
  <c r="I5833" i="5"/>
  <c r="I5834" i="5"/>
  <c r="I5835" i="5"/>
  <c r="I5836" i="5"/>
  <c r="I5837" i="5"/>
  <c r="I5838" i="5"/>
  <c r="I5839" i="5"/>
  <c r="I5840" i="5"/>
  <c r="I5841" i="5"/>
  <c r="I5842" i="5"/>
  <c r="I5843" i="5"/>
  <c r="I5844" i="5"/>
  <c r="I5845" i="5"/>
  <c r="I5846" i="5"/>
  <c r="I5847" i="5"/>
  <c r="I5848" i="5"/>
  <c r="I5849" i="5"/>
  <c r="I5850" i="5"/>
  <c r="I5851" i="5"/>
  <c r="I5852" i="5"/>
  <c r="I5853" i="5"/>
  <c r="I5854" i="5"/>
  <c r="I5855" i="5"/>
  <c r="I5856" i="5"/>
  <c r="I5857" i="5"/>
  <c r="I5858" i="5"/>
  <c r="I5859" i="5"/>
  <c r="I5860" i="5"/>
  <c r="I5861" i="5"/>
  <c r="I5862" i="5"/>
  <c r="I5863" i="5"/>
  <c r="I5864" i="5"/>
  <c r="I5865" i="5"/>
  <c r="I5866" i="5"/>
  <c r="I5867" i="5"/>
  <c r="I5868" i="5"/>
  <c r="I5869" i="5"/>
  <c r="I5870" i="5"/>
  <c r="I5871" i="5"/>
  <c r="I5872" i="5"/>
  <c r="I5873" i="5"/>
  <c r="I5874" i="5"/>
  <c r="I5875" i="5"/>
  <c r="I5876" i="5"/>
  <c r="I5877" i="5"/>
  <c r="I5878" i="5"/>
  <c r="I5879" i="5"/>
  <c r="I5880" i="5"/>
  <c r="I5881" i="5"/>
  <c r="I5882" i="5"/>
  <c r="I5883" i="5"/>
  <c r="I5884" i="5"/>
  <c r="I5885" i="5"/>
  <c r="I5886" i="5"/>
  <c r="I5887" i="5"/>
  <c r="I5888" i="5"/>
  <c r="I5889" i="5"/>
  <c r="I5890" i="5"/>
  <c r="I5891" i="5"/>
  <c r="I5892" i="5"/>
  <c r="I5893" i="5"/>
  <c r="I5894" i="5"/>
  <c r="I5895" i="5"/>
  <c r="I5896" i="5"/>
  <c r="I5897" i="5"/>
  <c r="I5898" i="5"/>
  <c r="I5899" i="5"/>
  <c r="I5900" i="5"/>
  <c r="I5901" i="5"/>
  <c r="I5902" i="5"/>
  <c r="I5903" i="5"/>
  <c r="I5904" i="5"/>
  <c r="I5905" i="5"/>
  <c r="I5906" i="5"/>
  <c r="I5907" i="5"/>
  <c r="I5908" i="5"/>
  <c r="I5909" i="5"/>
  <c r="I5910" i="5"/>
  <c r="I5911" i="5"/>
  <c r="I5912" i="5"/>
  <c r="I5913" i="5"/>
  <c r="I5914" i="5"/>
  <c r="I5915" i="5"/>
  <c r="I5916" i="5"/>
  <c r="I5917" i="5"/>
  <c r="I5918" i="5"/>
  <c r="I5919" i="5"/>
  <c r="I5920" i="5"/>
  <c r="I5921" i="5"/>
  <c r="I5922" i="5"/>
  <c r="I5923" i="5"/>
  <c r="I5924" i="5"/>
  <c r="I5925" i="5"/>
  <c r="I5926" i="5"/>
  <c r="I5927" i="5"/>
  <c r="I5928" i="5"/>
  <c r="I5929" i="5"/>
  <c r="I5930" i="5"/>
  <c r="I5931" i="5"/>
  <c r="I5932" i="5"/>
  <c r="I5933" i="5"/>
  <c r="I5934" i="5"/>
  <c r="I5935" i="5"/>
  <c r="I5936" i="5"/>
  <c r="I5937" i="5"/>
  <c r="I5938" i="5"/>
  <c r="I5939" i="5"/>
  <c r="I5940" i="5"/>
  <c r="I5941" i="5"/>
  <c r="I5942" i="5"/>
  <c r="I5943" i="5"/>
  <c r="I5944" i="5"/>
  <c r="I5945" i="5"/>
  <c r="I5946" i="5"/>
  <c r="I5947" i="5"/>
  <c r="I5948" i="5"/>
  <c r="I5949" i="5"/>
  <c r="I5950" i="5"/>
  <c r="I5951" i="5"/>
  <c r="I5952" i="5"/>
  <c r="I5953" i="5"/>
  <c r="I5954" i="5"/>
  <c r="I5955" i="5"/>
  <c r="I5956" i="5"/>
  <c r="I5957" i="5"/>
  <c r="I5958" i="5"/>
  <c r="I5959" i="5"/>
  <c r="I5960" i="5"/>
  <c r="I5961" i="5"/>
  <c r="I5962" i="5"/>
  <c r="I5963" i="5"/>
  <c r="I5964" i="5"/>
  <c r="I5965" i="5"/>
  <c r="I5966" i="5"/>
  <c r="I5967" i="5"/>
  <c r="I5968" i="5"/>
  <c r="I5969" i="5"/>
  <c r="I5970" i="5"/>
  <c r="I5971" i="5"/>
  <c r="I5972" i="5"/>
  <c r="I5973" i="5"/>
  <c r="I5974" i="5"/>
  <c r="I5975" i="5"/>
  <c r="I5976" i="5"/>
  <c r="I5977" i="5"/>
  <c r="I5978" i="5"/>
  <c r="I5979" i="5"/>
  <c r="I5980" i="5"/>
  <c r="I5981" i="5"/>
  <c r="I5982" i="5"/>
  <c r="I5983" i="5"/>
  <c r="I5984" i="5"/>
  <c r="I5985" i="5"/>
  <c r="I5986" i="5"/>
  <c r="I5987" i="5"/>
  <c r="I5988" i="5"/>
  <c r="I5989" i="5"/>
  <c r="I5990" i="5"/>
  <c r="I5991" i="5"/>
  <c r="I5992" i="5"/>
  <c r="I5993" i="5"/>
  <c r="I5994" i="5"/>
  <c r="I5995" i="5"/>
  <c r="I5996" i="5"/>
  <c r="I5997" i="5"/>
  <c r="I5998" i="5"/>
  <c r="I5999" i="5"/>
  <c r="I6000" i="5"/>
  <c r="I6001" i="5"/>
  <c r="I6002" i="5"/>
  <c r="I6003" i="5"/>
  <c r="I6004" i="5"/>
  <c r="I6005" i="5"/>
  <c r="I6006" i="5"/>
  <c r="I6007" i="5"/>
  <c r="I6008" i="5"/>
  <c r="I6009" i="5"/>
  <c r="I6010" i="5"/>
  <c r="I6011" i="5"/>
  <c r="I6012" i="5"/>
  <c r="I6013" i="5"/>
  <c r="I6014" i="5"/>
  <c r="I6015" i="5"/>
  <c r="I6016" i="5"/>
  <c r="I6017" i="5"/>
  <c r="I6018" i="5"/>
  <c r="I6019" i="5"/>
  <c r="I6020" i="5"/>
  <c r="I6021" i="5"/>
  <c r="I6022" i="5"/>
  <c r="I6023" i="5"/>
  <c r="I6024" i="5"/>
  <c r="I6025" i="5"/>
  <c r="I6026" i="5"/>
  <c r="I6027" i="5"/>
  <c r="I6028" i="5"/>
  <c r="I6029" i="5"/>
  <c r="I6030" i="5"/>
  <c r="I6031" i="5"/>
  <c r="I6032" i="5"/>
  <c r="I6033" i="5"/>
  <c r="I6034" i="5"/>
  <c r="I6035" i="5"/>
  <c r="I6036" i="5"/>
  <c r="I6037" i="5"/>
  <c r="I6038" i="5"/>
  <c r="I6039" i="5"/>
  <c r="I6040" i="5"/>
  <c r="I6041" i="5"/>
  <c r="I6042" i="5"/>
  <c r="I6043" i="5"/>
  <c r="I6044" i="5"/>
  <c r="I6045" i="5"/>
  <c r="I6046" i="5"/>
  <c r="I6047" i="5"/>
  <c r="I6048" i="5"/>
  <c r="I6049" i="5"/>
  <c r="I6050" i="5"/>
  <c r="I6051" i="5"/>
  <c r="I6052" i="5"/>
  <c r="I6053" i="5"/>
  <c r="I6054" i="5"/>
  <c r="I6055" i="5"/>
  <c r="I6056" i="5"/>
  <c r="I6057" i="5"/>
  <c r="I6058" i="5"/>
  <c r="I6059" i="5"/>
  <c r="I6060" i="5"/>
  <c r="I6061" i="5"/>
  <c r="I6062" i="5"/>
  <c r="I6063" i="5"/>
  <c r="I6064" i="5"/>
  <c r="I6065" i="5"/>
  <c r="I6066" i="5"/>
  <c r="I6067" i="5"/>
  <c r="I6068" i="5"/>
  <c r="I6069" i="5"/>
  <c r="I6070" i="5"/>
  <c r="I6071" i="5"/>
  <c r="I6072" i="5"/>
  <c r="I6073" i="5"/>
  <c r="I6074" i="5"/>
  <c r="I6075" i="5"/>
  <c r="I6076" i="5"/>
  <c r="I6077" i="5"/>
  <c r="I6078" i="5"/>
  <c r="I6079" i="5"/>
  <c r="I6080" i="5"/>
  <c r="I6081" i="5"/>
  <c r="I6082" i="5"/>
  <c r="I6083" i="5"/>
  <c r="I6084" i="5"/>
  <c r="I6085" i="5"/>
  <c r="I6086" i="5"/>
  <c r="I6087" i="5"/>
  <c r="I6088" i="5"/>
  <c r="I6089" i="5"/>
  <c r="I6090" i="5"/>
  <c r="I6091" i="5"/>
  <c r="I6092" i="5"/>
  <c r="I6093" i="5"/>
  <c r="I6094" i="5"/>
  <c r="I6095" i="5"/>
  <c r="I6096" i="5"/>
  <c r="I6097" i="5"/>
  <c r="I6098" i="5"/>
  <c r="I6099" i="5"/>
  <c r="I6100" i="5"/>
  <c r="I6101" i="5"/>
  <c r="I6102" i="5"/>
  <c r="I6103" i="5"/>
  <c r="I6104" i="5"/>
  <c r="I6105" i="5"/>
  <c r="I6106" i="5"/>
  <c r="I6107" i="5"/>
  <c r="I6108" i="5"/>
  <c r="I6109" i="5"/>
  <c r="I6110" i="5"/>
  <c r="I6111" i="5"/>
  <c r="I6112" i="5"/>
  <c r="I6113" i="5"/>
  <c r="I6114" i="5"/>
  <c r="I6115" i="5"/>
  <c r="I6116" i="5"/>
  <c r="I6117" i="5"/>
  <c r="I6118" i="5"/>
  <c r="I6119" i="5"/>
  <c r="I6120" i="5"/>
  <c r="I6121" i="5"/>
  <c r="I6122" i="5"/>
  <c r="I6123" i="5"/>
  <c r="I6124" i="5"/>
  <c r="I6125" i="5"/>
  <c r="I6126" i="5"/>
  <c r="I6127" i="5"/>
  <c r="I6128" i="5"/>
  <c r="I6129" i="5"/>
  <c r="I6130" i="5"/>
  <c r="I6131" i="5"/>
  <c r="I6132" i="5"/>
  <c r="I6133" i="5"/>
  <c r="I6134" i="5"/>
  <c r="I6135" i="5"/>
  <c r="I6136" i="5"/>
  <c r="I6137" i="5"/>
  <c r="I6138" i="5"/>
  <c r="I6139" i="5"/>
  <c r="I6140" i="5"/>
  <c r="I6141" i="5"/>
  <c r="I6142" i="5"/>
  <c r="I6143" i="5"/>
  <c r="I6144" i="5"/>
  <c r="I6145" i="5"/>
  <c r="I6146" i="5"/>
  <c r="I6147" i="5"/>
  <c r="I6148" i="5"/>
  <c r="I6149" i="5"/>
  <c r="I6150" i="5"/>
  <c r="I6151" i="5"/>
  <c r="I6152" i="5"/>
  <c r="I6153" i="5"/>
  <c r="I6154" i="5"/>
  <c r="I6155" i="5"/>
  <c r="I6156" i="5"/>
  <c r="I6157" i="5"/>
  <c r="I6158" i="5"/>
  <c r="I6159" i="5"/>
  <c r="I6160" i="5"/>
  <c r="I6161" i="5"/>
  <c r="I6162" i="5"/>
  <c r="I6163" i="5"/>
  <c r="I6164" i="5"/>
  <c r="I6165" i="5"/>
  <c r="I6166" i="5"/>
  <c r="I6167" i="5"/>
  <c r="I6168" i="5"/>
  <c r="I6169" i="5"/>
  <c r="I6170" i="5"/>
  <c r="I6171" i="5"/>
  <c r="I6172" i="5"/>
  <c r="I6173" i="5"/>
  <c r="I6174" i="5"/>
  <c r="I6175" i="5"/>
  <c r="I6176" i="5"/>
  <c r="I6177" i="5"/>
  <c r="I6178" i="5"/>
  <c r="I6179" i="5"/>
  <c r="I6180" i="5"/>
  <c r="I6181" i="5"/>
  <c r="I6182" i="5"/>
  <c r="I6183" i="5"/>
  <c r="I6184" i="5"/>
  <c r="I6185" i="5"/>
  <c r="I6186" i="5"/>
  <c r="I6187" i="5"/>
  <c r="I6188" i="5"/>
  <c r="I6189" i="5"/>
  <c r="I6190" i="5"/>
  <c r="I6191" i="5"/>
  <c r="I6192" i="5"/>
  <c r="I6193" i="5"/>
  <c r="I6194" i="5"/>
  <c r="I6195" i="5"/>
  <c r="I6196" i="5"/>
  <c r="I6197" i="5"/>
  <c r="I6198" i="5"/>
  <c r="I6199" i="5"/>
  <c r="I6200" i="5"/>
  <c r="I6201" i="5"/>
  <c r="I6202" i="5"/>
  <c r="I6203" i="5"/>
  <c r="I6204" i="5"/>
  <c r="I6205" i="5"/>
  <c r="I6206" i="5"/>
  <c r="I6207" i="5"/>
  <c r="I6208" i="5"/>
  <c r="I6209" i="5"/>
  <c r="I6210" i="5"/>
  <c r="I6211" i="5"/>
  <c r="I6212" i="5"/>
  <c r="I6213" i="5"/>
  <c r="I6214" i="5"/>
  <c r="I6215" i="5"/>
  <c r="I6216" i="5"/>
  <c r="I6217" i="5"/>
  <c r="I6218" i="5"/>
  <c r="I6219" i="5"/>
  <c r="I6220" i="5"/>
  <c r="I6221" i="5"/>
  <c r="I6222" i="5"/>
  <c r="I6223" i="5"/>
  <c r="I6224" i="5"/>
  <c r="I6225" i="5"/>
  <c r="I6226" i="5"/>
  <c r="I6227" i="5"/>
  <c r="I6228" i="5"/>
  <c r="I6229" i="5"/>
  <c r="I6230" i="5"/>
  <c r="I6231" i="5"/>
  <c r="I6232" i="5"/>
  <c r="I6233" i="5"/>
  <c r="I6234" i="5"/>
  <c r="I6235" i="5"/>
  <c r="I6236" i="5"/>
  <c r="I6237" i="5"/>
  <c r="I6238" i="5"/>
  <c r="I6239" i="5"/>
  <c r="I6240" i="5"/>
  <c r="I6241" i="5"/>
  <c r="I6242" i="5"/>
  <c r="I6243" i="5"/>
  <c r="I6244" i="5"/>
  <c r="I6245" i="5"/>
  <c r="I6246" i="5"/>
  <c r="I6247" i="5"/>
  <c r="I6248" i="5"/>
  <c r="I6249" i="5"/>
  <c r="I6250" i="5"/>
  <c r="I6251" i="5"/>
  <c r="I6252" i="5"/>
  <c r="I6253" i="5"/>
  <c r="I6254" i="5"/>
  <c r="I6255" i="5"/>
  <c r="I6256" i="5"/>
  <c r="I6257" i="5"/>
  <c r="I6258" i="5"/>
  <c r="I6259" i="5"/>
  <c r="I6260" i="5"/>
  <c r="I6261" i="5"/>
  <c r="I6262" i="5"/>
  <c r="I6263" i="5"/>
  <c r="I6264" i="5"/>
  <c r="I6265" i="5"/>
  <c r="I6266" i="5"/>
  <c r="I6267" i="5"/>
  <c r="I6268" i="5"/>
  <c r="I6269" i="5"/>
  <c r="I6270" i="5"/>
  <c r="I6271" i="5"/>
  <c r="I6272" i="5"/>
  <c r="I6273" i="5"/>
  <c r="I6274" i="5"/>
  <c r="I6275" i="5"/>
  <c r="I6276" i="5"/>
  <c r="I6277" i="5"/>
  <c r="I6278" i="5"/>
  <c r="I6279" i="5"/>
  <c r="I6280" i="5"/>
  <c r="I6281" i="5"/>
  <c r="I6282" i="5"/>
  <c r="I6283" i="5"/>
  <c r="I6284" i="5"/>
  <c r="I6285" i="5"/>
  <c r="I6286" i="5"/>
  <c r="I6287" i="5"/>
  <c r="I6288" i="5"/>
  <c r="I6289" i="5"/>
  <c r="I6290" i="5"/>
  <c r="I6291" i="5"/>
  <c r="I6292" i="5"/>
  <c r="I6293" i="5"/>
  <c r="I6294" i="5"/>
  <c r="I6295" i="5"/>
  <c r="I6296" i="5"/>
  <c r="I6297" i="5"/>
  <c r="I6298" i="5"/>
  <c r="I6299" i="5"/>
  <c r="I6300" i="5"/>
  <c r="I6301" i="5"/>
  <c r="I6302" i="5"/>
  <c r="I6303" i="5"/>
  <c r="I6304" i="5"/>
  <c r="I6305" i="5"/>
  <c r="I6306" i="5"/>
  <c r="I6307" i="5"/>
  <c r="I6308" i="5"/>
  <c r="I6309" i="5"/>
  <c r="I6310" i="5"/>
  <c r="I6311" i="5"/>
  <c r="I6312" i="5"/>
  <c r="I6313" i="5"/>
  <c r="I6314" i="5"/>
  <c r="I6315" i="5"/>
  <c r="I6316" i="5"/>
  <c r="I6317" i="5"/>
  <c r="I6318" i="5"/>
  <c r="I6319" i="5"/>
  <c r="I6320" i="5"/>
  <c r="I6321" i="5"/>
  <c r="I6322" i="5"/>
  <c r="I6323" i="5"/>
  <c r="I6324" i="5"/>
  <c r="I6325" i="5"/>
  <c r="I6326" i="5"/>
  <c r="I6327" i="5"/>
  <c r="I6328" i="5"/>
  <c r="I6329" i="5"/>
  <c r="I6330" i="5"/>
  <c r="I6331" i="5"/>
  <c r="I6332" i="5"/>
  <c r="I6333" i="5"/>
  <c r="I6334" i="5"/>
  <c r="I6335" i="5"/>
  <c r="I6336" i="5"/>
  <c r="I6337" i="5"/>
  <c r="I6338" i="5"/>
  <c r="I6339" i="5"/>
  <c r="I6340" i="5"/>
  <c r="I6341" i="5"/>
  <c r="I6342" i="5"/>
  <c r="I6343" i="5"/>
  <c r="I6344" i="5"/>
  <c r="I6345" i="5"/>
  <c r="I6346" i="5"/>
  <c r="I6347" i="5"/>
  <c r="I6348" i="5"/>
  <c r="I6349" i="5"/>
  <c r="I6350" i="5"/>
  <c r="I6351" i="5"/>
  <c r="I6352" i="5"/>
  <c r="I6353" i="5"/>
  <c r="I6354" i="5"/>
  <c r="I6355" i="5"/>
  <c r="I6356" i="5"/>
  <c r="I6357" i="5"/>
  <c r="I6358" i="5"/>
  <c r="I6359" i="5"/>
  <c r="I6360" i="5"/>
  <c r="I6361" i="5"/>
  <c r="I6362" i="5"/>
  <c r="I6363" i="5"/>
  <c r="I6364" i="5"/>
  <c r="I6365" i="5"/>
  <c r="I6366" i="5"/>
  <c r="I6367" i="5"/>
  <c r="I6368" i="5"/>
  <c r="I6369" i="5"/>
  <c r="I6370" i="5"/>
  <c r="I6371" i="5"/>
  <c r="I6372" i="5"/>
  <c r="I6373" i="5"/>
  <c r="I6374" i="5"/>
  <c r="I6375" i="5"/>
  <c r="I6376" i="5"/>
  <c r="I6377" i="5"/>
  <c r="I6378" i="5"/>
  <c r="I6379" i="5"/>
  <c r="I6380" i="5"/>
  <c r="I6381" i="5"/>
  <c r="I6382" i="5"/>
  <c r="I6383" i="5"/>
  <c r="I6384" i="5"/>
  <c r="I6385" i="5"/>
  <c r="I6386" i="5"/>
  <c r="I6387" i="5"/>
  <c r="I6388" i="5"/>
  <c r="I6389" i="5"/>
  <c r="I6390" i="5"/>
  <c r="I6391" i="5"/>
  <c r="I6392" i="5"/>
  <c r="I6393" i="5"/>
  <c r="I6394" i="5"/>
  <c r="I6395" i="5"/>
  <c r="I6396" i="5"/>
  <c r="I6397" i="5"/>
  <c r="I6398" i="5"/>
  <c r="I6399" i="5"/>
  <c r="I6400" i="5"/>
  <c r="I6401" i="5"/>
  <c r="I6402" i="5"/>
  <c r="I6403" i="5"/>
  <c r="I6404" i="5"/>
  <c r="I6405" i="5"/>
  <c r="I6406" i="5"/>
  <c r="I6407" i="5"/>
  <c r="I6408" i="5"/>
  <c r="I6409" i="5"/>
  <c r="I6410" i="5"/>
  <c r="I6411" i="5"/>
  <c r="I6412" i="5"/>
  <c r="I6413" i="5"/>
  <c r="I6414" i="5"/>
  <c r="I6415" i="5"/>
  <c r="I6416" i="5"/>
  <c r="I6417" i="5"/>
  <c r="I6418" i="5"/>
  <c r="I6419" i="5"/>
  <c r="I6420" i="5"/>
  <c r="I6421" i="5"/>
  <c r="I6422" i="5"/>
  <c r="I6423" i="5"/>
  <c r="I6424" i="5"/>
  <c r="I6425" i="5"/>
  <c r="I6426" i="5"/>
  <c r="I6427" i="5"/>
  <c r="I6428" i="5"/>
  <c r="I6429" i="5"/>
  <c r="I6430" i="5"/>
  <c r="I6431" i="5"/>
  <c r="I6432" i="5"/>
  <c r="I6433" i="5"/>
  <c r="I6434" i="5"/>
  <c r="I6435" i="5"/>
  <c r="I6436" i="5"/>
  <c r="I6437" i="5"/>
  <c r="I6438" i="5"/>
  <c r="I6439" i="5"/>
  <c r="I6440" i="5"/>
  <c r="I6441" i="5"/>
  <c r="I6442" i="5"/>
  <c r="I6443" i="5"/>
  <c r="I6444" i="5"/>
  <c r="I6445" i="5"/>
  <c r="I6446" i="5"/>
  <c r="I6447" i="5"/>
  <c r="I6448" i="5"/>
  <c r="I6449" i="5"/>
  <c r="I6450" i="5"/>
  <c r="I6451" i="5"/>
  <c r="I6452" i="5"/>
  <c r="I6453" i="5"/>
  <c r="I6454" i="5"/>
  <c r="I6455" i="5"/>
  <c r="I6456" i="5"/>
  <c r="I6457" i="5"/>
  <c r="I6458" i="5"/>
  <c r="I6459" i="5"/>
  <c r="I6460" i="5"/>
  <c r="I6461" i="5"/>
  <c r="I6462" i="5"/>
  <c r="I6463" i="5"/>
  <c r="I6464" i="5"/>
  <c r="I6465" i="5"/>
  <c r="I6466" i="5"/>
  <c r="I6467" i="5"/>
  <c r="I6468" i="5"/>
  <c r="I6469" i="5"/>
  <c r="I6470" i="5"/>
  <c r="I6471" i="5"/>
  <c r="I6472" i="5"/>
  <c r="I6473" i="5"/>
  <c r="I6474" i="5"/>
  <c r="I6475" i="5"/>
  <c r="I6476" i="5"/>
  <c r="I6477" i="5"/>
  <c r="I6478" i="5"/>
  <c r="I6479" i="5"/>
  <c r="I6480" i="5"/>
  <c r="I6481" i="5"/>
  <c r="I6482" i="5"/>
  <c r="I6483" i="5"/>
  <c r="I6484" i="5"/>
  <c r="I6485" i="5"/>
  <c r="I6486" i="5"/>
  <c r="I6487" i="5"/>
  <c r="I6488" i="5"/>
  <c r="I6489" i="5"/>
  <c r="I6490" i="5"/>
  <c r="I6491" i="5"/>
  <c r="I6492" i="5"/>
  <c r="I6493" i="5"/>
  <c r="I6494" i="5"/>
  <c r="I6495" i="5"/>
  <c r="I6496" i="5"/>
  <c r="I6497" i="5"/>
  <c r="I6498" i="5"/>
  <c r="I6499" i="5"/>
  <c r="I6500" i="5"/>
  <c r="I6501" i="5"/>
  <c r="I6502" i="5"/>
  <c r="I6503" i="5"/>
  <c r="I6504" i="5"/>
  <c r="I6505" i="5"/>
  <c r="I6506" i="5"/>
  <c r="I6507" i="5"/>
  <c r="I6508" i="5"/>
  <c r="I6509" i="5"/>
  <c r="I6510" i="5"/>
  <c r="I6511" i="5"/>
  <c r="I6512" i="5"/>
  <c r="I6513" i="5"/>
  <c r="I6514" i="5"/>
  <c r="I6515" i="5"/>
  <c r="I6516" i="5"/>
  <c r="I6517" i="5"/>
  <c r="I6518" i="5"/>
  <c r="I6519" i="5"/>
  <c r="I6520" i="5"/>
  <c r="I6521" i="5"/>
  <c r="I6522" i="5"/>
  <c r="I6523" i="5"/>
  <c r="I6524" i="5"/>
  <c r="I6525" i="5"/>
  <c r="I6526" i="5"/>
  <c r="I6527" i="5"/>
  <c r="I6528" i="5"/>
  <c r="I6529" i="5"/>
  <c r="I6530" i="5"/>
  <c r="I6531" i="5"/>
  <c r="I6532" i="5"/>
  <c r="I6533" i="5"/>
  <c r="I6534" i="5"/>
  <c r="I6535" i="5"/>
  <c r="I6536" i="5"/>
  <c r="I6537" i="5"/>
  <c r="I6538" i="5"/>
  <c r="I6539" i="5"/>
  <c r="I6540" i="5"/>
  <c r="I6541" i="5"/>
  <c r="I6542" i="5"/>
  <c r="I6543" i="5"/>
  <c r="I6544" i="5"/>
  <c r="I6545" i="5"/>
  <c r="I6546" i="5"/>
  <c r="I6547" i="5"/>
  <c r="I6548" i="5"/>
  <c r="I6549" i="5"/>
  <c r="I6550" i="5"/>
  <c r="I6551" i="5"/>
  <c r="I6552" i="5"/>
  <c r="I6553" i="5"/>
  <c r="I6554" i="5"/>
  <c r="I6555" i="5"/>
  <c r="I6556" i="5"/>
  <c r="I6557" i="5"/>
  <c r="I6558" i="5"/>
  <c r="I6559" i="5"/>
  <c r="I6560" i="5"/>
  <c r="I6561" i="5"/>
  <c r="I6562" i="5"/>
  <c r="I6563" i="5"/>
  <c r="I6564" i="5"/>
  <c r="I6565" i="5"/>
  <c r="I6566" i="5"/>
  <c r="I6567" i="5"/>
  <c r="I6568" i="5"/>
  <c r="I6569" i="5"/>
  <c r="I6570" i="5"/>
  <c r="I6571" i="5"/>
  <c r="I6572" i="5"/>
  <c r="I6573" i="5"/>
  <c r="I6574" i="5"/>
  <c r="I6575" i="5"/>
  <c r="I6576" i="5"/>
  <c r="I6577" i="5"/>
  <c r="I6578" i="5"/>
  <c r="I6579" i="5"/>
  <c r="I6580" i="5"/>
  <c r="I6581" i="5"/>
  <c r="I6582" i="5"/>
  <c r="I6583" i="5"/>
  <c r="I6584" i="5"/>
  <c r="I6585" i="5"/>
  <c r="I6586" i="5"/>
  <c r="I6587" i="5"/>
  <c r="I6588" i="5"/>
  <c r="I6589" i="5"/>
  <c r="I6590" i="5"/>
  <c r="I6591" i="5"/>
  <c r="I6592" i="5"/>
  <c r="I6593" i="5"/>
  <c r="I6594" i="5"/>
  <c r="I6595" i="5"/>
  <c r="I6596" i="5"/>
  <c r="I6597" i="5"/>
  <c r="I6598" i="5"/>
  <c r="I6599" i="5"/>
  <c r="I6600" i="5"/>
  <c r="I6601" i="5"/>
  <c r="I6602" i="5"/>
  <c r="I6603" i="5"/>
  <c r="I6604" i="5"/>
  <c r="I6605" i="5"/>
  <c r="I6606" i="5"/>
  <c r="I6607" i="5"/>
  <c r="I6608" i="5"/>
  <c r="I6609" i="5"/>
  <c r="I6610" i="5"/>
  <c r="I6611" i="5"/>
  <c r="I6612" i="5"/>
  <c r="I6613" i="5"/>
  <c r="I6614" i="5"/>
  <c r="I6615" i="5"/>
  <c r="I6616" i="5"/>
  <c r="I6617" i="5"/>
  <c r="I6618" i="5"/>
  <c r="I6619" i="5"/>
  <c r="I6620" i="5"/>
  <c r="I6621" i="5"/>
  <c r="I6622" i="5"/>
  <c r="I6623" i="5"/>
  <c r="I6624" i="5"/>
  <c r="I6625" i="5"/>
  <c r="I6626" i="5"/>
  <c r="I6627" i="5"/>
  <c r="I6628" i="5"/>
  <c r="I6629" i="5"/>
  <c r="I6630" i="5"/>
  <c r="I6631" i="5"/>
  <c r="I6632" i="5"/>
  <c r="I6633" i="5"/>
  <c r="I6634" i="5"/>
  <c r="I6635" i="5"/>
  <c r="I6636" i="5"/>
  <c r="I6637" i="5"/>
  <c r="I6638" i="5"/>
  <c r="I6639" i="5"/>
  <c r="I6640" i="5"/>
  <c r="I6641" i="5"/>
  <c r="I6642" i="5"/>
  <c r="I6643" i="5"/>
  <c r="I6644" i="5"/>
  <c r="I6645" i="5"/>
  <c r="I6646" i="5"/>
  <c r="I6647" i="5"/>
  <c r="I6648" i="5"/>
  <c r="I6649" i="5"/>
  <c r="I6650" i="5"/>
  <c r="I6651" i="5"/>
  <c r="I6652" i="5"/>
  <c r="I6653" i="5"/>
  <c r="I6654" i="5"/>
  <c r="I6655" i="5"/>
  <c r="I6656" i="5"/>
  <c r="I6657" i="5"/>
  <c r="I6658" i="5"/>
  <c r="I6659" i="5"/>
  <c r="I6660" i="5"/>
  <c r="I6661" i="5"/>
  <c r="I6662" i="5"/>
  <c r="I6663" i="5"/>
  <c r="I6664" i="5"/>
  <c r="I6665" i="5"/>
  <c r="I6666" i="5"/>
  <c r="I6667" i="5"/>
  <c r="I6668" i="5"/>
  <c r="I6669" i="5"/>
  <c r="I6670" i="5"/>
  <c r="I6671" i="5"/>
  <c r="I6672" i="5"/>
  <c r="I6673" i="5"/>
  <c r="I6674" i="5"/>
  <c r="I6675" i="5"/>
  <c r="I6676" i="5"/>
  <c r="I6677" i="5"/>
  <c r="I6678" i="5"/>
  <c r="I6679" i="5"/>
  <c r="I6680" i="5"/>
  <c r="I6681" i="5"/>
  <c r="I6682" i="5"/>
  <c r="I6683" i="5"/>
  <c r="I6684" i="5"/>
  <c r="I6685" i="5"/>
  <c r="I6686" i="5"/>
  <c r="I6687" i="5"/>
  <c r="I6688" i="5"/>
  <c r="I6689" i="5"/>
  <c r="I6690" i="5"/>
  <c r="I6691" i="5"/>
  <c r="I6692" i="5"/>
  <c r="I6693" i="5"/>
  <c r="I6694" i="5"/>
  <c r="I6695" i="5"/>
  <c r="I6696" i="5"/>
  <c r="I6697" i="5"/>
  <c r="I6698" i="5"/>
  <c r="I6699" i="5"/>
  <c r="I6700" i="5"/>
  <c r="I6701" i="5"/>
  <c r="I6702" i="5"/>
  <c r="I6703" i="5"/>
  <c r="I6704" i="5"/>
  <c r="I6705" i="5"/>
  <c r="I6706" i="5"/>
  <c r="I6707" i="5"/>
  <c r="I6708" i="5"/>
  <c r="I6709" i="5"/>
  <c r="I6710" i="5"/>
  <c r="I6711" i="5"/>
  <c r="I6712" i="5"/>
  <c r="I6713" i="5"/>
  <c r="I6714" i="5"/>
  <c r="I6715" i="5"/>
  <c r="I6716" i="5"/>
  <c r="I6717" i="5"/>
  <c r="I6718" i="5"/>
  <c r="I6719" i="5"/>
  <c r="I6720" i="5"/>
  <c r="I6721" i="5"/>
  <c r="I6722" i="5"/>
  <c r="I6723" i="5"/>
  <c r="I6724" i="5"/>
  <c r="I6725" i="5"/>
  <c r="I6726" i="5"/>
  <c r="I6727" i="5"/>
  <c r="I6728" i="5"/>
  <c r="I6729" i="5"/>
  <c r="I6730" i="5"/>
  <c r="I6731" i="5"/>
  <c r="I6732" i="5"/>
  <c r="I6733" i="5"/>
  <c r="I6734" i="5"/>
  <c r="I6735" i="5"/>
  <c r="I6736" i="5"/>
  <c r="I6737" i="5"/>
  <c r="I6738" i="5"/>
  <c r="I6739" i="5"/>
  <c r="I6740" i="5"/>
  <c r="I6741" i="5"/>
  <c r="I6742" i="5"/>
  <c r="I6743" i="5"/>
  <c r="I6744" i="5"/>
  <c r="I6745" i="5"/>
  <c r="I6746" i="5"/>
  <c r="I6747" i="5"/>
  <c r="I6748" i="5"/>
  <c r="I6749" i="5"/>
  <c r="I6750" i="5"/>
  <c r="I6751" i="5"/>
  <c r="I6752" i="5"/>
  <c r="I6753" i="5"/>
  <c r="I6754" i="5"/>
  <c r="I6755" i="5"/>
  <c r="I6756" i="5"/>
  <c r="I6757" i="5"/>
  <c r="I6758" i="5"/>
  <c r="I6759" i="5"/>
  <c r="I6760" i="5"/>
  <c r="I6761" i="5"/>
  <c r="I6762" i="5"/>
  <c r="I6763" i="5"/>
  <c r="I6764" i="5"/>
  <c r="I6765" i="5"/>
  <c r="I6766" i="5"/>
  <c r="I6767" i="5"/>
  <c r="I6768" i="5"/>
  <c r="I6769" i="5"/>
  <c r="I6770" i="5"/>
  <c r="I6771" i="5"/>
  <c r="I6772" i="5"/>
  <c r="I6773" i="5"/>
  <c r="I6774" i="5"/>
  <c r="I6775" i="5"/>
  <c r="I6776" i="5"/>
  <c r="I6777" i="5"/>
  <c r="I6778" i="5"/>
  <c r="I6779" i="5"/>
  <c r="I6780" i="5"/>
  <c r="I6781" i="5"/>
  <c r="I6782" i="5"/>
  <c r="I6783" i="5"/>
  <c r="I6784" i="5"/>
  <c r="I6785" i="5"/>
  <c r="I6786" i="5"/>
  <c r="I6787" i="5"/>
  <c r="I6788" i="5"/>
  <c r="I6789" i="5"/>
  <c r="I6790" i="5"/>
  <c r="I6791" i="5"/>
  <c r="I6792" i="5"/>
  <c r="I6793" i="5"/>
  <c r="I6794" i="5"/>
  <c r="I6795" i="5"/>
  <c r="I6796" i="5"/>
  <c r="I6797" i="5"/>
  <c r="I6798" i="5"/>
  <c r="I6799" i="5"/>
  <c r="I6800" i="5"/>
  <c r="I6801" i="5"/>
  <c r="I6802" i="5"/>
  <c r="I6803" i="5"/>
  <c r="I6804" i="5"/>
  <c r="I6805" i="5"/>
  <c r="I6806" i="5"/>
  <c r="I6807" i="5"/>
  <c r="I6808" i="5"/>
  <c r="I6809" i="5"/>
  <c r="I6810" i="5"/>
  <c r="I6811" i="5"/>
  <c r="I6812" i="5"/>
  <c r="I6813" i="5"/>
  <c r="I6814" i="5"/>
  <c r="I6815" i="5"/>
  <c r="I6816" i="5"/>
  <c r="I6817" i="5"/>
  <c r="I6818" i="5"/>
  <c r="I6819" i="5"/>
  <c r="I6820" i="5"/>
  <c r="I6821" i="5"/>
  <c r="I6822" i="5"/>
  <c r="I6823" i="5"/>
  <c r="I6824" i="5"/>
  <c r="I6825" i="5"/>
  <c r="I6826" i="5"/>
  <c r="I6827" i="5"/>
  <c r="I6828" i="5"/>
  <c r="I6829" i="5"/>
  <c r="I6830" i="5"/>
  <c r="I6831" i="5"/>
  <c r="I6832" i="5"/>
  <c r="I6833" i="5"/>
  <c r="I6834" i="5"/>
  <c r="I6835" i="5"/>
  <c r="I6836" i="5"/>
  <c r="I6837" i="5"/>
  <c r="I6838" i="5"/>
  <c r="I6839" i="5"/>
  <c r="I6840" i="5"/>
  <c r="I6841" i="5"/>
  <c r="I6842" i="5"/>
  <c r="I6843" i="5"/>
  <c r="I6844" i="5"/>
  <c r="I6845" i="5"/>
  <c r="I6846" i="5"/>
  <c r="I6847" i="5"/>
  <c r="I6848" i="5"/>
  <c r="I6849" i="5"/>
  <c r="I6850" i="5"/>
  <c r="I6851" i="5"/>
  <c r="I6852" i="5"/>
  <c r="I6853" i="5"/>
  <c r="I6854" i="5"/>
  <c r="I6855" i="5"/>
  <c r="I6856" i="5"/>
  <c r="I6857" i="5"/>
  <c r="I6858" i="5"/>
  <c r="I6859" i="5"/>
  <c r="I6860" i="5"/>
  <c r="I6861" i="5"/>
  <c r="I6862" i="5"/>
  <c r="I6863" i="5"/>
  <c r="I6864" i="5"/>
  <c r="I6865" i="5"/>
  <c r="I6866" i="5"/>
  <c r="I6867" i="5"/>
  <c r="I6868" i="5"/>
  <c r="I6869" i="5"/>
  <c r="I6870" i="5"/>
  <c r="I6871" i="5"/>
  <c r="I6872" i="5"/>
  <c r="I6873" i="5"/>
  <c r="I6874" i="5"/>
  <c r="I6875" i="5"/>
  <c r="I6876" i="5"/>
  <c r="I6877" i="5"/>
  <c r="I6878" i="5"/>
  <c r="I6879" i="5"/>
  <c r="I6880" i="5"/>
  <c r="I6881" i="5"/>
  <c r="I6882" i="5"/>
  <c r="I6883" i="5"/>
  <c r="I6884" i="5"/>
  <c r="I6885" i="5"/>
  <c r="I6886" i="5"/>
  <c r="I6887" i="5"/>
  <c r="I6888" i="5"/>
  <c r="I6889" i="5"/>
  <c r="I6890" i="5"/>
  <c r="I6891" i="5"/>
  <c r="I6892" i="5"/>
  <c r="I6893" i="5"/>
  <c r="I6894" i="5"/>
  <c r="I6895" i="5"/>
  <c r="I6896" i="5"/>
  <c r="I6897" i="5"/>
  <c r="I6898" i="5"/>
  <c r="I6899" i="5"/>
  <c r="I6900" i="5"/>
  <c r="I6901" i="5"/>
  <c r="I6902" i="5"/>
  <c r="I6903" i="5"/>
  <c r="I6904" i="5"/>
  <c r="I6905" i="5"/>
  <c r="I6906" i="5"/>
  <c r="I6907" i="5"/>
  <c r="I6908" i="5"/>
  <c r="I6909" i="5"/>
  <c r="I6910" i="5"/>
  <c r="I6911" i="5"/>
  <c r="I6912" i="5"/>
  <c r="I6913" i="5"/>
  <c r="I6914" i="5"/>
  <c r="I6915" i="5"/>
  <c r="I6916" i="5"/>
  <c r="I6917" i="5"/>
  <c r="I6918" i="5"/>
  <c r="I6919" i="5"/>
  <c r="I6920" i="5"/>
  <c r="I6921" i="5"/>
  <c r="I6922" i="5"/>
  <c r="I6923" i="5"/>
  <c r="I6924" i="5"/>
  <c r="I6925" i="5"/>
  <c r="I6926" i="5"/>
  <c r="I6927" i="5"/>
  <c r="I6928" i="5"/>
  <c r="I6929" i="5"/>
  <c r="I6930" i="5"/>
  <c r="I6931" i="5"/>
  <c r="I6932" i="5"/>
  <c r="I6933" i="5"/>
  <c r="I6934" i="5"/>
  <c r="I6935" i="5"/>
  <c r="I6936" i="5"/>
  <c r="I6937" i="5"/>
  <c r="I6938" i="5"/>
  <c r="I6939" i="5"/>
  <c r="I6940" i="5"/>
  <c r="I6941" i="5"/>
  <c r="I6942" i="5"/>
  <c r="I6943" i="5"/>
  <c r="I6944" i="5"/>
  <c r="I6945" i="5"/>
  <c r="I6946" i="5"/>
  <c r="I6947" i="5"/>
  <c r="I6948" i="5"/>
  <c r="I6949" i="5"/>
  <c r="I6950" i="5"/>
  <c r="I6951" i="5"/>
  <c r="I6952" i="5"/>
  <c r="I6953" i="5"/>
  <c r="I6954" i="5"/>
  <c r="I6955" i="5"/>
  <c r="I6956" i="5"/>
  <c r="I6957" i="5"/>
  <c r="I6958" i="5"/>
  <c r="I6959" i="5"/>
  <c r="I6960" i="5"/>
  <c r="I6961" i="5"/>
  <c r="I6962" i="5"/>
  <c r="I6963" i="5"/>
  <c r="I6964" i="5"/>
  <c r="I6965" i="5"/>
  <c r="I6966" i="5"/>
  <c r="I6967" i="5"/>
  <c r="I6968" i="5"/>
  <c r="I6969" i="5"/>
  <c r="I6970" i="5"/>
  <c r="I6971" i="5"/>
  <c r="I6972" i="5"/>
  <c r="I6973" i="5"/>
  <c r="I6974" i="5"/>
  <c r="I6975" i="5"/>
  <c r="I6976" i="5"/>
  <c r="I6977" i="5"/>
  <c r="I6978" i="5"/>
  <c r="I6979" i="5"/>
  <c r="I6980" i="5"/>
  <c r="I6981" i="5"/>
  <c r="I6982" i="5"/>
  <c r="I6983" i="5"/>
  <c r="I6984" i="5"/>
  <c r="I6985" i="5"/>
  <c r="I6986" i="5"/>
  <c r="I6987" i="5"/>
  <c r="I6988" i="5"/>
  <c r="I6989" i="5"/>
  <c r="I6990" i="5"/>
  <c r="I6991" i="5"/>
  <c r="I6992" i="5"/>
  <c r="I6993" i="5"/>
  <c r="I6994" i="5"/>
  <c r="I6995" i="5"/>
  <c r="I6996" i="5"/>
  <c r="I6997" i="5"/>
  <c r="I6998" i="5"/>
  <c r="I6999" i="5"/>
  <c r="I7000" i="5"/>
  <c r="I7001" i="5"/>
  <c r="I7002" i="5"/>
  <c r="I7003" i="5"/>
  <c r="I7004" i="5"/>
  <c r="I7005" i="5"/>
  <c r="I7006" i="5"/>
  <c r="I7007" i="5"/>
  <c r="I7008" i="5"/>
  <c r="I7009" i="5"/>
  <c r="I7010" i="5"/>
  <c r="I7011" i="5"/>
  <c r="I7012" i="5"/>
  <c r="I7013" i="5"/>
  <c r="I7014" i="5"/>
  <c r="I7015" i="5"/>
  <c r="I7016" i="5"/>
  <c r="I7017" i="5"/>
  <c r="I7018" i="5"/>
  <c r="I7019" i="5"/>
  <c r="I7020" i="5"/>
  <c r="I7021" i="5"/>
  <c r="I7022" i="5"/>
  <c r="I7023" i="5"/>
  <c r="I7024" i="5"/>
  <c r="I7025" i="5"/>
  <c r="I7026" i="5"/>
  <c r="I7027" i="5"/>
  <c r="I7028" i="5"/>
  <c r="I7029" i="5"/>
  <c r="I7030" i="5"/>
  <c r="I7031" i="5"/>
  <c r="I7032" i="5"/>
  <c r="I7033" i="5"/>
  <c r="I7034" i="5"/>
  <c r="I7035" i="5"/>
  <c r="I7036" i="5"/>
  <c r="I7037" i="5"/>
  <c r="I7038" i="5"/>
  <c r="I7039" i="5"/>
  <c r="I7040" i="5"/>
  <c r="I7041" i="5"/>
  <c r="I7042" i="5"/>
  <c r="I7043" i="5"/>
  <c r="I7044" i="5"/>
  <c r="I7045" i="5"/>
  <c r="I7046" i="5"/>
  <c r="I7047" i="5"/>
  <c r="I7048" i="5"/>
  <c r="I7049" i="5"/>
  <c r="I7050" i="5"/>
  <c r="I7051" i="5"/>
  <c r="I7052" i="5"/>
  <c r="I7053" i="5"/>
  <c r="I7054" i="5"/>
  <c r="I7055" i="5"/>
  <c r="I7056" i="5"/>
  <c r="I7057" i="5"/>
  <c r="I7058" i="5"/>
  <c r="I7059" i="5"/>
  <c r="I7060" i="5"/>
  <c r="I7061" i="5"/>
  <c r="I7062" i="5"/>
  <c r="I7063" i="5"/>
  <c r="I7064" i="5"/>
  <c r="I7065" i="5"/>
  <c r="I7066" i="5"/>
  <c r="I7067" i="5"/>
  <c r="I7068" i="5"/>
  <c r="I7069" i="5"/>
  <c r="I7070" i="5"/>
  <c r="I7071" i="5"/>
  <c r="I7072" i="5"/>
  <c r="I7073" i="5"/>
  <c r="I7074" i="5"/>
  <c r="I7075" i="5"/>
  <c r="I7076" i="5"/>
  <c r="I7077" i="5"/>
  <c r="I7078" i="5"/>
  <c r="I7079" i="5"/>
  <c r="I7080" i="5"/>
  <c r="I7081" i="5"/>
  <c r="I7082" i="5"/>
  <c r="I7083" i="5"/>
  <c r="I7084" i="5"/>
  <c r="I7085" i="5"/>
  <c r="I7086" i="5"/>
  <c r="I7087" i="5"/>
  <c r="I7088" i="5"/>
  <c r="I7089" i="5"/>
  <c r="I7090" i="5"/>
  <c r="I7091" i="5"/>
  <c r="I7092" i="5"/>
  <c r="I7093" i="5"/>
  <c r="I7094" i="5"/>
  <c r="I7095" i="5"/>
  <c r="I7096" i="5"/>
  <c r="I7097" i="5"/>
  <c r="I7098" i="5"/>
  <c r="I7099" i="5"/>
  <c r="I7100" i="5"/>
  <c r="I7101" i="5"/>
  <c r="I7102" i="5"/>
  <c r="I7103" i="5"/>
  <c r="I7104" i="5"/>
  <c r="I7105" i="5"/>
  <c r="I7106" i="5"/>
  <c r="I7107" i="5"/>
  <c r="I7108" i="5"/>
  <c r="I7109" i="5"/>
  <c r="I7110" i="5"/>
  <c r="I7111" i="5"/>
  <c r="I7112" i="5"/>
  <c r="I7113" i="5"/>
  <c r="I7114" i="5"/>
  <c r="I7115" i="5"/>
  <c r="I7116" i="5"/>
  <c r="I7117" i="5"/>
  <c r="I7118" i="5"/>
  <c r="I7119" i="5"/>
  <c r="I7120" i="5"/>
  <c r="I7121" i="5"/>
  <c r="I7122" i="5"/>
  <c r="I7123" i="5"/>
  <c r="I7124" i="5"/>
  <c r="I7125" i="5"/>
  <c r="I7126" i="5"/>
  <c r="I7127" i="5"/>
  <c r="I7128" i="5"/>
  <c r="I7129" i="5"/>
  <c r="I7130" i="5"/>
  <c r="I7131" i="5"/>
  <c r="I7132" i="5"/>
  <c r="I7133" i="5"/>
  <c r="I7134" i="5"/>
  <c r="I7135" i="5"/>
  <c r="I7136" i="5"/>
  <c r="I7137" i="5"/>
  <c r="I7138" i="5"/>
  <c r="I7139" i="5"/>
  <c r="I7140" i="5"/>
  <c r="I7141" i="5"/>
  <c r="I7142" i="5"/>
  <c r="I7143" i="5"/>
  <c r="I7144" i="5"/>
  <c r="I7145" i="5"/>
  <c r="I7146" i="5"/>
  <c r="I7147" i="5"/>
  <c r="I7148" i="5"/>
  <c r="I7149" i="5"/>
  <c r="I7150" i="5"/>
  <c r="I7151" i="5"/>
  <c r="I7152" i="5"/>
  <c r="I7153" i="5"/>
  <c r="I7154" i="5"/>
  <c r="I7155" i="5"/>
  <c r="I7156" i="5"/>
  <c r="I7157" i="5"/>
  <c r="I7158" i="5"/>
  <c r="I7159" i="5"/>
  <c r="I7160" i="5"/>
  <c r="I7161" i="5"/>
  <c r="I7162" i="5"/>
  <c r="I7163" i="5"/>
  <c r="I7164" i="5"/>
  <c r="I7165" i="5"/>
  <c r="I7166" i="5"/>
  <c r="I7167" i="5"/>
  <c r="I7168" i="5"/>
  <c r="I7169" i="5"/>
  <c r="I7170" i="5"/>
  <c r="I7171" i="5"/>
  <c r="I7172" i="5"/>
  <c r="I7173" i="5"/>
  <c r="I7174" i="5"/>
  <c r="I7175" i="5"/>
  <c r="I7176" i="5"/>
  <c r="I7177" i="5"/>
  <c r="I7178" i="5"/>
  <c r="I7179" i="5"/>
  <c r="I7180" i="5"/>
  <c r="I7181" i="5"/>
  <c r="I7182" i="5"/>
  <c r="I7183" i="5"/>
  <c r="I7184" i="5"/>
  <c r="I7185" i="5"/>
  <c r="I7186" i="5"/>
  <c r="I7187" i="5"/>
  <c r="I7188" i="5"/>
  <c r="I7189" i="5"/>
  <c r="I7190" i="5"/>
  <c r="I7191" i="5"/>
  <c r="I7192" i="5"/>
  <c r="I7193" i="5"/>
  <c r="I7194" i="5"/>
  <c r="I7195" i="5"/>
  <c r="I7196" i="5"/>
  <c r="I7197" i="5"/>
  <c r="I7198" i="5"/>
  <c r="I7199" i="5"/>
  <c r="I7200" i="5"/>
  <c r="I7201" i="5"/>
  <c r="I7202" i="5"/>
  <c r="I7203" i="5"/>
  <c r="I7204" i="5"/>
  <c r="I7205" i="5"/>
  <c r="I7206" i="5"/>
  <c r="I7207" i="5"/>
  <c r="I7208" i="5"/>
  <c r="I7209" i="5"/>
  <c r="I7210" i="5"/>
  <c r="I7211" i="5"/>
  <c r="I7212" i="5"/>
  <c r="I7213" i="5"/>
  <c r="I7214" i="5"/>
  <c r="I7215" i="5"/>
  <c r="I7216" i="5"/>
  <c r="I7217" i="5"/>
  <c r="I7218" i="5"/>
  <c r="I7219" i="5"/>
  <c r="I7220" i="5"/>
  <c r="I7221" i="5"/>
  <c r="I7222" i="5"/>
  <c r="I7223" i="5"/>
  <c r="I7224" i="5"/>
  <c r="I7225" i="5"/>
  <c r="I7226" i="5"/>
  <c r="I7227" i="5"/>
  <c r="I7228" i="5"/>
  <c r="I7229" i="5"/>
  <c r="I7230" i="5"/>
  <c r="I7231" i="5"/>
  <c r="I7232" i="5"/>
  <c r="I7233" i="5"/>
  <c r="I7234" i="5"/>
  <c r="I7235" i="5"/>
  <c r="I7236" i="5"/>
  <c r="I7237" i="5"/>
  <c r="I7238" i="5"/>
  <c r="I7239" i="5"/>
  <c r="I7240" i="5"/>
  <c r="I7241" i="5"/>
  <c r="I7242" i="5"/>
  <c r="I7243" i="5"/>
  <c r="I7244" i="5"/>
  <c r="I7245" i="5"/>
  <c r="I7246" i="5"/>
  <c r="I7247" i="5"/>
  <c r="I7248" i="5"/>
  <c r="I7249" i="5"/>
  <c r="I7250" i="5"/>
  <c r="I7251" i="5"/>
  <c r="I7252" i="5"/>
  <c r="I7253" i="5"/>
  <c r="I7254" i="5"/>
  <c r="I7255" i="5"/>
  <c r="I7256" i="5"/>
  <c r="I7257" i="5"/>
  <c r="I7258" i="5"/>
  <c r="I7259" i="5"/>
  <c r="I7260" i="5"/>
  <c r="I7261" i="5"/>
  <c r="I7262" i="5"/>
  <c r="I7263" i="5"/>
  <c r="I7264" i="5"/>
  <c r="I7265" i="5"/>
  <c r="I7266" i="5"/>
  <c r="I7267" i="5"/>
  <c r="I7268" i="5"/>
  <c r="I7269" i="5"/>
  <c r="I7270" i="5"/>
  <c r="I7271" i="5"/>
  <c r="I7272" i="5"/>
  <c r="I7273" i="5"/>
  <c r="I7274" i="5"/>
  <c r="I7275" i="5"/>
  <c r="I7276" i="5"/>
  <c r="I7277" i="5"/>
  <c r="I7278" i="5"/>
  <c r="I7279" i="5"/>
  <c r="I7280" i="5"/>
  <c r="I7281" i="5"/>
  <c r="I7282" i="5"/>
  <c r="I7283" i="5"/>
  <c r="I7284" i="5"/>
  <c r="I7285" i="5"/>
  <c r="I7286" i="5"/>
  <c r="I7287" i="5"/>
  <c r="I7288" i="5"/>
  <c r="I7289" i="5"/>
  <c r="I7290" i="5"/>
  <c r="I7291" i="5"/>
  <c r="I7292" i="5"/>
  <c r="I7293" i="5"/>
  <c r="I7294" i="5"/>
  <c r="I7295" i="5"/>
  <c r="I7296" i="5"/>
  <c r="I7297" i="5"/>
  <c r="I7298" i="5"/>
  <c r="I7299" i="5"/>
  <c r="I7300" i="5"/>
  <c r="I7301" i="5"/>
  <c r="I7302" i="5"/>
  <c r="I7303" i="5"/>
  <c r="I7304" i="5"/>
  <c r="I7305" i="5"/>
  <c r="I7306" i="5"/>
  <c r="I7307" i="5"/>
  <c r="I7308" i="5"/>
  <c r="I7309" i="5"/>
  <c r="I7310" i="5"/>
  <c r="I7311" i="5"/>
  <c r="I7312" i="5"/>
  <c r="I7313" i="5"/>
  <c r="I7314" i="5"/>
  <c r="I7315" i="5"/>
  <c r="I7316" i="5"/>
  <c r="I7317" i="5"/>
  <c r="I7318" i="5"/>
  <c r="I7319" i="5"/>
  <c r="I7320" i="5"/>
  <c r="I7321" i="5"/>
  <c r="I7322" i="5"/>
  <c r="I7323" i="5"/>
  <c r="I7324" i="5"/>
  <c r="I7325" i="5"/>
  <c r="I7326" i="5"/>
  <c r="I7327" i="5"/>
  <c r="I7328" i="5"/>
  <c r="I7329" i="5"/>
  <c r="I7330" i="5"/>
  <c r="I7331" i="5"/>
  <c r="I7332" i="5"/>
  <c r="I7333" i="5"/>
  <c r="I7334" i="5"/>
  <c r="I7335" i="5"/>
  <c r="I7336" i="5"/>
  <c r="I7337" i="5"/>
  <c r="I7338" i="5"/>
  <c r="I7339" i="5"/>
  <c r="I7340" i="5"/>
  <c r="I7341" i="5"/>
  <c r="I7342" i="5"/>
  <c r="I7343" i="5"/>
  <c r="I7344" i="5"/>
  <c r="I7345" i="5"/>
  <c r="I7346" i="5"/>
  <c r="I7347" i="5"/>
  <c r="I7348" i="5"/>
  <c r="I7349" i="5"/>
  <c r="I7350" i="5"/>
  <c r="I7351" i="5"/>
  <c r="I7352" i="5"/>
  <c r="I7353" i="5"/>
  <c r="I7354" i="5"/>
  <c r="I7355" i="5"/>
  <c r="I7356" i="5"/>
  <c r="I7357" i="5"/>
  <c r="I7358" i="5"/>
  <c r="I7359" i="5"/>
  <c r="I7360" i="5"/>
  <c r="I7361" i="5"/>
  <c r="I7362" i="5"/>
  <c r="I7363" i="5"/>
  <c r="I7364" i="5"/>
  <c r="I7365" i="5"/>
  <c r="I7366" i="5"/>
  <c r="I7367" i="5"/>
  <c r="I7368" i="5"/>
  <c r="I7369" i="5"/>
  <c r="I7370" i="5"/>
  <c r="I7371" i="5"/>
  <c r="I7372" i="5"/>
  <c r="I7373" i="5"/>
  <c r="I7374" i="5"/>
  <c r="I7375" i="5"/>
  <c r="I7376" i="5"/>
  <c r="I7377" i="5"/>
  <c r="I7378" i="5"/>
  <c r="I7379" i="5"/>
  <c r="I7380" i="5"/>
  <c r="I7381" i="5"/>
  <c r="I7382" i="5"/>
  <c r="I7383" i="5"/>
  <c r="I7384" i="5"/>
  <c r="I7385" i="5"/>
  <c r="I7386" i="5"/>
  <c r="I7387" i="5"/>
  <c r="I7388" i="5"/>
  <c r="I7389" i="5"/>
  <c r="I7390" i="5"/>
  <c r="I7391" i="5"/>
  <c r="I7392" i="5"/>
  <c r="I7393" i="5"/>
  <c r="I7394" i="5"/>
  <c r="I7395" i="5"/>
  <c r="I7396" i="5"/>
  <c r="I7397" i="5"/>
  <c r="I7398" i="5"/>
  <c r="I7399" i="5"/>
  <c r="I7400" i="5"/>
  <c r="I7401" i="5"/>
  <c r="I7402" i="5"/>
  <c r="I7403" i="5"/>
  <c r="I7404" i="5"/>
  <c r="I7405" i="5"/>
  <c r="I7406" i="5"/>
  <c r="I7407" i="5"/>
  <c r="I7408" i="5"/>
  <c r="I7409" i="5"/>
  <c r="I7410" i="5"/>
  <c r="I7411" i="5"/>
  <c r="I7412" i="5"/>
  <c r="I7413" i="5"/>
  <c r="I7414" i="5"/>
  <c r="I7415" i="5"/>
  <c r="I7416" i="5"/>
  <c r="I7417" i="5"/>
  <c r="I7418" i="5"/>
  <c r="I7419" i="5"/>
  <c r="I7420" i="5"/>
  <c r="I7421" i="5"/>
  <c r="I7422" i="5"/>
  <c r="I7423" i="5"/>
  <c r="I7424" i="5"/>
  <c r="I7425" i="5"/>
  <c r="I7426" i="5"/>
  <c r="I7427" i="5"/>
  <c r="I7428" i="5"/>
  <c r="I7429" i="5"/>
  <c r="I7430" i="5"/>
  <c r="I7431" i="5"/>
  <c r="I7432" i="5"/>
  <c r="I7433" i="5"/>
  <c r="I7434" i="5"/>
  <c r="I7435" i="5"/>
  <c r="I7436" i="5"/>
  <c r="I7437" i="5"/>
  <c r="I7438" i="5"/>
  <c r="I7439" i="5"/>
  <c r="I7440" i="5"/>
  <c r="I7441" i="5"/>
  <c r="I7442" i="5"/>
  <c r="I7443" i="5"/>
  <c r="I7444" i="5"/>
  <c r="I7445" i="5"/>
  <c r="I7446" i="5"/>
  <c r="I7447" i="5"/>
  <c r="I7448" i="5"/>
  <c r="I7449" i="5"/>
  <c r="I7450" i="5"/>
  <c r="I7451" i="5"/>
  <c r="I7452" i="5"/>
  <c r="I7453" i="5"/>
  <c r="I7454" i="5"/>
  <c r="I7455" i="5"/>
  <c r="I7456" i="5"/>
  <c r="I7457" i="5"/>
  <c r="I7458" i="5"/>
  <c r="I7459" i="5"/>
  <c r="I7460" i="5"/>
  <c r="I7461" i="5"/>
  <c r="I7462" i="5"/>
  <c r="I7463" i="5"/>
  <c r="I7464" i="5"/>
  <c r="I7465" i="5"/>
  <c r="I7466" i="5"/>
  <c r="I7467" i="5"/>
  <c r="I7468" i="5"/>
  <c r="I7469" i="5"/>
  <c r="I7470" i="5"/>
  <c r="I7471" i="5"/>
  <c r="I7472" i="5"/>
  <c r="I7473" i="5"/>
  <c r="I7474" i="5"/>
  <c r="I7475" i="5"/>
  <c r="I7476" i="5"/>
  <c r="I7477" i="5"/>
  <c r="I7478" i="5"/>
  <c r="I7479" i="5"/>
  <c r="I7480" i="5"/>
  <c r="I7481" i="5"/>
  <c r="I7482" i="5"/>
  <c r="I7483" i="5"/>
  <c r="I7484" i="5"/>
  <c r="I7485" i="5"/>
  <c r="I7486" i="5"/>
  <c r="I7487" i="5"/>
  <c r="I7488" i="5"/>
  <c r="I7489" i="5"/>
  <c r="I7490" i="5"/>
  <c r="I7491" i="5"/>
  <c r="I7492" i="5"/>
  <c r="I7493" i="5"/>
  <c r="I7494" i="5"/>
  <c r="I7495" i="5"/>
  <c r="I7496" i="5"/>
  <c r="I7497" i="5"/>
  <c r="I7498" i="5"/>
  <c r="I7499" i="5"/>
  <c r="I7500" i="5"/>
  <c r="I7501" i="5"/>
  <c r="I7502" i="5"/>
  <c r="I7503" i="5"/>
  <c r="I7504" i="5"/>
  <c r="I7505" i="5"/>
  <c r="I7506" i="5"/>
  <c r="I7507" i="5"/>
  <c r="I7508" i="5"/>
  <c r="I7509" i="5"/>
  <c r="I7510" i="5"/>
  <c r="I7511" i="5"/>
  <c r="I7512" i="5"/>
  <c r="I7513" i="5"/>
  <c r="I7514" i="5"/>
  <c r="I7515" i="5"/>
  <c r="I7516" i="5"/>
  <c r="I7517" i="5"/>
  <c r="I7518" i="5"/>
  <c r="I7519" i="5"/>
  <c r="I7520" i="5"/>
  <c r="I7521" i="5"/>
  <c r="I7522" i="5"/>
  <c r="I7523" i="5"/>
  <c r="I7524" i="5"/>
  <c r="I7525" i="5"/>
  <c r="I7526" i="5"/>
  <c r="I7527" i="5"/>
  <c r="I7528" i="5"/>
  <c r="I7529" i="5"/>
  <c r="I7530" i="5"/>
  <c r="I7531" i="5"/>
  <c r="I7532" i="5"/>
  <c r="I7533" i="5"/>
  <c r="I7534" i="5"/>
  <c r="I7535" i="5"/>
  <c r="I7536" i="5"/>
  <c r="I7537" i="5"/>
  <c r="I7538" i="5"/>
  <c r="I7539" i="5"/>
  <c r="I7540" i="5"/>
  <c r="I7541" i="5"/>
  <c r="I7542" i="5"/>
  <c r="I7543" i="5"/>
  <c r="I7544" i="5"/>
  <c r="I7545" i="5"/>
  <c r="I7546" i="5"/>
  <c r="I7547" i="5"/>
  <c r="I7548" i="5"/>
  <c r="I7549" i="5"/>
  <c r="I7550" i="5"/>
  <c r="I7551" i="5"/>
  <c r="I7552" i="5"/>
  <c r="I7553" i="5"/>
  <c r="I7554" i="5"/>
  <c r="I7555" i="5"/>
  <c r="I7556" i="5"/>
  <c r="I7557" i="5"/>
  <c r="I7558" i="5"/>
  <c r="I7559" i="5"/>
  <c r="I7560" i="5"/>
  <c r="I7561" i="5"/>
  <c r="I7562" i="5"/>
  <c r="I7563" i="5"/>
  <c r="I7564" i="5"/>
  <c r="I7565" i="5"/>
  <c r="I7566" i="5"/>
  <c r="I7567" i="5"/>
  <c r="I7568" i="5"/>
  <c r="I7569" i="5"/>
  <c r="I7570" i="5"/>
  <c r="I7571" i="5"/>
  <c r="I7572" i="5"/>
  <c r="I7573" i="5"/>
  <c r="I7574" i="5"/>
  <c r="I7575" i="5"/>
  <c r="I7576" i="5"/>
  <c r="I7577" i="5"/>
  <c r="I7578" i="5"/>
  <c r="I7579" i="5"/>
  <c r="I7580" i="5"/>
  <c r="I7581" i="5"/>
  <c r="I7582" i="5"/>
  <c r="I7583" i="5"/>
  <c r="I7584" i="5"/>
  <c r="I7585" i="5"/>
  <c r="I7586" i="5"/>
  <c r="I7587" i="5"/>
  <c r="I7588" i="5"/>
  <c r="I7589" i="5"/>
  <c r="I7590" i="5"/>
  <c r="I7591" i="5"/>
  <c r="I7592" i="5"/>
  <c r="I7593" i="5"/>
  <c r="I7594" i="5"/>
  <c r="I7595" i="5"/>
  <c r="I7596" i="5"/>
  <c r="I7597" i="5"/>
  <c r="I7598" i="5"/>
  <c r="I7599" i="5"/>
  <c r="I7600" i="5"/>
  <c r="I7601" i="5"/>
  <c r="I7602" i="5"/>
  <c r="I7603" i="5"/>
  <c r="I7604" i="5"/>
  <c r="I7605" i="5"/>
  <c r="I7606" i="5"/>
  <c r="I7607" i="5"/>
  <c r="I7608" i="5"/>
  <c r="I7609" i="5"/>
  <c r="I7610" i="5"/>
  <c r="I7611" i="5"/>
  <c r="I7612" i="5"/>
  <c r="I7613" i="5"/>
  <c r="I7614" i="5"/>
  <c r="I7615" i="5"/>
  <c r="I7616" i="5"/>
  <c r="I7617" i="5"/>
  <c r="I7618" i="5"/>
  <c r="I7619" i="5"/>
  <c r="I7620" i="5"/>
  <c r="I7621" i="5"/>
  <c r="I7622" i="5"/>
  <c r="I7623" i="5"/>
  <c r="I7624" i="5"/>
  <c r="I7625" i="5"/>
  <c r="I7626" i="5"/>
  <c r="I7627" i="5"/>
  <c r="I7628" i="5"/>
  <c r="I7629" i="5"/>
  <c r="I7630" i="5"/>
  <c r="I7631" i="5"/>
  <c r="I7632" i="5"/>
  <c r="I7633" i="5"/>
  <c r="I7634" i="5"/>
  <c r="I7635" i="5"/>
  <c r="I7636" i="5"/>
  <c r="I7637" i="5"/>
  <c r="I7638" i="5"/>
  <c r="I7639" i="5"/>
  <c r="I7640" i="5"/>
  <c r="I7641" i="5"/>
  <c r="I7642" i="5"/>
  <c r="I7643" i="5"/>
  <c r="I7644" i="5"/>
  <c r="I7645" i="5"/>
  <c r="I7646" i="5"/>
  <c r="I7647" i="5"/>
  <c r="I7648" i="5"/>
  <c r="I7649" i="5"/>
  <c r="I7650" i="5"/>
  <c r="I7651" i="5"/>
  <c r="I7652" i="5"/>
  <c r="I7653" i="5"/>
  <c r="I7654" i="5"/>
  <c r="I7655" i="5"/>
  <c r="I7656" i="5"/>
  <c r="I7657" i="5"/>
  <c r="I7658" i="5"/>
  <c r="I7659" i="5"/>
  <c r="I7660" i="5"/>
  <c r="I7661" i="5"/>
  <c r="I7662" i="5"/>
  <c r="I7663" i="5"/>
  <c r="I7664" i="5"/>
  <c r="I7665" i="5"/>
  <c r="I7666" i="5"/>
  <c r="I7667" i="5"/>
  <c r="I7668" i="5"/>
  <c r="I7669" i="5"/>
  <c r="I7670" i="5"/>
  <c r="I7671" i="5"/>
  <c r="I7672" i="5"/>
  <c r="I7673" i="5"/>
  <c r="I7674" i="5"/>
  <c r="I7675" i="5"/>
  <c r="I7676" i="5"/>
  <c r="I7677" i="5"/>
  <c r="I7678" i="5"/>
  <c r="I7679" i="5"/>
  <c r="I7680" i="5"/>
  <c r="I7681" i="5"/>
  <c r="I7682" i="5"/>
  <c r="I7683" i="5"/>
  <c r="I7684" i="5"/>
  <c r="I7685" i="5"/>
  <c r="I7686" i="5"/>
  <c r="I7687" i="5"/>
  <c r="I7688" i="5"/>
  <c r="I7689" i="5"/>
  <c r="I7690" i="5"/>
  <c r="I7691" i="5"/>
  <c r="I7692" i="5"/>
  <c r="I7693" i="5"/>
  <c r="I7694" i="5"/>
  <c r="I7695" i="5"/>
  <c r="I7696" i="5"/>
  <c r="I7697" i="5"/>
  <c r="I7698" i="5"/>
  <c r="I7699" i="5"/>
  <c r="I7700" i="5"/>
  <c r="I7701" i="5"/>
  <c r="I7702" i="5"/>
  <c r="I7703" i="5"/>
  <c r="I7704" i="5"/>
  <c r="I7705" i="5"/>
  <c r="I7706" i="5"/>
  <c r="I7707" i="5"/>
  <c r="I7708" i="5"/>
  <c r="I7709" i="5"/>
  <c r="I7710" i="5"/>
  <c r="I7711" i="5"/>
  <c r="I7712" i="5"/>
  <c r="I7713" i="5"/>
  <c r="I7714" i="5"/>
  <c r="I7715" i="5"/>
  <c r="I7716" i="5"/>
  <c r="I7717" i="5"/>
  <c r="I7718" i="5"/>
  <c r="I7719" i="5"/>
  <c r="I7720" i="5"/>
  <c r="I7721" i="5"/>
  <c r="I7722" i="5"/>
  <c r="I7723" i="5"/>
  <c r="I7724" i="5"/>
  <c r="I7725" i="5"/>
  <c r="I7726" i="5"/>
  <c r="I7727" i="5"/>
  <c r="I7728" i="5"/>
  <c r="I7729" i="5"/>
  <c r="I7730" i="5"/>
  <c r="I7731" i="5"/>
  <c r="I7732" i="5"/>
  <c r="I7733" i="5"/>
  <c r="I7734" i="5"/>
  <c r="I7735" i="5"/>
  <c r="I7736" i="5"/>
  <c r="I7737" i="5"/>
  <c r="I7738" i="5"/>
  <c r="I7739" i="5"/>
  <c r="I7740" i="5"/>
  <c r="I7741" i="5"/>
  <c r="I7742" i="5"/>
  <c r="I7743" i="5"/>
  <c r="I7744" i="5"/>
  <c r="I7745" i="5"/>
  <c r="I7746" i="5"/>
  <c r="I7747" i="5"/>
  <c r="I7748" i="5"/>
  <c r="I7749" i="5"/>
  <c r="I7750" i="5"/>
  <c r="I7751" i="5"/>
  <c r="I7752" i="5"/>
  <c r="I7753" i="5"/>
  <c r="I7754" i="5"/>
  <c r="I7755" i="5"/>
  <c r="I7756" i="5"/>
  <c r="I7757" i="5"/>
  <c r="I7758" i="5"/>
  <c r="I7759" i="5"/>
  <c r="I7760" i="5"/>
  <c r="I7761" i="5"/>
  <c r="I7762" i="5"/>
  <c r="I7763" i="5"/>
  <c r="I7764" i="5"/>
  <c r="I7765" i="5"/>
  <c r="I7766" i="5"/>
  <c r="I7767" i="5"/>
  <c r="I7768" i="5"/>
  <c r="I7769" i="5"/>
  <c r="I7770" i="5"/>
  <c r="I7771" i="5"/>
  <c r="I7772" i="5"/>
  <c r="I7773" i="5"/>
  <c r="I7774" i="5"/>
  <c r="I7775" i="5"/>
  <c r="I7776" i="5"/>
  <c r="I7777" i="5"/>
  <c r="I7778" i="5"/>
  <c r="I7779" i="5"/>
  <c r="I7780" i="5"/>
  <c r="I7781" i="5"/>
  <c r="I7782" i="5"/>
  <c r="I7783" i="5"/>
  <c r="I7784" i="5"/>
  <c r="I7785" i="5"/>
  <c r="I7786" i="5"/>
  <c r="I7787" i="5"/>
  <c r="I7788" i="5"/>
  <c r="I7789" i="5"/>
  <c r="I7790" i="5"/>
  <c r="I7791" i="5"/>
  <c r="I7792" i="5"/>
  <c r="I7793" i="5"/>
  <c r="I7794" i="5"/>
  <c r="I7795" i="5"/>
  <c r="I7796" i="5"/>
  <c r="I7797" i="5"/>
  <c r="I7798" i="5"/>
  <c r="I7799" i="5"/>
  <c r="I7800" i="5"/>
  <c r="I7801" i="5"/>
  <c r="I7802" i="5"/>
  <c r="I7803" i="5"/>
  <c r="I7804" i="5"/>
  <c r="I7805" i="5"/>
  <c r="I7806" i="5"/>
  <c r="I7807" i="5"/>
  <c r="I7808" i="5"/>
  <c r="I7809" i="5"/>
  <c r="I7810" i="5"/>
  <c r="I7811" i="5"/>
  <c r="I7812" i="5"/>
  <c r="I7813" i="5"/>
  <c r="I7814" i="5"/>
  <c r="I7815" i="5"/>
  <c r="I7816" i="5"/>
  <c r="I7817" i="5"/>
  <c r="I7818" i="5"/>
  <c r="I7819" i="5"/>
  <c r="I7820" i="5"/>
  <c r="I7821" i="5"/>
  <c r="I7822" i="5"/>
  <c r="I7823" i="5"/>
  <c r="I7824" i="5"/>
  <c r="I7825" i="5"/>
  <c r="I7826" i="5"/>
  <c r="I7827" i="5"/>
  <c r="I7828" i="5"/>
  <c r="I7829" i="5"/>
  <c r="I7830" i="5"/>
  <c r="I7831" i="5"/>
  <c r="I7832" i="5"/>
  <c r="I7833" i="5"/>
  <c r="I7834" i="5"/>
  <c r="I7835" i="5"/>
  <c r="I7836" i="5"/>
  <c r="I7837" i="5"/>
  <c r="I7838" i="5"/>
  <c r="I7839" i="5"/>
  <c r="I7840" i="5"/>
  <c r="I7841" i="5"/>
  <c r="I7842" i="5"/>
  <c r="I7843" i="5"/>
  <c r="I7844" i="5"/>
  <c r="I7845" i="5"/>
  <c r="I7846" i="5"/>
  <c r="I7847" i="5"/>
  <c r="I7848" i="5"/>
  <c r="I7849" i="5"/>
  <c r="I7850" i="5"/>
  <c r="I7851" i="5"/>
  <c r="I7852" i="5"/>
  <c r="I7853" i="5"/>
  <c r="I7854" i="5"/>
  <c r="I7855" i="5"/>
  <c r="I7856" i="5"/>
  <c r="I7857" i="5"/>
  <c r="I7858" i="5"/>
  <c r="I7859" i="5"/>
  <c r="I7860" i="5"/>
  <c r="I7861" i="5"/>
  <c r="I7862" i="5"/>
  <c r="I7863" i="5"/>
  <c r="I7864" i="5"/>
  <c r="I7865" i="5"/>
  <c r="I7866" i="5"/>
  <c r="I7867" i="5"/>
  <c r="I7868" i="5"/>
  <c r="I7869" i="5"/>
  <c r="I7870" i="5"/>
  <c r="I7871" i="5"/>
  <c r="I7872" i="5"/>
  <c r="I7873" i="5"/>
  <c r="I7874" i="5"/>
  <c r="I7875" i="5"/>
  <c r="I7876" i="5"/>
  <c r="I7877" i="5"/>
  <c r="I7878" i="5"/>
  <c r="I7879" i="5"/>
  <c r="I7880" i="5"/>
  <c r="I7881" i="5"/>
  <c r="I7882" i="5"/>
  <c r="I7883" i="5"/>
  <c r="I7884" i="5"/>
  <c r="I7885" i="5"/>
  <c r="I7886" i="5"/>
  <c r="I7887" i="5"/>
  <c r="I7888" i="5"/>
  <c r="I7889" i="5"/>
  <c r="I7890" i="5"/>
  <c r="I7891" i="5"/>
  <c r="I7892" i="5"/>
  <c r="I7893" i="5"/>
  <c r="I7894" i="5"/>
  <c r="I7895" i="5"/>
  <c r="I7896" i="5"/>
  <c r="I7897" i="5"/>
  <c r="I7898" i="5"/>
  <c r="I7899" i="5"/>
  <c r="I7900" i="5"/>
  <c r="I7901" i="5"/>
  <c r="I7902" i="5"/>
  <c r="I7903" i="5"/>
  <c r="I7904" i="5"/>
  <c r="I7905" i="5"/>
  <c r="I7906" i="5"/>
  <c r="I7907" i="5"/>
  <c r="I7908" i="5"/>
  <c r="I7909" i="5"/>
  <c r="I7910" i="5"/>
  <c r="I7911" i="5"/>
  <c r="I7912" i="5"/>
  <c r="I7913" i="5"/>
  <c r="I7914" i="5"/>
  <c r="I7915" i="5"/>
  <c r="I7916" i="5"/>
  <c r="I7917" i="5"/>
  <c r="I7918" i="5"/>
  <c r="I7919" i="5"/>
  <c r="I7920" i="5"/>
  <c r="I7921" i="5"/>
  <c r="I7922" i="5"/>
  <c r="I7923" i="5"/>
  <c r="I7924" i="5"/>
  <c r="I7925" i="5"/>
  <c r="I7926" i="5"/>
  <c r="I7927" i="5"/>
  <c r="I7928" i="5"/>
  <c r="I7929" i="5"/>
  <c r="I7930" i="5"/>
  <c r="I7931" i="5"/>
  <c r="I7932" i="5"/>
  <c r="I7933" i="5"/>
  <c r="I7934" i="5"/>
  <c r="I7935" i="5"/>
  <c r="I7936" i="5"/>
  <c r="I7937" i="5"/>
  <c r="I7938" i="5"/>
  <c r="I7939" i="5"/>
  <c r="I7940" i="5"/>
  <c r="I7941" i="5"/>
  <c r="I7942" i="5"/>
  <c r="I7943" i="5"/>
  <c r="I7944" i="5"/>
  <c r="I7945" i="5"/>
  <c r="I7946" i="5"/>
  <c r="I7947" i="5"/>
  <c r="I7948" i="5"/>
  <c r="I7949" i="5"/>
  <c r="I7950" i="5"/>
  <c r="I7951" i="5"/>
  <c r="I7952" i="5"/>
  <c r="I7953" i="5"/>
  <c r="I7954" i="5"/>
  <c r="I7955" i="5"/>
  <c r="I7956" i="5"/>
  <c r="I7957" i="5"/>
  <c r="I7958" i="5"/>
  <c r="I7959" i="5"/>
  <c r="I7960" i="5"/>
  <c r="I7961" i="5"/>
  <c r="I7962" i="5"/>
  <c r="I7963" i="5"/>
  <c r="I7964" i="5"/>
  <c r="I7965" i="5"/>
  <c r="I7966" i="5"/>
  <c r="I7967" i="5"/>
  <c r="I7968" i="5"/>
  <c r="I7969" i="5"/>
  <c r="I7970" i="5"/>
  <c r="I7971" i="5"/>
  <c r="I7972" i="5"/>
  <c r="I7973" i="5"/>
  <c r="I7974" i="5"/>
  <c r="I7975" i="5"/>
  <c r="I7976" i="5"/>
  <c r="I7977" i="5"/>
  <c r="I7978" i="5"/>
  <c r="I7979" i="5"/>
  <c r="I7980" i="5"/>
  <c r="I7981" i="5"/>
  <c r="I7982" i="5"/>
  <c r="I7983" i="5"/>
  <c r="I7984" i="5"/>
  <c r="I7985" i="5"/>
  <c r="I7986" i="5"/>
  <c r="I7987" i="5"/>
  <c r="I7988" i="5"/>
  <c r="I7989" i="5"/>
  <c r="I7990" i="5"/>
  <c r="I7991" i="5"/>
  <c r="I7992" i="5"/>
  <c r="I7993" i="5"/>
  <c r="I7994" i="5"/>
  <c r="I7995" i="5"/>
  <c r="I7996" i="5"/>
  <c r="I7997" i="5"/>
  <c r="I7998" i="5"/>
  <c r="I7999" i="5"/>
  <c r="I8000" i="5"/>
  <c r="I8001" i="5"/>
  <c r="I8002" i="5"/>
  <c r="I8003" i="5"/>
  <c r="I8004" i="5"/>
  <c r="I8005" i="5"/>
  <c r="I8006" i="5"/>
  <c r="I8007" i="5"/>
  <c r="I8008" i="5"/>
  <c r="I8009" i="5"/>
  <c r="I8010" i="5"/>
  <c r="I8011" i="5"/>
  <c r="I8012" i="5"/>
  <c r="I8013" i="5"/>
  <c r="I8014" i="5"/>
  <c r="I8015" i="5"/>
  <c r="I8016" i="5"/>
  <c r="I8017" i="5"/>
  <c r="I8018" i="5"/>
  <c r="I8019" i="5"/>
  <c r="I8020" i="5"/>
  <c r="I8021" i="5"/>
  <c r="I8022" i="5"/>
  <c r="I8023" i="5"/>
  <c r="I8024" i="5"/>
  <c r="I8025" i="5"/>
  <c r="I8026" i="5"/>
  <c r="I8027" i="5"/>
  <c r="I8028" i="5"/>
  <c r="I8029" i="5"/>
  <c r="I8030" i="5"/>
  <c r="I8031" i="5"/>
  <c r="I8032" i="5"/>
  <c r="I8033" i="5"/>
  <c r="I8034" i="5"/>
  <c r="I8035" i="5"/>
  <c r="I8036" i="5"/>
  <c r="I8037" i="5"/>
  <c r="I8038" i="5"/>
  <c r="I8039" i="5"/>
  <c r="I8040" i="5"/>
  <c r="I8041" i="5"/>
  <c r="I8042" i="5"/>
  <c r="I8043" i="5"/>
  <c r="I8044" i="5"/>
  <c r="I8045" i="5"/>
  <c r="I8046" i="5"/>
  <c r="I8047" i="5"/>
  <c r="I8048" i="5"/>
  <c r="I8049" i="5"/>
  <c r="I8050" i="5"/>
  <c r="I8051" i="5"/>
  <c r="I8052" i="5"/>
  <c r="I8053" i="5"/>
  <c r="I8054" i="5"/>
  <c r="I8055" i="5"/>
  <c r="I8056" i="5"/>
  <c r="I8057" i="5"/>
  <c r="I8058" i="5"/>
  <c r="I8059" i="5"/>
  <c r="I8060" i="5"/>
  <c r="I8061" i="5"/>
  <c r="I8062" i="5"/>
  <c r="I8063" i="5"/>
  <c r="I8064" i="5"/>
  <c r="I8065" i="5"/>
  <c r="I8066" i="5"/>
  <c r="I8067" i="5"/>
  <c r="I8068" i="5"/>
  <c r="I8069" i="5"/>
  <c r="I8070" i="5"/>
  <c r="I8071" i="5"/>
  <c r="I8072" i="5"/>
  <c r="I8073" i="5"/>
  <c r="I8074" i="5"/>
  <c r="I8075" i="5"/>
  <c r="I8076" i="5"/>
  <c r="I8077" i="5"/>
  <c r="I8078" i="5"/>
  <c r="I8079" i="5"/>
  <c r="I8080" i="5"/>
  <c r="I8081" i="5"/>
  <c r="I8082" i="5"/>
  <c r="I8083" i="5"/>
  <c r="I8084" i="5"/>
  <c r="I8085" i="5"/>
  <c r="I8086" i="5"/>
  <c r="I8087" i="5"/>
  <c r="I8088" i="5"/>
  <c r="I8089" i="5"/>
  <c r="I8090" i="5"/>
  <c r="I8091" i="5"/>
  <c r="I8092" i="5"/>
  <c r="I8093" i="5"/>
  <c r="I8094" i="5"/>
  <c r="I8095" i="5"/>
  <c r="I8096" i="5"/>
  <c r="I8097" i="5"/>
  <c r="I8098" i="5"/>
  <c r="I8099" i="5"/>
  <c r="I8100" i="5"/>
  <c r="I8101" i="5"/>
  <c r="I8102" i="5"/>
  <c r="I8103" i="5"/>
  <c r="I8104" i="5"/>
  <c r="I8105" i="5"/>
  <c r="I8106" i="5"/>
  <c r="I8107" i="5"/>
  <c r="I8108" i="5"/>
  <c r="I8109" i="5"/>
  <c r="I8110" i="5"/>
  <c r="I8111" i="5"/>
  <c r="I8112" i="5"/>
  <c r="I8113" i="5"/>
  <c r="I8114" i="5"/>
  <c r="I8115" i="5"/>
  <c r="I8116" i="5"/>
  <c r="I8117" i="5"/>
  <c r="I8118" i="5"/>
  <c r="I8119" i="5"/>
  <c r="I8120" i="5"/>
  <c r="I8121" i="5"/>
  <c r="I8122" i="5"/>
  <c r="I8123" i="5"/>
  <c r="I8124" i="5"/>
  <c r="I8125" i="5"/>
  <c r="I8126" i="5"/>
  <c r="I8127" i="5"/>
  <c r="I8128" i="5"/>
  <c r="I8129" i="5"/>
  <c r="I8130" i="5"/>
  <c r="I8131" i="5"/>
  <c r="I8132" i="5"/>
  <c r="I8133" i="5"/>
  <c r="I8134" i="5"/>
  <c r="I8135" i="5"/>
  <c r="I8136" i="5"/>
  <c r="I8137" i="5"/>
  <c r="I8138" i="5"/>
  <c r="I8139" i="5"/>
  <c r="I8140" i="5"/>
  <c r="I8141" i="5"/>
  <c r="I8142" i="5"/>
  <c r="I8143" i="5"/>
  <c r="I8144" i="5"/>
  <c r="I8145" i="5"/>
  <c r="I8146" i="5"/>
  <c r="I8147" i="5"/>
  <c r="I8148" i="5"/>
  <c r="I8149" i="5"/>
  <c r="I8150" i="5"/>
  <c r="I8151" i="5"/>
  <c r="I8152" i="5"/>
  <c r="I8153" i="5"/>
  <c r="I8154" i="5"/>
  <c r="I8155" i="5"/>
  <c r="I8156" i="5"/>
  <c r="I8157" i="5"/>
  <c r="I8158" i="5"/>
  <c r="I8159" i="5"/>
  <c r="I8160" i="5"/>
  <c r="I8161" i="5"/>
  <c r="I8162" i="5"/>
  <c r="I8163" i="5"/>
  <c r="I8164" i="5"/>
  <c r="I8165" i="5"/>
  <c r="I8166" i="5"/>
  <c r="I8167" i="5"/>
  <c r="I8168" i="5"/>
  <c r="I8169" i="5"/>
  <c r="I8170" i="5"/>
  <c r="I8171" i="5"/>
  <c r="I8172" i="5"/>
  <c r="I8173" i="5"/>
  <c r="I8174" i="5"/>
  <c r="I8175" i="5"/>
  <c r="I8176" i="5"/>
  <c r="I8177" i="5"/>
  <c r="I8178" i="5"/>
  <c r="I8179" i="5"/>
  <c r="I8180" i="5"/>
  <c r="I8181" i="5"/>
  <c r="I8182" i="5"/>
  <c r="I8183" i="5"/>
  <c r="I8184" i="5"/>
  <c r="I8185" i="5"/>
  <c r="I8186" i="5"/>
  <c r="I8187" i="5"/>
  <c r="I8188" i="5"/>
  <c r="I8189" i="5"/>
  <c r="I8190" i="5"/>
  <c r="I8191" i="5"/>
  <c r="I8192" i="5"/>
  <c r="I8193" i="5"/>
  <c r="I8194" i="5"/>
  <c r="I8195" i="5"/>
  <c r="I8196" i="5"/>
  <c r="I8197" i="5"/>
  <c r="I8198" i="5"/>
  <c r="I8199" i="5"/>
  <c r="I8200" i="5"/>
  <c r="I8201" i="5"/>
  <c r="I8202" i="5"/>
  <c r="I8203" i="5"/>
  <c r="I8204" i="5"/>
  <c r="I8205" i="5"/>
  <c r="I8206" i="5"/>
  <c r="I8207" i="5"/>
  <c r="I8208" i="5"/>
  <c r="I8209" i="5"/>
  <c r="I8210" i="5"/>
  <c r="I8211" i="5"/>
  <c r="I8212" i="5"/>
  <c r="I8213" i="5"/>
  <c r="I8214" i="5"/>
  <c r="I8215" i="5"/>
  <c r="I8216" i="5"/>
  <c r="I8217" i="5"/>
  <c r="I8218" i="5"/>
  <c r="I8219" i="5"/>
  <c r="I8220" i="5"/>
  <c r="I8221" i="5"/>
  <c r="I8222" i="5"/>
  <c r="I8223" i="5"/>
  <c r="I8224" i="5"/>
  <c r="I8225" i="5"/>
  <c r="I8226" i="5"/>
  <c r="I8227" i="5"/>
  <c r="I8228" i="5"/>
  <c r="I8229" i="5"/>
  <c r="I8230" i="5"/>
  <c r="I8231" i="5"/>
  <c r="I8232" i="5"/>
  <c r="I8233" i="5"/>
  <c r="I8234" i="5"/>
  <c r="I8235" i="5"/>
  <c r="I8236" i="5"/>
  <c r="I8237" i="5"/>
  <c r="I8238" i="5"/>
  <c r="I8239" i="5"/>
  <c r="I8240" i="5"/>
  <c r="I8241" i="5"/>
  <c r="I8242" i="5"/>
  <c r="I8243" i="5"/>
  <c r="I8244" i="5"/>
  <c r="I8245" i="5"/>
  <c r="I8246" i="5"/>
  <c r="I8247" i="5"/>
  <c r="I8248" i="5"/>
  <c r="I8249" i="5"/>
  <c r="I8250" i="5"/>
  <c r="I8251" i="5"/>
  <c r="I8252" i="5"/>
  <c r="I8253" i="5"/>
  <c r="I8254" i="5"/>
  <c r="I8255" i="5"/>
  <c r="I8256" i="5"/>
  <c r="I8257" i="5"/>
  <c r="I8258" i="5"/>
  <c r="I8259" i="5"/>
  <c r="I8260" i="5"/>
  <c r="I8261" i="5"/>
  <c r="I8262" i="5"/>
  <c r="I8263" i="5"/>
  <c r="I8264" i="5"/>
  <c r="I8265" i="5"/>
  <c r="I8266" i="5"/>
  <c r="I8267" i="5"/>
  <c r="I8268" i="5"/>
  <c r="I8269" i="5"/>
  <c r="I8270" i="5"/>
  <c r="I8271" i="5"/>
  <c r="I8272" i="5"/>
  <c r="I8273" i="5"/>
  <c r="I8274" i="5"/>
  <c r="I8275" i="5"/>
  <c r="I8276" i="5"/>
  <c r="I8277" i="5"/>
  <c r="I8278" i="5"/>
  <c r="I8279" i="5"/>
  <c r="I8280" i="5"/>
  <c r="I8281" i="5"/>
  <c r="I8282" i="5"/>
  <c r="I8283" i="5"/>
  <c r="I8284" i="5"/>
  <c r="I8285" i="5"/>
  <c r="I8286" i="5"/>
  <c r="I8287" i="5"/>
  <c r="I8288" i="5"/>
  <c r="I8289" i="5"/>
  <c r="I8290" i="5"/>
  <c r="I8291" i="5"/>
  <c r="I8292" i="5"/>
  <c r="I8293" i="5"/>
  <c r="I8294" i="5"/>
  <c r="I8295" i="5"/>
  <c r="I8296" i="5"/>
  <c r="I8297" i="5"/>
  <c r="I8298" i="5"/>
  <c r="I8299" i="5"/>
  <c r="I8300" i="5"/>
  <c r="I8301" i="5"/>
  <c r="I8302" i="5"/>
  <c r="I8303" i="5"/>
  <c r="I8304" i="5"/>
  <c r="I8305" i="5"/>
  <c r="I8306" i="5"/>
  <c r="I8307" i="5"/>
  <c r="I8308" i="5"/>
  <c r="I8309" i="5"/>
  <c r="I8310" i="5"/>
  <c r="I8311" i="5"/>
  <c r="I8312" i="5"/>
  <c r="I8313" i="5"/>
  <c r="I8314" i="5"/>
  <c r="I8315" i="5"/>
  <c r="I8316" i="5"/>
  <c r="I8317" i="5"/>
  <c r="I8318" i="5"/>
  <c r="I8319" i="5"/>
  <c r="I8320" i="5"/>
  <c r="I8321" i="5"/>
  <c r="I8322" i="5"/>
  <c r="I8323" i="5"/>
  <c r="I8324" i="5"/>
  <c r="I8325" i="5"/>
  <c r="I8326" i="5"/>
  <c r="I8327" i="5"/>
  <c r="I8328" i="5"/>
  <c r="I8329" i="5"/>
  <c r="I8330" i="5"/>
  <c r="I8331" i="5"/>
  <c r="I8332" i="5"/>
  <c r="I8333" i="5"/>
  <c r="I8334" i="5"/>
  <c r="I8335" i="5"/>
  <c r="I8336" i="5"/>
  <c r="I8337" i="5"/>
  <c r="I8338" i="5"/>
  <c r="I8339" i="5"/>
  <c r="I8340" i="5"/>
  <c r="I8341" i="5"/>
  <c r="I8342" i="5"/>
  <c r="I8343" i="5"/>
  <c r="I8344" i="5"/>
  <c r="I8345" i="5"/>
  <c r="I8346" i="5"/>
  <c r="I8347" i="5"/>
  <c r="I8348" i="5"/>
  <c r="I8349" i="5"/>
  <c r="I8350" i="5"/>
  <c r="I8351" i="5"/>
  <c r="I8352" i="5"/>
  <c r="I8353" i="5"/>
  <c r="I8354" i="5"/>
  <c r="I8355" i="5"/>
  <c r="I8356" i="5"/>
  <c r="I8357" i="5"/>
  <c r="I8358" i="5"/>
  <c r="I8359" i="5"/>
  <c r="I8360" i="5"/>
  <c r="I8361" i="5"/>
  <c r="I8362" i="5"/>
  <c r="I8363" i="5"/>
  <c r="I8364" i="5"/>
  <c r="I8365" i="5"/>
  <c r="I8366" i="5"/>
  <c r="I8367" i="5"/>
  <c r="I8368" i="5"/>
  <c r="I8369" i="5"/>
  <c r="I8370" i="5"/>
  <c r="I8371" i="5"/>
  <c r="I8372" i="5"/>
  <c r="I8373" i="5"/>
  <c r="I8374" i="5"/>
  <c r="I8375" i="5"/>
  <c r="I8376" i="5"/>
  <c r="I8377" i="5"/>
  <c r="I8378" i="5"/>
  <c r="I8379" i="5"/>
  <c r="I8380" i="5"/>
  <c r="I8381" i="5"/>
  <c r="I8382" i="5"/>
  <c r="I8383" i="5"/>
  <c r="I8384" i="5"/>
  <c r="I8385" i="5"/>
  <c r="I8386" i="5"/>
  <c r="I8387" i="5"/>
  <c r="I8388" i="5"/>
  <c r="I8389" i="5"/>
  <c r="I8390" i="5"/>
  <c r="I8391" i="5"/>
  <c r="I8392" i="5"/>
  <c r="I8393" i="5"/>
  <c r="I8394" i="5"/>
  <c r="I8395" i="5"/>
  <c r="I8396" i="5"/>
  <c r="I8397" i="5"/>
  <c r="I8398" i="5"/>
  <c r="I8399" i="5"/>
  <c r="I8400" i="5"/>
  <c r="I8401" i="5"/>
  <c r="I8402" i="5"/>
  <c r="I8403" i="5"/>
  <c r="I8404" i="5"/>
  <c r="I8405" i="5"/>
  <c r="I8406" i="5"/>
  <c r="I8407" i="5"/>
  <c r="I8408" i="5"/>
  <c r="I8409" i="5"/>
  <c r="I8410" i="5"/>
  <c r="I8411" i="5"/>
  <c r="I8412" i="5"/>
  <c r="I8413" i="5"/>
  <c r="I8414" i="5"/>
  <c r="I8415" i="5"/>
  <c r="I8416" i="5"/>
  <c r="I8417" i="5"/>
  <c r="I8418" i="5"/>
  <c r="I8419" i="5"/>
  <c r="I8420" i="5"/>
  <c r="I8421" i="5"/>
  <c r="I8422" i="5"/>
  <c r="I8423" i="5"/>
  <c r="I8424" i="5"/>
  <c r="I8425" i="5"/>
  <c r="I8426" i="5"/>
  <c r="I8427" i="5"/>
  <c r="I8428" i="5"/>
  <c r="I8429" i="5"/>
  <c r="I8430" i="5"/>
  <c r="I8431" i="5"/>
  <c r="I8432" i="5"/>
  <c r="I8433" i="5"/>
  <c r="I8434" i="5"/>
  <c r="I8435" i="5"/>
  <c r="I8436" i="5"/>
  <c r="I8437" i="5"/>
  <c r="I8438" i="5"/>
  <c r="I8439" i="5"/>
  <c r="I8440" i="5"/>
  <c r="I8441" i="5"/>
  <c r="I8442" i="5"/>
  <c r="I8443" i="5"/>
  <c r="I8444" i="5"/>
  <c r="I8445" i="5"/>
  <c r="I8446" i="5"/>
  <c r="I8447" i="5"/>
  <c r="I8448" i="5"/>
  <c r="I8449" i="5"/>
  <c r="I8450" i="5"/>
  <c r="I8451" i="5"/>
  <c r="I8452" i="5"/>
  <c r="I8453" i="5"/>
  <c r="I8454" i="5"/>
  <c r="I8455" i="5"/>
  <c r="I8456" i="5"/>
  <c r="I8457" i="5"/>
  <c r="I8458" i="5"/>
  <c r="I8459" i="5"/>
  <c r="I8460" i="5"/>
  <c r="I8461" i="5"/>
  <c r="I8462" i="5"/>
  <c r="I8463" i="5"/>
  <c r="I8464" i="5"/>
  <c r="I8465" i="5"/>
  <c r="I8466" i="5"/>
  <c r="I8467" i="5"/>
  <c r="I8468" i="5"/>
  <c r="I8469" i="5"/>
  <c r="I8470" i="5"/>
  <c r="I8471" i="5"/>
  <c r="I8472" i="5"/>
  <c r="I8473" i="5"/>
  <c r="I8474" i="5"/>
  <c r="I8475" i="5"/>
  <c r="I8476" i="5"/>
  <c r="I8477" i="5"/>
  <c r="I8478" i="5"/>
  <c r="I8479" i="5"/>
  <c r="I8480" i="5"/>
  <c r="I8481" i="5"/>
  <c r="I8482" i="5"/>
  <c r="I8483" i="5"/>
  <c r="I8484" i="5"/>
  <c r="I8485" i="5"/>
  <c r="I8486" i="5"/>
  <c r="I8487" i="5"/>
  <c r="I8488" i="5"/>
  <c r="I8489" i="5"/>
  <c r="I8490" i="5"/>
  <c r="I8491" i="5"/>
  <c r="I8492" i="5"/>
  <c r="I8493" i="5"/>
  <c r="I8494" i="5"/>
  <c r="I8495" i="5"/>
  <c r="I8496" i="5"/>
  <c r="I8497" i="5"/>
  <c r="I8498" i="5"/>
  <c r="I8499" i="5"/>
  <c r="I8500" i="5"/>
  <c r="I8501" i="5"/>
  <c r="I8502" i="5"/>
  <c r="I8503" i="5"/>
  <c r="I8504" i="5"/>
  <c r="I8505" i="5"/>
  <c r="I8506" i="5"/>
  <c r="I8507" i="5"/>
  <c r="I8508" i="5"/>
  <c r="I8509" i="5"/>
  <c r="I8510" i="5"/>
  <c r="I8511" i="5"/>
  <c r="I8512" i="5"/>
  <c r="I8513" i="5"/>
  <c r="I8514" i="5"/>
  <c r="I8515" i="5"/>
  <c r="I8516" i="5"/>
  <c r="I8517" i="5"/>
  <c r="I8518" i="5"/>
  <c r="I8519" i="5"/>
  <c r="I8520" i="5"/>
  <c r="I8521" i="5"/>
  <c r="I8522" i="5"/>
  <c r="I8523" i="5"/>
  <c r="I8524" i="5"/>
  <c r="I8525" i="5"/>
  <c r="I8526" i="5"/>
  <c r="I8527" i="5"/>
  <c r="I8528" i="5"/>
  <c r="I8529" i="5"/>
  <c r="I8530" i="5"/>
  <c r="I8531" i="5"/>
  <c r="I8532" i="5"/>
  <c r="I8533" i="5"/>
  <c r="I8534" i="5"/>
  <c r="I8535" i="5"/>
  <c r="I8536" i="5"/>
  <c r="I8537" i="5"/>
  <c r="I8538" i="5"/>
  <c r="I8539" i="5"/>
  <c r="I8540" i="5"/>
  <c r="I8541" i="5"/>
  <c r="I8542" i="5"/>
  <c r="I8543" i="5"/>
  <c r="I8544" i="5"/>
  <c r="I8545" i="5"/>
  <c r="I8546" i="5"/>
  <c r="I8547" i="5"/>
  <c r="I8548" i="5"/>
  <c r="I8549" i="5"/>
  <c r="I8550" i="5"/>
  <c r="I8551" i="5"/>
  <c r="I8552" i="5"/>
  <c r="I8553" i="5"/>
  <c r="I8554" i="5"/>
  <c r="I8555" i="5"/>
  <c r="I8556" i="5"/>
  <c r="I8557" i="5"/>
  <c r="I8558" i="5"/>
  <c r="I8559" i="5"/>
  <c r="I8560" i="5"/>
  <c r="I8561" i="5"/>
  <c r="I8562" i="5"/>
  <c r="I8563" i="5"/>
  <c r="I8564" i="5"/>
  <c r="I8565" i="5"/>
  <c r="I8566" i="5"/>
  <c r="I8567" i="5"/>
  <c r="I8568" i="5"/>
  <c r="I8569" i="5"/>
  <c r="I8570" i="5"/>
  <c r="I8571" i="5"/>
  <c r="I8572" i="5"/>
  <c r="I8573" i="5"/>
  <c r="I8574" i="5"/>
  <c r="I8575" i="5"/>
  <c r="I8576" i="5"/>
  <c r="I8577" i="5"/>
  <c r="I8578" i="5"/>
  <c r="I8579" i="5"/>
  <c r="I8580" i="5"/>
  <c r="I8581" i="5"/>
  <c r="I8582" i="5"/>
  <c r="I8583" i="5"/>
  <c r="I8584" i="5"/>
  <c r="I8585" i="5"/>
  <c r="I8586" i="5"/>
  <c r="I8587" i="5"/>
  <c r="I8588" i="5"/>
  <c r="I8589" i="5"/>
  <c r="I8590" i="5"/>
  <c r="I8591" i="5"/>
  <c r="I8592" i="5"/>
  <c r="I8593" i="5"/>
  <c r="I8594" i="5"/>
  <c r="I8595" i="5"/>
  <c r="I8596" i="5"/>
  <c r="I8597" i="5"/>
  <c r="I8598" i="5"/>
  <c r="I8599" i="5"/>
  <c r="I8600" i="5"/>
  <c r="I8601" i="5"/>
  <c r="I8602" i="5"/>
  <c r="I8603" i="5"/>
  <c r="I8604" i="5"/>
  <c r="I8605" i="5"/>
  <c r="I8606" i="5"/>
  <c r="I8607" i="5"/>
  <c r="I8608" i="5"/>
  <c r="I8609" i="5"/>
  <c r="I8610" i="5"/>
  <c r="I8611" i="5"/>
  <c r="I8612" i="5"/>
  <c r="I8613" i="5"/>
  <c r="I8614" i="5"/>
  <c r="I8615" i="5"/>
  <c r="I8616" i="5"/>
  <c r="I8617" i="5"/>
  <c r="I8618" i="5"/>
  <c r="I8619" i="5"/>
  <c r="I8620" i="5"/>
  <c r="I8621" i="5"/>
  <c r="I8622" i="5"/>
  <c r="I8623" i="5"/>
  <c r="I8624" i="5"/>
  <c r="I8625" i="5"/>
  <c r="I8626" i="5"/>
  <c r="I8627" i="5"/>
  <c r="I8628" i="5"/>
  <c r="I8629" i="5"/>
  <c r="I8630" i="5"/>
  <c r="I8631" i="5"/>
  <c r="I8632" i="5"/>
  <c r="I8633" i="5"/>
  <c r="I8634" i="5"/>
  <c r="I8635" i="5"/>
  <c r="I8636" i="5"/>
  <c r="I8637" i="5"/>
  <c r="I8638" i="5"/>
  <c r="I8639" i="5"/>
  <c r="I8640" i="5"/>
  <c r="I8641" i="5"/>
  <c r="I8642" i="5"/>
  <c r="I8643" i="5"/>
  <c r="I8644" i="5"/>
  <c r="I8645" i="5"/>
  <c r="I8646" i="5"/>
  <c r="I8647" i="5"/>
  <c r="I8648" i="5"/>
  <c r="I8649" i="5"/>
  <c r="I8650" i="5"/>
  <c r="I8651" i="5"/>
  <c r="I8652" i="5"/>
  <c r="I8653" i="5"/>
  <c r="I8654" i="5"/>
  <c r="I8655" i="5"/>
  <c r="I8656" i="5"/>
  <c r="I8657" i="5"/>
  <c r="I8658" i="5"/>
  <c r="I8659" i="5"/>
  <c r="I8660" i="5"/>
  <c r="I8661" i="5"/>
  <c r="I8662" i="5"/>
  <c r="I8663" i="5"/>
  <c r="I8664" i="5"/>
  <c r="I8665" i="5"/>
  <c r="I8666" i="5"/>
  <c r="I8667" i="5"/>
  <c r="I8668" i="5"/>
  <c r="I8669" i="5"/>
  <c r="I8670" i="5"/>
  <c r="I8671" i="5"/>
  <c r="I8672" i="5"/>
  <c r="I8673" i="5"/>
  <c r="I8674" i="5"/>
  <c r="I8675" i="5"/>
  <c r="I8676" i="5"/>
  <c r="I8677" i="5"/>
  <c r="I8678" i="5"/>
  <c r="I8679" i="5"/>
  <c r="I8680" i="5"/>
  <c r="I8681" i="5"/>
  <c r="I8682" i="5"/>
  <c r="I8683" i="5"/>
  <c r="I8684" i="5"/>
  <c r="I8685" i="5"/>
  <c r="I8686" i="5"/>
  <c r="I8687" i="5"/>
  <c r="I8688" i="5"/>
  <c r="I8689" i="5"/>
  <c r="I8690" i="5"/>
  <c r="I8691" i="5"/>
  <c r="I8692" i="5"/>
  <c r="I8693" i="5"/>
  <c r="I8694" i="5"/>
  <c r="I8695" i="5"/>
  <c r="I8696" i="5"/>
  <c r="I8697" i="5"/>
  <c r="I8698" i="5"/>
  <c r="I8699" i="5"/>
  <c r="I8700" i="5"/>
  <c r="I8701" i="5"/>
  <c r="I8702" i="5"/>
  <c r="I8703" i="5"/>
  <c r="I8704" i="5"/>
  <c r="I8705" i="5"/>
  <c r="I8706" i="5"/>
  <c r="I8707" i="5"/>
  <c r="I8708" i="5"/>
  <c r="I8709" i="5"/>
  <c r="I8710" i="5"/>
  <c r="I8711" i="5"/>
  <c r="I8712" i="5"/>
  <c r="I8713" i="5"/>
  <c r="I8714" i="5"/>
  <c r="I8715" i="5"/>
  <c r="I8716" i="5"/>
  <c r="I8717" i="5"/>
  <c r="I8718" i="5"/>
  <c r="I8719" i="5"/>
  <c r="I8720" i="5"/>
  <c r="I8721" i="5"/>
  <c r="I8722" i="5"/>
  <c r="I8723" i="5"/>
  <c r="I8724" i="5"/>
  <c r="I8725" i="5"/>
  <c r="I8726" i="5"/>
  <c r="I8727" i="5"/>
  <c r="I8728" i="5"/>
  <c r="I8729" i="5"/>
  <c r="I8730" i="5"/>
  <c r="I8731" i="5"/>
  <c r="I8732" i="5"/>
  <c r="I8733" i="5"/>
  <c r="I8734" i="5"/>
  <c r="I8735" i="5"/>
  <c r="I8736" i="5"/>
  <c r="I8737" i="5"/>
  <c r="I8738" i="5"/>
  <c r="I8739" i="5"/>
  <c r="I8740" i="5"/>
  <c r="I8741" i="5"/>
  <c r="I8742" i="5"/>
  <c r="I8743" i="5"/>
  <c r="I8744" i="5"/>
  <c r="I8745" i="5"/>
  <c r="I8746" i="5"/>
  <c r="I8747" i="5"/>
  <c r="I8748" i="5"/>
  <c r="I8749" i="5"/>
  <c r="I8750" i="5"/>
  <c r="I8751" i="5"/>
  <c r="I8752" i="5"/>
  <c r="I8753" i="5"/>
  <c r="I8754" i="5"/>
  <c r="I8755" i="5"/>
  <c r="I8756" i="5"/>
  <c r="I8757" i="5"/>
  <c r="I8758" i="5"/>
  <c r="I8759" i="5"/>
  <c r="I8760" i="5"/>
  <c r="I8761" i="5"/>
  <c r="I8762" i="5"/>
  <c r="I8763" i="5"/>
  <c r="I8764" i="5"/>
  <c r="I8765" i="5"/>
  <c r="I8766" i="5"/>
  <c r="I8767" i="5"/>
  <c r="I8768" i="5"/>
  <c r="I8769" i="5"/>
  <c r="I8770" i="5"/>
  <c r="I8771" i="5"/>
  <c r="I8772" i="5"/>
  <c r="I8773" i="5"/>
  <c r="I8774" i="5"/>
  <c r="I8775" i="5"/>
  <c r="I8776" i="5"/>
  <c r="I8777" i="5"/>
  <c r="I8778" i="5"/>
  <c r="I8779" i="5"/>
  <c r="I8780" i="5"/>
  <c r="I8781" i="5"/>
  <c r="I8782" i="5"/>
  <c r="I8783" i="5"/>
  <c r="I8784" i="5"/>
  <c r="I8785" i="5"/>
  <c r="I8786" i="5"/>
  <c r="I8787" i="5"/>
  <c r="I8788" i="5"/>
  <c r="I8789" i="5"/>
  <c r="I8790" i="5"/>
  <c r="I8791" i="5"/>
  <c r="I8792" i="5"/>
  <c r="I8793" i="5"/>
  <c r="I8794" i="5"/>
  <c r="I8795" i="5"/>
  <c r="I8796" i="5"/>
  <c r="I8797" i="5"/>
  <c r="I8798" i="5"/>
  <c r="I8799" i="5"/>
  <c r="I8800" i="5"/>
  <c r="I8801" i="5"/>
  <c r="I8802" i="5"/>
  <c r="I8803" i="5"/>
  <c r="I8804" i="5"/>
  <c r="I8805" i="5"/>
  <c r="I8806" i="5"/>
  <c r="I8807" i="5"/>
  <c r="I8808" i="5"/>
  <c r="I8809" i="5"/>
  <c r="I8810" i="5"/>
  <c r="I8811" i="5"/>
  <c r="I8812" i="5"/>
  <c r="I8813" i="5"/>
  <c r="I8814" i="5"/>
  <c r="I8815" i="5"/>
  <c r="I8816" i="5"/>
  <c r="I8817" i="5"/>
  <c r="I8818" i="5"/>
  <c r="I8819" i="5"/>
  <c r="I8820" i="5"/>
  <c r="I8821" i="5"/>
  <c r="I8822" i="5"/>
  <c r="I8823" i="5"/>
  <c r="I8824" i="5"/>
  <c r="I8825" i="5"/>
  <c r="I8826" i="5"/>
  <c r="I8827" i="5"/>
  <c r="I8828" i="5"/>
  <c r="I8829" i="5"/>
  <c r="I8830" i="5"/>
  <c r="I8831" i="5"/>
  <c r="I8832" i="5"/>
  <c r="I8833" i="5"/>
  <c r="I8834" i="5"/>
  <c r="I8835" i="5"/>
  <c r="I8836" i="5"/>
  <c r="I8837" i="5"/>
  <c r="I8838" i="5"/>
  <c r="I8839" i="5"/>
  <c r="I8840" i="5"/>
  <c r="I8841" i="5"/>
  <c r="I8842" i="5"/>
  <c r="I8843" i="5"/>
  <c r="I8844" i="5"/>
  <c r="I8845" i="5"/>
  <c r="I8846" i="5"/>
  <c r="I8847" i="5"/>
  <c r="I8848" i="5"/>
  <c r="I8849" i="5"/>
  <c r="I8850" i="5"/>
  <c r="I8851" i="5"/>
  <c r="I8852" i="5"/>
  <c r="I8853" i="5"/>
  <c r="I8854" i="5"/>
  <c r="I8855" i="5"/>
  <c r="I8856" i="5"/>
  <c r="I8857" i="5"/>
  <c r="I8858" i="5"/>
  <c r="I8859" i="5"/>
  <c r="I8860" i="5"/>
  <c r="I8861" i="5"/>
  <c r="I8862" i="5"/>
  <c r="I8863" i="5"/>
  <c r="I8864" i="5"/>
  <c r="I8865" i="5"/>
  <c r="I8866" i="5"/>
  <c r="I8867" i="5"/>
  <c r="I8868" i="5"/>
  <c r="I8869" i="5"/>
  <c r="I8870" i="5"/>
  <c r="I8871" i="5"/>
  <c r="I8872" i="5"/>
  <c r="I8873" i="5"/>
  <c r="I8874" i="5"/>
  <c r="I8875" i="5"/>
  <c r="I8876" i="5"/>
  <c r="I8877" i="5"/>
  <c r="I8878" i="5"/>
  <c r="I8879" i="5"/>
  <c r="I8880" i="5"/>
  <c r="I8881" i="5"/>
  <c r="I8882" i="5"/>
  <c r="I8883" i="5"/>
  <c r="I8884" i="5"/>
  <c r="I8885" i="5"/>
  <c r="I8886" i="5"/>
  <c r="I8887" i="5"/>
  <c r="I8888" i="5"/>
  <c r="I8889" i="5"/>
  <c r="I8890" i="5"/>
  <c r="I8891" i="5"/>
  <c r="I8892" i="5"/>
  <c r="I8893" i="5"/>
  <c r="I8894" i="5"/>
  <c r="I8895" i="5"/>
  <c r="I8896" i="5"/>
  <c r="I8897" i="5"/>
  <c r="I8898" i="5"/>
  <c r="I8899" i="5"/>
  <c r="I8900" i="5"/>
  <c r="I8901" i="5"/>
  <c r="I8902" i="5"/>
  <c r="I8903" i="5"/>
  <c r="I8904" i="5"/>
  <c r="I8905" i="5"/>
  <c r="I8906" i="5"/>
  <c r="I8907" i="5"/>
  <c r="I8908" i="5"/>
  <c r="I8909" i="5"/>
  <c r="I8910" i="5"/>
  <c r="I8911" i="5"/>
  <c r="I8912" i="5"/>
  <c r="I8913" i="5"/>
  <c r="I8914" i="5"/>
  <c r="I8915" i="5"/>
  <c r="I8916" i="5"/>
  <c r="I8917" i="5"/>
  <c r="I8918" i="5"/>
  <c r="I8919" i="5"/>
  <c r="I8920" i="5"/>
  <c r="I8921" i="5"/>
  <c r="I8922" i="5"/>
  <c r="I8923" i="5"/>
  <c r="I8924" i="5"/>
  <c r="I8925" i="5"/>
  <c r="I8926" i="5"/>
  <c r="I8927" i="5"/>
  <c r="I8928" i="5"/>
  <c r="I8929" i="5"/>
  <c r="I8930" i="5"/>
  <c r="I8931" i="5"/>
  <c r="I8932" i="5"/>
  <c r="I8933" i="5"/>
  <c r="I8934" i="5"/>
  <c r="I8935" i="5"/>
  <c r="I8936" i="5"/>
  <c r="I8937" i="5"/>
  <c r="I8938" i="5"/>
  <c r="I8939" i="5"/>
  <c r="I8940" i="5"/>
  <c r="I8941" i="5"/>
  <c r="I8942" i="5"/>
  <c r="I8943" i="5"/>
  <c r="I8944" i="5"/>
  <c r="I8945" i="5"/>
  <c r="I8946" i="5"/>
  <c r="I8947" i="5"/>
  <c r="I8948" i="5"/>
  <c r="I8949" i="5"/>
  <c r="I8950" i="5"/>
  <c r="I8951" i="5"/>
  <c r="I8952" i="5"/>
  <c r="I8953" i="5"/>
  <c r="I8954" i="5"/>
  <c r="I8955" i="5"/>
  <c r="I8956" i="5"/>
  <c r="I8957" i="5"/>
  <c r="I8958" i="5"/>
  <c r="I8959" i="5"/>
  <c r="I8960" i="5"/>
  <c r="I8961" i="5"/>
  <c r="I8962" i="5"/>
  <c r="I8963" i="5"/>
  <c r="I8964" i="5"/>
  <c r="I8965" i="5"/>
  <c r="I8966" i="5"/>
  <c r="I8967" i="5"/>
  <c r="I8968" i="5"/>
  <c r="I8969" i="5"/>
  <c r="I8970" i="5"/>
  <c r="I8971" i="5"/>
  <c r="I8972" i="5"/>
  <c r="I8973" i="5"/>
  <c r="I8974" i="5"/>
  <c r="I8975" i="5"/>
  <c r="I8976" i="5"/>
  <c r="I8977" i="5"/>
  <c r="I8978" i="5"/>
  <c r="I8979" i="5"/>
  <c r="I8980" i="5"/>
  <c r="I8981" i="5"/>
  <c r="I8982" i="5"/>
  <c r="I8983" i="5"/>
  <c r="I8984" i="5"/>
  <c r="I8985" i="5"/>
  <c r="I8986" i="5"/>
  <c r="I8987" i="5"/>
  <c r="I8988" i="5"/>
  <c r="I8989" i="5"/>
  <c r="I8990" i="5"/>
  <c r="I8991" i="5"/>
  <c r="I8992" i="5"/>
  <c r="I8993" i="5"/>
  <c r="I8994" i="5"/>
  <c r="I8995" i="5"/>
  <c r="I8996" i="5"/>
  <c r="I8997" i="5"/>
  <c r="I8998" i="5"/>
  <c r="I8999" i="5"/>
  <c r="I9000" i="5"/>
  <c r="I9001" i="5"/>
  <c r="I9002" i="5"/>
  <c r="I9003" i="5"/>
  <c r="I9004" i="5"/>
  <c r="I9005" i="5"/>
  <c r="I9006" i="5"/>
  <c r="I9007" i="5"/>
  <c r="I9008" i="5"/>
  <c r="I9009" i="5"/>
  <c r="I9010" i="5"/>
  <c r="I9011" i="5"/>
  <c r="I9012" i="5"/>
  <c r="I9013" i="5"/>
  <c r="I9014" i="5"/>
  <c r="I9015" i="5"/>
  <c r="I9016" i="5"/>
  <c r="I9017" i="5"/>
  <c r="I9018" i="5"/>
  <c r="I9019" i="5"/>
  <c r="I9020" i="5"/>
  <c r="I9021" i="5"/>
  <c r="I9022" i="5"/>
  <c r="I9023" i="5"/>
  <c r="I9024" i="5"/>
  <c r="I9025" i="5"/>
  <c r="I9026" i="5"/>
  <c r="I9027" i="5"/>
  <c r="I9028" i="5"/>
  <c r="I9029" i="5"/>
  <c r="I9030" i="5"/>
  <c r="I9031" i="5"/>
  <c r="I9032" i="5"/>
  <c r="I9033" i="5"/>
  <c r="I9034" i="5"/>
  <c r="I9035" i="5"/>
  <c r="I9036" i="5"/>
  <c r="I9037" i="5"/>
  <c r="I9038" i="5"/>
  <c r="I9039" i="5"/>
  <c r="I9040" i="5"/>
  <c r="I9041" i="5"/>
  <c r="I9042" i="5"/>
  <c r="I9043" i="5"/>
  <c r="I9044" i="5"/>
  <c r="I9045" i="5"/>
  <c r="I9046" i="5"/>
  <c r="I9047" i="5"/>
  <c r="I9048" i="5"/>
  <c r="I9049" i="5"/>
  <c r="I9050" i="5"/>
  <c r="I9051" i="5"/>
  <c r="I9052" i="5"/>
  <c r="I9053" i="5"/>
  <c r="I9054" i="5"/>
  <c r="I9055" i="5"/>
  <c r="I9056" i="5"/>
  <c r="I9057" i="5"/>
  <c r="I9058" i="5"/>
  <c r="I9059" i="5"/>
  <c r="I9060" i="5"/>
  <c r="I9061" i="5"/>
  <c r="I9062" i="5"/>
  <c r="I9063" i="5"/>
  <c r="I9064" i="5"/>
  <c r="I9065" i="5"/>
  <c r="I9066" i="5"/>
  <c r="I9067" i="5"/>
  <c r="I9068" i="5"/>
  <c r="I9069" i="5"/>
  <c r="I9070" i="5"/>
  <c r="I9071" i="5"/>
  <c r="I9072" i="5"/>
  <c r="I9073" i="5"/>
  <c r="I9074" i="5"/>
  <c r="I9075" i="5"/>
  <c r="I9076" i="5"/>
  <c r="I9077" i="5"/>
  <c r="I9078" i="5"/>
  <c r="I9079" i="5"/>
  <c r="I9080" i="5"/>
  <c r="I9081" i="5"/>
  <c r="I9082" i="5"/>
  <c r="I9083" i="5"/>
  <c r="I9084" i="5"/>
  <c r="I9085" i="5"/>
  <c r="I9086" i="5"/>
  <c r="I9087" i="5"/>
  <c r="I9088" i="5"/>
  <c r="I9089" i="5"/>
  <c r="I9090" i="5"/>
  <c r="I9091" i="5"/>
  <c r="I9092" i="5"/>
  <c r="I9093" i="5"/>
  <c r="I9094" i="5"/>
  <c r="I9095" i="5"/>
  <c r="I9096" i="5"/>
  <c r="I9097" i="5"/>
  <c r="I9098" i="5"/>
  <c r="I9099" i="5"/>
  <c r="I9100" i="5"/>
  <c r="I9101" i="5"/>
  <c r="I9102" i="5"/>
  <c r="I9103" i="5"/>
  <c r="I9104" i="5"/>
  <c r="I9105" i="5"/>
  <c r="I9106" i="5"/>
  <c r="I9107" i="5"/>
  <c r="I9108" i="5"/>
  <c r="I9109" i="5"/>
  <c r="I9110" i="5"/>
  <c r="I9111" i="5"/>
  <c r="I9112" i="5"/>
  <c r="I9113" i="5"/>
  <c r="I9114" i="5"/>
  <c r="I9115" i="5"/>
  <c r="I9116" i="5"/>
  <c r="I9117" i="5"/>
  <c r="I9118" i="5"/>
  <c r="I9119" i="5"/>
  <c r="I9120" i="5"/>
  <c r="I9121" i="5"/>
  <c r="I9122" i="5"/>
  <c r="I9123" i="5"/>
  <c r="I9124" i="5"/>
  <c r="I9125" i="5"/>
  <c r="I9126" i="5"/>
  <c r="I9127" i="5"/>
  <c r="I9128" i="5"/>
  <c r="I9129" i="5"/>
  <c r="I9130" i="5"/>
  <c r="I9131" i="5"/>
  <c r="I9132" i="5"/>
  <c r="I9133" i="5"/>
  <c r="I9134" i="5"/>
  <c r="I9135" i="5"/>
  <c r="I9136" i="5"/>
  <c r="I9137" i="5"/>
  <c r="I9138" i="5"/>
  <c r="I9139" i="5"/>
  <c r="I9140" i="5"/>
  <c r="I9141" i="5"/>
  <c r="I9142" i="5"/>
  <c r="I9143" i="5"/>
  <c r="I9144" i="5"/>
  <c r="I9145" i="5"/>
  <c r="I9146" i="5"/>
  <c r="I9147" i="5"/>
  <c r="I9148" i="5"/>
  <c r="I9149" i="5"/>
  <c r="I9150" i="5"/>
  <c r="I9151" i="5"/>
  <c r="I9152" i="5"/>
  <c r="I9153" i="5"/>
  <c r="I9154" i="5"/>
  <c r="I9155" i="5"/>
  <c r="I9156" i="5"/>
  <c r="I9157" i="5"/>
  <c r="I9158" i="5"/>
  <c r="I9159" i="5"/>
  <c r="I9160" i="5"/>
  <c r="I9161" i="5"/>
  <c r="I9162" i="5"/>
  <c r="I9163" i="5"/>
  <c r="I9164" i="5"/>
  <c r="I9165" i="5"/>
  <c r="I9166" i="5"/>
  <c r="I9167" i="5"/>
  <c r="I9168" i="5"/>
  <c r="I9169" i="5"/>
  <c r="I9170" i="5"/>
  <c r="I9171" i="5"/>
  <c r="I9172" i="5"/>
  <c r="I9173" i="5"/>
  <c r="I9174" i="5"/>
  <c r="I9175" i="5"/>
  <c r="I9176" i="5"/>
  <c r="I9177" i="5"/>
  <c r="I9178" i="5"/>
  <c r="I9179" i="5"/>
  <c r="I9180" i="5"/>
  <c r="I9181" i="5"/>
  <c r="I9182" i="5"/>
  <c r="I9183" i="5"/>
  <c r="I9184" i="5"/>
  <c r="I9185" i="5"/>
  <c r="I9186" i="5"/>
  <c r="I9187" i="5"/>
  <c r="I9188" i="5"/>
  <c r="I9189" i="5"/>
  <c r="I9190" i="5"/>
  <c r="I9191" i="5"/>
  <c r="I9192" i="5"/>
  <c r="I9193" i="5"/>
  <c r="I9194" i="5"/>
  <c r="I9195" i="5"/>
  <c r="I9196" i="5"/>
  <c r="I9197" i="5"/>
  <c r="I9198" i="5"/>
  <c r="I9199" i="5"/>
  <c r="I9200" i="5"/>
  <c r="I9201" i="5"/>
  <c r="I9202" i="5"/>
  <c r="I9203" i="5"/>
  <c r="I9204" i="5"/>
  <c r="I9205" i="5"/>
  <c r="I9206" i="5"/>
  <c r="I9207" i="5"/>
  <c r="I9208" i="5"/>
  <c r="I9209" i="5"/>
  <c r="I9210" i="5"/>
  <c r="I9211" i="5"/>
  <c r="I9212" i="5"/>
  <c r="I9213" i="5"/>
  <c r="I9214" i="5"/>
  <c r="I9215" i="5"/>
  <c r="I9216" i="5"/>
  <c r="I9217" i="5"/>
  <c r="I9218" i="5"/>
  <c r="I9219" i="5"/>
  <c r="I9220" i="5"/>
  <c r="I9221" i="5"/>
  <c r="I9222" i="5"/>
  <c r="I9223" i="5"/>
  <c r="I9224" i="5"/>
  <c r="I9225" i="5"/>
  <c r="I9226" i="5"/>
  <c r="I9227" i="5"/>
  <c r="I9228" i="5"/>
  <c r="I9229" i="5"/>
  <c r="I9230" i="5"/>
  <c r="I9231" i="5"/>
  <c r="I9232" i="5"/>
  <c r="I9233" i="5"/>
  <c r="I9234" i="5"/>
  <c r="I9235" i="5"/>
  <c r="I9236" i="5"/>
  <c r="I9237" i="5"/>
  <c r="I9238" i="5"/>
  <c r="I9239" i="5"/>
  <c r="I9240" i="5"/>
  <c r="I9241" i="5"/>
  <c r="I9242" i="5"/>
  <c r="I9243" i="5"/>
  <c r="I9244" i="5"/>
  <c r="I9245" i="5"/>
  <c r="I9246" i="5"/>
  <c r="I9247" i="5"/>
  <c r="I9248" i="5"/>
  <c r="I9249" i="5"/>
  <c r="I9250" i="5"/>
  <c r="I9251" i="5"/>
  <c r="I9252" i="5"/>
  <c r="I9253" i="5"/>
  <c r="I9254" i="5"/>
  <c r="I9255" i="5"/>
  <c r="I9256" i="5"/>
  <c r="I9257" i="5"/>
  <c r="I9258" i="5"/>
  <c r="I9259" i="5"/>
  <c r="I9260" i="5"/>
  <c r="I9261" i="5"/>
  <c r="I9262" i="5"/>
  <c r="I9263" i="5"/>
  <c r="I9264" i="5"/>
  <c r="I9265" i="5"/>
  <c r="I9266" i="5"/>
  <c r="I9267" i="5"/>
  <c r="I9268" i="5"/>
  <c r="I9269" i="5"/>
  <c r="I9270" i="5"/>
  <c r="I9271" i="5"/>
  <c r="I9272" i="5"/>
  <c r="I9273" i="5"/>
  <c r="I9274" i="5"/>
  <c r="I9275" i="5"/>
  <c r="I9276" i="5"/>
  <c r="I9277" i="5"/>
  <c r="I9278" i="5"/>
  <c r="I9279" i="5"/>
  <c r="I9280" i="5"/>
  <c r="I9281" i="5"/>
  <c r="I9282" i="5"/>
  <c r="I9283" i="5"/>
  <c r="I9284" i="5"/>
  <c r="I9285" i="5"/>
  <c r="I9286" i="5"/>
  <c r="I9287" i="5"/>
  <c r="I9288" i="5"/>
  <c r="I9289" i="5"/>
  <c r="I9290" i="5"/>
  <c r="I9291" i="5"/>
  <c r="I9292" i="5"/>
  <c r="I9293" i="5"/>
  <c r="I9294" i="5"/>
  <c r="I9295" i="5"/>
  <c r="I9296" i="5"/>
  <c r="I9297" i="5"/>
  <c r="I9298" i="5"/>
  <c r="I9299" i="5"/>
  <c r="I9300" i="5"/>
  <c r="I9301" i="5"/>
  <c r="I9302" i="5"/>
  <c r="I9303" i="5"/>
  <c r="I9304" i="5"/>
  <c r="I9305" i="5"/>
  <c r="I9306" i="5"/>
  <c r="I9307" i="5"/>
  <c r="I9308" i="5"/>
  <c r="I9309" i="5"/>
  <c r="I9310" i="5"/>
  <c r="I9311" i="5"/>
  <c r="I9312" i="5"/>
  <c r="I9313" i="5"/>
  <c r="I9314" i="5"/>
  <c r="I9315" i="5"/>
  <c r="I9316" i="5"/>
  <c r="I9317" i="5"/>
  <c r="I9318" i="5"/>
  <c r="I9319" i="5"/>
  <c r="I9320" i="5"/>
  <c r="I9321" i="5"/>
  <c r="I9322" i="5"/>
  <c r="I9323" i="5"/>
  <c r="I9324" i="5"/>
  <c r="I9325" i="5"/>
  <c r="I9326" i="5"/>
  <c r="I9327" i="5"/>
  <c r="I9328" i="5"/>
  <c r="I9329" i="5"/>
  <c r="I9330" i="5"/>
  <c r="I9331" i="5"/>
  <c r="I9332" i="5"/>
  <c r="I9333" i="5"/>
  <c r="I9334" i="5"/>
  <c r="I9335" i="5"/>
  <c r="I9336" i="5"/>
  <c r="I9337" i="5"/>
  <c r="I9338" i="5"/>
  <c r="I9339" i="5"/>
  <c r="I9340" i="5"/>
  <c r="I9341" i="5"/>
  <c r="I9342" i="5"/>
  <c r="I9343" i="5"/>
  <c r="I9344" i="5"/>
  <c r="I9345" i="5"/>
  <c r="I9346" i="5"/>
  <c r="I9347" i="5"/>
  <c r="I9348" i="5"/>
  <c r="I9349" i="5"/>
  <c r="I9350" i="5"/>
  <c r="I9351" i="5"/>
  <c r="I9352" i="5"/>
  <c r="I9353" i="5"/>
  <c r="I9354" i="5"/>
  <c r="I9355" i="5"/>
  <c r="I9356" i="5"/>
  <c r="I9357" i="5"/>
  <c r="I9358" i="5"/>
  <c r="I9359" i="5"/>
  <c r="I9360" i="5"/>
  <c r="I9361" i="5"/>
  <c r="I9362" i="5"/>
  <c r="I9363" i="5"/>
  <c r="I9364" i="5"/>
  <c r="I9365" i="5"/>
  <c r="I9366" i="5"/>
  <c r="I9367" i="5"/>
  <c r="I9368" i="5"/>
  <c r="I9369" i="5"/>
  <c r="I9370" i="5"/>
  <c r="I9371" i="5"/>
  <c r="I9372" i="5"/>
  <c r="I9373" i="5"/>
  <c r="I9374" i="5"/>
  <c r="I9375" i="5"/>
  <c r="I9376" i="5"/>
  <c r="I9377" i="5"/>
  <c r="I9378" i="5"/>
  <c r="I9379" i="5"/>
  <c r="I9380" i="5"/>
  <c r="I9381" i="5"/>
  <c r="I9382" i="5"/>
  <c r="I9383" i="5"/>
  <c r="I9384" i="5"/>
  <c r="I9385" i="5"/>
  <c r="I9386" i="5"/>
  <c r="I9387" i="5"/>
  <c r="I9388" i="5"/>
  <c r="I9389" i="5"/>
  <c r="I9390" i="5"/>
  <c r="I9391" i="5"/>
  <c r="I9392" i="5"/>
  <c r="I9393" i="5"/>
  <c r="I9394" i="5"/>
  <c r="I9395" i="5"/>
  <c r="I9396" i="5"/>
  <c r="I9397" i="5"/>
  <c r="I9398" i="5"/>
  <c r="I9399" i="5"/>
  <c r="I9400" i="5"/>
  <c r="I9401" i="5"/>
  <c r="I9402" i="5"/>
  <c r="I9403" i="5"/>
  <c r="I9404" i="5"/>
  <c r="I9405" i="5"/>
  <c r="I9406" i="5"/>
  <c r="I9407" i="5"/>
  <c r="I9408" i="5"/>
  <c r="I9409" i="5"/>
  <c r="I9410" i="5"/>
  <c r="I9411" i="5"/>
  <c r="I9412" i="5"/>
  <c r="I9413" i="5"/>
  <c r="I9414" i="5"/>
  <c r="I9415" i="5"/>
  <c r="I9416" i="5"/>
  <c r="I9417" i="5"/>
  <c r="I9418" i="5"/>
  <c r="I9419" i="5"/>
  <c r="I9420" i="5"/>
  <c r="I9421" i="5"/>
  <c r="I9422" i="5"/>
  <c r="I9423" i="5"/>
  <c r="I9424" i="5"/>
  <c r="I9425" i="5"/>
  <c r="I9426" i="5"/>
  <c r="I9427" i="5"/>
  <c r="I9428" i="5"/>
  <c r="I9429" i="5"/>
  <c r="I9430" i="5"/>
  <c r="I9431" i="5"/>
  <c r="I9432" i="5"/>
  <c r="I9433" i="5"/>
  <c r="I9434" i="5"/>
  <c r="I9435" i="5"/>
  <c r="I9436" i="5"/>
  <c r="I9437" i="5"/>
  <c r="I9438" i="5"/>
  <c r="I9439" i="5"/>
  <c r="I9440" i="5"/>
  <c r="I9441" i="5"/>
  <c r="I9442" i="5"/>
  <c r="I9443" i="5"/>
  <c r="I9444" i="5"/>
  <c r="I9445" i="5"/>
  <c r="I9446" i="5"/>
  <c r="I9447" i="5"/>
  <c r="I9448" i="5"/>
  <c r="I9449" i="5"/>
  <c r="I9450" i="5"/>
  <c r="I9451" i="5"/>
  <c r="I9452" i="5"/>
  <c r="I9453" i="5"/>
  <c r="I9454" i="5"/>
  <c r="I9455" i="5"/>
  <c r="I9456" i="5"/>
  <c r="I9457" i="5"/>
  <c r="I9458" i="5"/>
  <c r="I9459" i="5"/>
  <c r="I9460" i="5"/>
  <c r="I9461" i="5"/>
  <c r="I9462" i="5"/>
  <c r="I9463" i="5"/>
  <c r="I9464" i="5"/>
  <c r="I9465" i="5"/>
  <c r="I9466" i="5"/>
  <c r="I9467" i="5"/>
  <c r="I9468" i="5"/>
  <c r="I9469" i="5"/>
  <c r="I9470" i="5"/>
  <c r="I9471" i="5"/>
  <c r="I9472" i="5"/>
  <c r="I9473" i="5"/>
  <c r="I9474" i="5"/>
  <c r="I9475" i="5"/>
  <c r="I9476" i="5"/>
  <c r="I9477" i="5"/>
  <c r="I9478" i="5"/>
  <c r="I9479" i="5"/>
  <c r="I9480" i="5"/>
  <c r="I9481" i="5"/>
  <c r="I9482" i="5"/>
  <c r="I9483" i="5"/>
  <c r="I9484" i="5"/>
  <c r="I9485" i="5"/>
  <c r="I9486" i="5"/>
  <c r="I9487" i="5"/>
  <c r="I9488" i="5"/>
  <c r="I9489" i="5"/>
  <c r="I9490" i="5"/>
  <c r="I9491" i="5"/>
  <c r="I9492" i="5"/>
  <c r="I9493" i="5"/>
  <c r="I9494" i="5"/>
  <c r="I9495" i="5"/>
  <c r="I9496" i="5"/>
  <c r="I9497" i="5"/>
  <c r="I9498" i="5"/>
  <c r="I9499" i="5"/>
  <c r="I9500" i="5"/>
  <c r="I9501" i="5"/>
  <c r="I9502" i="5"/>
  <c r="I9503" i="5"/>
  <c r="I9504" i="5"/>
  <c r="I9505" i="5"/>
  <c r="I9506" i="5"/>
  <c r="I9507" i="5"/>
  <c r="I9508" i="5"/>
  <c r="I9509" i="5"/>
  <c r="I9510" i="5"/>
  <c r="I9511" i="5"/>
  <c r="I9512" i="5"/>
  <c r="I9513" i="5"/>
  <c r="I9514" i="5"/>
  <c r="I9515" i="5"/>
  <c r="I9516" i="5"/>
  <c r="I9517" i="5"/>
  <c r="I9518" i="5"/>
  <c r="I9519" i="5"/>
  <c r="I9520" i="5"/>
  <c r="I9521" i="5"/>
  <c r="I9522" i="5"/>
  <c r="I9523" i="5"/>
  <c r="I9524" i="5"/>
  <c r="I9525" i="5"/>
  <c r="I9526" i="5"/>
  <c r="I9527" i="5"/>
  <c r="I9528" i="5"/>
  <c r="I9529" i="5"/>
  <c r="I9530" i="5"/>
  <c r="I9531" i="5"/>
  <c r="I9532" i="5"/>
  <c r="I9533" i="5"/>
  <c r="I9534" i="5"/>
  <c r="I9535" i="5"/>
  <c r="I9536" i="5"/>
  <c r="I9537" i="5"/>
  <c r="I9538" i="5"/>
  <c r="I9539" i="5"/>
  <c r="I9540" i="5"/>
  <c r="I9541" i="5"/>
  <c r="I9542" i="5"/>
  <c r="I9543" i="5"/>
  <c r="I9544" i="5"/>
  <c r="I9545" i="5"/>
  <c r="I9546" i="5"/>
  <c r="I9547" i="5"/>
  <c r="I9548" i="5"/>
  <c r="I9549" i="5"/>
  <c r="I9550" i="5"/>
  <c r="I9551" i="5"/>
  <c r="I9552" i="5"/>
  <c r="I9553" i="5"/>
  <c r="I9554" i="5"/>
  <c r="I9555" i="5"/>
  <c r="I9556" i="5"/>
  <c r="I9557" i="5"/>
  <c r="I9558" i="5"/>
  <c r="I9559" i="5"/>
  <c r="I9560" i="5"/>
  <c r="I9561" i="5"/>
  <c r="I9562" i="5"/>
  <c r="I9563" i="5"/>
  <c r="I9564" i="5"/>
  <c r="I9565" i="5"/>
  <c r="I9566" i="5"/>
  <c r="I9567" i="5"/>
  <c r="I9568" i="5"/>
  <c r="I9569" i="5"/>
  <c r="I9570" i="5"/>
  <c r="I9571" i="5"/>
  <c r="I9572" i="5"/>
  <c r="I9573" i="5"/>
  <c r="I9574" i="5"/>
  <c r="I9575" i="5"/>
  <c r="I9576" i="5"/>
  <c r="I9577" i="5"/>
  <c r="I9578" i="5"/>
  <c r="I9579" i="5"/>
  <c r="I9580" i="5"/>
  <c r="I9581" i="5"/>
  <c r="I9582" i="5"/>
  <c r="I9583" i="5"/>
  <c r="I9584" i="5"/>
  <c r="I9585" i="5"/>
  <c r="I9586" i="5"/>
  <c r="I9587" i="5"/>
  <c r="I9588" i="5"/>
  <c r="I9589" i="5"/>
  <c r="I9590" i="5"/>
  <c r="I9591" i="5"/>
  <c r="I9592" i="5"/>
  <c r="I9593" i="5"/>
  <c r="I9594" i="5"/>
  <c r="I9595" i="5"/>
  <c r="I9596" i="5"/>
  <c r="I9597" i="5"/>
  <c r="I9598" i="5"/>
  <c r="I9599" i="5"/>
  <c r="I9600" i="5"/>
  <c r="I9601" i="5"/>
  <c r="I9602" i="5"/>
  <c r="I9603" i="5"/>
  <c r="I9604" i="5"/>
  <c r="I9605" i="5"/>
  <c r="I9606" i="5"/>
  <c r="I9607" i="5"/>
  <c r="I9608" i="5"/>
  <c r="I9609" i="5"/>
  <c r="I9610" i="5"/>
  <c r="I9611" i="5"/>
  <c r="I9612" i="5"/>
  <c r="I9613" i="5"/>
  <c r="I9614" i="5"/>
  <c r="I9615" i="5"/>
  <c r="I9616" i="5"/>
  <c r="I9617" i="5"/>
  <c r="I9618" i="5"/>
  <c r="I9619" i="5"/>
  <c r="I9620" i="5"/>
  <c r="I9621" i="5"/>
  <c r="I9622" i="5"/>
  <c r="I9623" i="5"/>
  <c r="I9624" i="5"/>
  <c r="I9625" i="5"/>
  <c r="I9626" i="5"/>
  <c r="I9627" i="5"/>
  <c r="I9628" i="5"/>
  <c r="I9629" i="5"/>
  <c r="I9630" i="5"/>
  <c r="I9631" i="5"/>
  <c r="I9632" i="5"/>
  <c r="I9633" i="5"/>
  <c r="I9634" i="5"/>
  <c r="I9635" i="5"/>
  <c r="I9636" i="5"/>
  <c r="I9637" i="5"/>
  <c r="I9638" i="5"/>
  <c r="I9639" i="5"/>
  <c r="I9640" i="5"/>
  <c r="I9641" i="5"/>
  <c r="I9642" i="5"/>
  <c r="I9643" i="5"/>
  <c r="I9644" i="5"/>
  <c r="I9645" i="5"/>
  <c r="I9646" i="5"/>
  <c r="I9647" i="5"/>
  <c r="I9648" i="5"/>
  <c r="I9649" i="5"/>
  <c r="I9650" i="5"/>
  <c r="I9651" i="5"/>
  <c r="I9652" i="5"/>
  <c r="I9653" i="5"/>
  <c r="I9654" i="5"/>
  <c r="I9655" i="5"/>
  <c r="I9656" i="5"/>
  <c r="I9657" i="5"/>
  <c r="I9658" i="5"/>
  <c r="I9659" i="5"/>
  <c r="I9660" i="5"/>
  <c r="I9661" i="5"/>
  <c r="I9662" i="5"/>
  <c r="I9663" i="5"/>
  <c r="I9664" i="5"/>
  <c r="I9665" i="5"/>
  <c r="I9666" i="5"/>
  <c r="I9667" i="5"/>
  <c r="I9668" i="5"/>
  <c r="I9669" i="5"/>
  <c r="I9670" i="5"/>
  <c r="I9671" i="5"/>
  <c r="I9672" i="5"/>
  <c r="I9673" i="5"/>
  <c r="I9674" i="5"/>
  <c r="I9675" i="5"/>
  <c r="I9676" i="5"/>
  <c r="I9677" i="5"/>
  <c r="I9678" i="5"/>
  <c r="I9679" i="5"/>
  <c r="I9680" i="5"/>
  <c r="I9681" i="5"/>
  <c r="I9682" i="5"/>
  <c r="I9683" i="5"/>
  <c r="I9684" i="5"/>
  <c r="I9685" i="5"/>
  <c r="I9686" i="5"/>
  <c r="I9687" i="5"/>
  <c r="I9688" i="5"/>
  <c r="I9689" i="5"/>
  <c r="I9690" i="5"/>
  <c r="I9691" i="5"/>
  <c r="I9692" i="5"/>
  <c r="I9693" i="5"/>
  <c r="I9694" i="5"/>
  <c r="I9695" i="5"/>
  <c r="I9696" i="5"/>
  <c r="I9697" i="5"/>
  <c r="I9698" i="5"/>
  <c r="I9699" i="5"/>
  <c r="I9700" i="5"/>
  <c r="I9701" i="5"/>
  <c r="I9702" i="5"/>
  <c r="I9703" i="5"/>
  <c r="I9704" i="5"/>
  <c r="I9705" i="5"/>
  <c r="I9706" i="5"/>
  <c r="I9707" i="5"/>
  <c r="I9708" i="5"/>
  <c r="I9709" i="5"/>
  <c r="I9710" i="5"/>
  <c r="I9711" i="5"/>
  <c r="I9712" i="5"/>
  <c r="I9713" i="5"/>
  <c r="I9714" i="5"/>
  <c r="I9715" i="5"/>
  <c r="I9716" i="5"/>
  <c r="I9717" i="5"/>
  <c r="I9718" i="5"/>
  <c r="I9719" i="5"/>
  <c r="I9720" i="5"/>
  <c r="I9721" i="5"/>
  <c r="I9722" i="5"/>
  <c r="I9723" i="5"/>
  <c r="I9724" i="5"/>
  <c r="I9725" i="5"/>
  <c r="I9726" i="5"/>
  <c r="I9727" i="5"/>
  <c r="I9728" i="5"/>
  <c r="I9729" i="5"/>
  <c r="I9730" i="5"/>
  <c r="I9731" i="5"/>
  <c r="I9732" i="5"/>
  <c r="I9733" i="5"/>
  <c r="I9734" i="5"/>
  <c r="I9735" i="5"/>
  <c r="I9736" i="5"/>
  <c r="I9737" i="5"/>
  <c r="I9738" i="5"/>
  <c r="I9739" i="5"/>
  <c r="I9740" i="5"/>
  <c r="I9741" i="5"/>
  <c r="I9742" i="5"/>
  <c r="I9743" i="5"/>
  <c r="I9744" i="5"/>
  <c r="I9745" i="5"/>
  <c r="I9746" i="5"/>
  <c r="I9747" i="5"/>
  <c r="I9748" i="5"/>
  <c r="I9749" i="5"/>
  <c r="I9750" i="5"/>
  <c r="I9751" i="5"/>
  <c r="I9752" i="5"/>
  <c r="I9753" i="5"/>
  <c r="I9754" i="5"/>
  <c r="I9755" i="5"/>
  <c r="I9756" i="5"/>
  <c r="I9757" i="5"/>
  <c r="I9758" i="5"/>
  <c r="I9759" i="5"/>
  <c r="I9760" i="5"/>
  <c r="I9761" i="5"/>
  <c r="I9762" i="5"/>
  <c r="I9763" i="5"/>
  <c r="I9764" i="5"/>
  <c r="I9765" i="5"/>
  <c r="I9766" i="5"/>
  <c r="I9767" i="5"/>
  <c r="I9768" i="5"/>
  <c r="I9769" i="5"/>
  <c r="I9770" i="5"/>
  <c r="I9771" i="5"/>
  <c r="I9772" i="5"/>
  <c r="I9773" i="5"/>
  <c r="I9774" i="5"/>
  <c r="I9775" i="5"/>
  <c r="I9776" i="5"/>
  <c r="I9777" i="5"/>
  <c r="I9778" i="5"/>
  <c r="I9779" i="5"/>
  <c r="I9780" i="5"/>
  <c r="I9781" i="5"/>
  <c r="I9782" i="5"/>
  <c r="I9783" i="5"/>
  <c r="I9784" i="5"/>
  <c r="I9785" i="5"/>
  <c r="I9786" i="5"/>
  <c r="I9787" i="5"/>
  <c r="I9788" i="5"/>
  <c r="I9789" i="5"/>
  <c r="I9790" i="5"/>
  <c r="I9791" i="5"/>
  <c r="I9792" i="5"/>
  <c r="I9793" i="5"/>
  <c r="I9794" i="5"/>
  <c r="I9795" i="5"/>
  <c r="I9796" i="5"/>
  <c r="I9797" i="5"/>
  <c r="I9798" i="5"/>
  <c r="I9799" i="5"/>
  <c r="I9800" i="5"/>
  <c r="I9801" i="5"/>
  <c r="I9802" i="5"/>
  <c r="I9803" i="5"/>
  <c r="I9804" i="5"/>
  <c r="I9805" i="5"/>
  <c r="I9806" i="5"/>
  <c r="I9807" i="5"/>
  <c r="I9808" i="5"/>
  <c r="I9809" i="5"/>
  <c r="I9810" i="5"/>
  <c r="I9811" i="5"/>
  <c r="I9812" i="5"/>
  <c r="I9813" i="5"/>
  <c r="I9814" i="5"/>
  <c r="I9815" i="5"/>
  <c r="I9816" i="5"/>
  <c r="I9817" i="5"/>
  <c r="I9818" i="5"/>
  <c r="I9819" i="5"/>
  <c r="I9820" i="5"/>
  <c r="I9821" i="5"/>
  <c r="I9822" i="5"/>
  <c r="I9823" i="5"/>
  <c r="I9824" i="5"/>
  <c r="I9825" i="5"/>
  <c r="I9826" i="5"/>
  <c r="I9827" i="5"/>
  <c r="I9828" i="5"/>
  <c r="I9829" i="5"/>
  <c r="I9830" i="5"/>
  <c r="I9831" i="5"/>
  <c r="I9832" i="5"/>
  <c r="I9833" i="5"/>
  <c r="I9834" i="5"/>
  <c r="I9835" i="5"/>
  <c r="I9836" i="5"/>
  <c r="I9837" i="5"/>
  <c r="I9838" i="5"/>
  <c r="I9839" i="5"/>
  <c r="I9840" i="5"/>
  <c r="I9841" i="5"/>
  <c r="I9842" i="5"/>
  <c r="I9843" i="5"/>
  <c r="I9844" i="5"/>
  <c r="I9845" i="5"/>
  <c r="I9846" i="5"/>
  <c r="I9847" i="5"/>
  <c r="I9848" i="5"/>
  <c r="I9849" i="5"/>
  <c r="I9850" i="5"/>
  <c r="I9851" i="5"/>
  <c r="I9852" i="5"/>
  <c r="I9853" i="5"/>
  <c r="I9854" i="5"/>
  <c r="I9855" i="5"/>
  <c r="I9856" i="5"/>
  <c r="I9857" i="5"/>
  <c r="I9858" i="5"/>
  <c r="I9859" i="5"/>
  <c r="I9860" i="5"/>
  <c r="I9861" i="5"/>
  <c r="I9862" i="5"/>
  <c r="I9863" i="5"/>
  <c r="I9864" i="5"/>
  <c r="I9865" i="5"/>
  <c r="I9866" i="5"/>
  <c r="I9867" i="5"/>
  <c r="I9868" i="5"/>
  <c r="I9869" i="5"/>
  <c r="I9870" i="5"/>
  <c r="I9871" i="5"/>
  <c r="I9872" i="5"/>
  <c r="I9873" i="5"/>
  <c r="I9874" i="5"/>
  <c r="I9875" i="5"/>
  <c r="I9876" i="5"/>
  <c r="I9877" i="5"/>
  <c r="I9878" i="5"/>
  <c r="I9879" i="5"/>
  <c r="I9880" i="5"/>
  <c r="I9881" i="5"/>
  <c r="I9882" i="5"/>
  <c r="I9883" i="5"/>
  <c r="I9884" i="5"/>
  <c r="I9885" i="5"/>
  <c r="I9886" i="5"/>
  <c r="I9887" i="5"/>
  <c r="I9888" i="5"/>
  <c r="I9889" i="5"/>
  <c r="I9890" i="5"/>
  <c r="I9891" i="5"/>
  <c r="I9892" i="5"/>
  <c r="I9893" i="5"/>
  <c r="I9894" i="5"/>
  <c r="I9895" i="5"/>
  <c r="I9896" i="5"/>
  <c r="I9897" i="5"/>
  <c r="I9898" i="5"/>
  <c r="I9899" i="5"/>
  <c r="I9900" i="5"/>
  <c r="I9901" i="5"/>
  <c r="I9902" i="5"/>
  <c r="I9903" i="5"/>
  <c r="I9904" i="5"/>
  <c r="I9905" i="5"/>
  <c r="I9906" i="5"/>
  <c r="I9907" i="5"/>
  <c r="I9908" i="5"/>
  <c r="I9909" i="5"/>
  <c r="I9910" i="5"/>
  <c r="I9911" i="5"/>
  <c r="I9912" i="5"/>
  <c r="I9913" i="5"/>
  <c r="I9914" i="5"/>
  <c r="I9915" i="5"/>
  <c r="I9916" i="5"/>
  <c r="I9917" i="5"/>
  <c r="I9918" i="5"/>
  <c r="I9919" i="5"/>
  <c r="I9920" i="5"/>
  <c r="I9921" i="5"/>
  <c r="I9922" i="5"/>
  <c r="I9923" i="5"/>
  <c r="I9924" i="5"/>
  <c r="I9925" i="5"/>
  <c r="I9926" i="5"/>
  <c r="I9927" i="5"/>
  <c r="I9928" i="5"/>
  <c r="I9929" i="5"/>
  <c r="I9930" i="5"/>
  <c r="I9931" i="5"/>
  <c r="I9932" i="5"/>
  <c r="I9933" i="5"/>
  <c r="I9934" i="5"/>
  <c r="I9935" i="5"/>
  <c r="I9936" i="5"/>
  <c r="I9937" i="5"/>
  <c r="I9938" i="5"/>
  <c r="I9939" i="5"/>
  <c r="I9940" i="5"/>
  <c r="I9941" i="5"/>
  <c r="I9942" i="5"/>
  <c r="I9943" i="5"/>
  <c r="I9944" i="5"/>
  <c r="I9945" i="5"/>
  <c r="I9946" i="5"/>
  <c r="I9947" i="5"/>
  <c r="I9948" i="5"/>
  <c r="I9949" i="5"/>
  <c r="I9950" i="5"/>
  <c r="I9951" i="5"/>
  <c r="I9952" i="5"/>
  <c r="I9953" i="5"/>
  <c r="I9954" i="5"/>
  <c r="I9955" i="5"/>
  <c r="I9956" i="5"/>
  <c r="I9957" i="5"/>
  <c r="I9958" i="5"/>
  <c r="I9959" i="5"/>
  <c r="I9960" i="5"/>
  <c r="I9961" i="5"/>
  <c r="I9962" i="5"/>
  <c r="I9963" i="5"/>
  <c r="I9964" i="5"/>
  <c r="I9965" i="5"/>
  <c r="I9966" i="5"/>
  <c r="I9967" i="5"/>
  <c r="I9968" i="5"/>
  <c r="I9969" i="5"/>
  <c r="I9970" i="5"/>
  <c r="I9971" i="5"/>
  <c r="I9972" i="5"/>
  <c r="I9973" i="5"/>
  <c r="I9974" i="5"/>
  <c r="I9975" i="5"/>
  <c r="I9976" i="5"/>
  <c r="I9977" i="5"/>
  <c r="I9978" i="5"/>
  <c r="I9979" i="5"/>
  <c r="I9980" i="5"/>
  <c r="I9981" i="5"/>
  <c r="I9982" i="5"/>
  <c r="I9983" i="5"/>
  <c r="I9984" i="5"/>
  <c r="I9985" i="5"/>
  <c r="I9986" i="5"/>
  <c r="I9987" i="5"/>
  <c r="I9988" i="5"/>
  <c r="I9989" i="5"/>
  <c r="I9990" i="5"/>
  <c r="I9991" i="5"/>
  <c r="I9992" i="5"/>
  <c r="I9993" i="5"/>
  <c r="I9994" i="5"/>
  <c r="I9995" i="5"/>
  <c r="I9996" i="5"/>
  <c r="I9997" i="5"/>
  <c r="I9998" i="5"/>
  <c r="I9999" i="5"/>
  <c r="I10000" i="5"/>
  <c r="I10001" i="5"/>
  <c r="I10002" i="5"/>
  <c r="I10003" i="5"/>
  <c r="I10004" i="5"/>
  <c r="I10005" i="5"/>
  <c r="I10006" i="5"/>
  <c r="I10007" i="5"/>
  <c r="I10008" i="5"/>
  <c r="I10009" i="5"/>
  <c r="I10010" i="5"/>
  <c r="I10011" i="5"/>
  <c r="I10012" i="5"/>
  <c r="I10013" i="5"/>
  <c r="I10014" i="5"/>
  <c r="I10015" i="5"/>
  <c r="I10016" i="5"/>
  <c r="I10017" i="5"/>
  <c r="I10018" i="5"/>
  <c r="I10019" i="5"/>
  <c r="I10020" i="5"/>
  <c r="I10021" i="5"/>
  <c r="I10022" i="5"/>
  <c r="I10023" i="5"/>
  <c r="I10024" i="5"/>
  <c r="I10025" i="5"/>
  <c r="I10026" i="5"/>
  <c r="I10027" i="5"/>
  <c r="I10028" i="5"/>
  <c r="I10029" i="5"/>
  <c r="I10030" i="5"/>
  <c r="I10031" i="5"/>
  <c r="I10032" i="5"/>
  <c r="I10033" i="5"/>
  <c r="I10034" i="5"/>
  <c r="I10035" i="5"/>
  <c r="I10036" i="5"/>
  <c r="I10037" i="5"/>
  <c r="I10038" i="5"/>
  <c r="I10039" i="5"/>
  <c r="I10040" i="5"/>
  <c r="I10041" i="5"/>
  <c r="I10042" i="5"/>
  <c r="I10043" i="5"/>
  <c r="I10044" i="5"/>
  <c r="I10045" i="5"/>
  <c r="I10046" i="5"/>
  <c r="I10047" i="5"/>
  <c r="I10048" i="5"/>
  <c r="I10049" i="5"/>
  <c r="I10050" i="5"/>
  <c r="I10051" i="5"/>
  <c r="I10052" i="5"/>
  <c r="I10053" i="5"/>
  <c r="I10054" i="5"/>
  <c r="I10055" i="5"/>
  <c r="I10056" i="5"/>
  <c r="I10057" i="5"/>
  <c r="I10058" i="5"/>
  <c r="I10059" i="5"/>
  <c r="I10060" i="5"/>
  <c r="I10061" i="5"/>
  <c r="I10062" i="5"/>
  <c r="I10063" i="5"/>
  <c r="I10064" i="5"/>
  <c r="I10065" i="5"/>
  <c r="I10066" i="5"/>
  <c r="I10067" i="5"/>
  <c r="I10068" i="5"/>
  <c r="I10069" i="5"/>
  <c r="I10070" i="5"/>
  <c r="I10071" i="5"/>
  <c r="I10072" i="5"/>
  <c r="I10073" i="5"/>
  <c r="I10074" i="5"/>
  <c r="I10075" i="5"/>
  <c r="I10076" i="5"/>
  <c r="I10077" i="5"/>
  <c r="I10078" i="5"/>
  <c r="I10079" i="5"/>
  <c r="I10080" i="5"/>
  <c r="I10081" i="5"/>
  <c r="I10082" i="5"/>
  <c r="I10083" i="5"/>
  <c r="I10084" i="5"/>
  <c r="I10085" i="5"/>
  <c r="I10086" i="5"/>
  <c r="I10087" i="5"/>
  <c r="I10088" i="5"/>
  <c r="I10089" i="5"/>
  <c r="I10090" i="5"/>
  <c r="I10091" i="5"/>
  <c r="I10092" i="5"/>
  <c r="I10093" i="5"/>
  <c r="I10094" i="5"/>
  <c r="I10095" i="5"/>
  <c r="I10096" i="5"/>
  <c r="I10097" i="5"/>
  <c r="I10098" i="5"/>
  <c r="I10099" i="5"/>
  <c r="I10100" i="5"/>
  <c r="I10101" i="5"/>
  <c r="I10102" i="5"/>
  <c r="I10103" i="5"/>
  <c r="I10104" i="5"/>
  <c r="I10105" i="5"/>
  <c r="I10106" i="5"/>
  <c r="I10107" i="5"/>
  <c r="I10108" i="5"/>
  <c r="I10109" i="5"/>
  <c r="I10110" i="5"/>
  <c r="I10111" i="5"/>
  <c r="I10112" i="5"/>
  <c r="I10113" i="5"/>
  <c r="I10114" i="5"/>
  <c r="I10115" i="5"/>
  <c r="I10116" i="5"/>
  <c r="I10117" i="5"/>
  <c r="I10118" i="5"/>
  <c r="I10119" i="5"/>
  <c r="I10120" i="5"/>
  <c r="I10121" i="5"/>
  <c r="I10122" i="5"/>
  <c r="I10123" i="5"/>
  <c r="I10124" i="5"/>
  <c r="I10125" i="5"/>
  <c r="I10126" i="5"/>
  <c r="I10127" i="5"/>
  <c r="I10128" i="5"/>
  <c r="I10129" i="5"/>
  <c r="I10130" i="5"/>
  <c r="I10131" i="5"/>
  <c r="I10132" i="5"/>
  <c r="I10133" i="5"/>
  <c r="I10134" i="5"/>
  <c r="I10135" i="5"/>
  <c r="I10136" i="5"/>
  <c r="I10137" i="5"/>
  <c r="I10138" i="5"/>
  <c r="I10139" i="5"/>
  <c r="I10140" i="5"/>
  <c r="I10141" i="5"/>
  <c r="I10142" i="5"/>
  <c r="I10143" i="5"/>
  <c r="I10144" i="5"/>
  <c r="I10145" i="5"/>
  <c r="I10146" i="5"/>
  <c r="I10147" i="5"/>
  <c r="I10148" i="5"/>
  <c r="I10149" i="5"/>
  <c r="I10150" i="5"/>
  <c r="I10151" i="5"/>
  <c r="I10152" i="5"/>
  <c r="I10153" i="5"/>
  <c r="I10154" i="5"/>
  <c r="I10155" i="5"/>
  <c r="I10156" i="5"/>
  <c r="I10157" i="5"/>
  <c r="I10158" i="5"/>
  <c r="I10159" i="5"/>
  <c r="I10160" i="5"/>
  <c r="I10161" i="5"/>
  <c r="I10162" i="5"/>
  <c r="I10163" i="5"/>
  <c r="I10164" i="5"/>
  <c r="I10165" i="5"/>
  <c r="I10166" i="5"/>
  <c r="I10167" i="5"/>
  <c r="I10168" i="5"/>
  <c r="I10169" i="5"/>
  <c r="I10170" i="5"/>
  <c r="I10171" i="5"/>
  <c r="I10172" i="5"/>
  <c r="I10173" i="5"/>
  <c r="I10174" i="5"/>
  <c r="I10175" i="5"/>
  <c r="I10176" i="5"/>
  <c r="I10177" i="5"/>
  <c r="I10178" i="5"/>
  <c r="I10179" i="5"/>
  <c r="I10180" i="5"/>
  <c r="I10181" i="5"/>
  <c r="I10182" i="5"/>
  <c r="I10183" i="5"/>
  <c r="I10184" i="5"/>
  <c r="I10185" i="5"/>
  <c r="I10186" i="5"/>
  <c r="I10187" i="5"/>
  <c r="I10188" i="5"/>
  <c r="I10189" i="5"/>
  <c r="I10190" i="5"/>
  <c r="I10191" i="5"/>
  <c r="I10192" i="5"/>
  <c r="I10193" i="5"/>
  <c r="I10194" i="5"/>
  <c r="I10195" i="5"/>
  <c r="I10196" i="5"/>
  <c r="I10197" i="5"/>
  <c r="I10198" i="5"/>
  <c r="I10199" i="5"/>
  <c r="I10200" i="5"/>
  <c r="I10201" i="5"/>
  <c r="I10202" i="5"/>
  <c r="I10203" i="5"/>
  <c r="I10204" i="5"/>
  <c r="I10205" i="5"/>
  <c r="I10206" i="5"/>
  <c r="I10207" i="5"/>
  <c r="I10208" i="5"/>
  <c r="I10209" i="5"/>
  <c r="I10210" i="5"/>
  <c r="I10211" i="5"/>
  <c r="I10212" i="5"/>
  <c r="I10213" i="5"/>
  <c r="I10214" i="5"/>
  <c r="I10215" i="5"/>
  <c r="I10216" i="5"/>
  <c r="I10217" i="5"/>
  <c r="I10218" i="5"/>
  <c r="I10219" i="5"/>
  <c r="I10220" i="5"/>
  <c r="I10221" i="5"/>
  <c r="I10222" i="5"/>
  <c r="I10223" i="5"/>
  <c r="I10224" i="5"/>
  <c r="I10225" i="5"/>
  <c r="I10226" i="5"/>
  <c r="I10227" i="5"/>
  <c r="I10228" i="5"/>
  <c r="I10229" i="5"/>
  <c r="I10230" i="5"/>
  <c r="I10231" i="5"/>
  <c r="I10232" i="5"/>
  <c r="I10233" i="5"/>
  <c r="I10234" i="5"/>
  <c r="I10235" i="5"/>
  <c r="I10236" i="5"/>
  <c r="I10237" i="5"/>
  <c r="I10238" i="5"/>
  <c r="I10239" i="5"/>
  <c r="I10240" i="5"/>
  <c r="I10241" i="5"/>
  <c r="I10242" i="5"/>
  <c r="I10243" i="5"/>
  <c r="I10244" i="5"/>
  <c r="I10245" i="5"/>
  <c r="I10246" i="5"/>
  <c r="I10247" i="5"/>
  <c r="I10248" i="5"/>
  <c r="I10249" i="5"/>
  <c r="I10250" i="5"/>
  <c r="I10251" i="5"/>
  <c r="I10252" i="5"/>
  <c r="I10253" i="5"/>
  <c r="I10254" i="5"/>
  <c r="I10255" i="5"/>
  <c r="I10256" i="5"/>
  <c r="I10257" i="5"/>
  <c r="I10258" i="5"/>
  <c r="I10259" i="5"/>
  <c r="I10260" i="5"/>
  <c r="I10261" i="5"/>
  <c r="I10262" i="5"/>
  <c r="I10263" i="5"/>
  <c r="I10264" i="5"/>
  <c r="I10265" i="5"/>
  <c r="I10266" i="5"/>
  <c r="I10267" i="5"/>
  <c r="I10268" i="5"/>
  <c r="I10269" i="5"/>
  <c r="I10270" i="5"/>
  <c r="I10271" i="5"/>
  <c r="I10272" i="5"/>
  <c r="I10273" i="5"/>
  <c r="I10274" i="5"/>
  <c r="I10275" i="5"/>
  <c r="I10276" i="5"/>
  <c r="I10277" i="5"/>
  <c r="I10278" i="5"/>
  <c r="I10279" i="5"/>
  <c r="I10280" i="5"/>
  <c r="I10281" i="5"/>
  <c r="I10282" i="5"/>
  <c r="I10283" i="5"/>
  <c r="I10284" i="5"/>
  <c r="I10285" i="5"/>
  <c r="I10286" i="5"/>
  <c r="I10287" i="5"/>
  <c r="I10288" i="5"/>
  <c r="I10289" i="5"/>
  <c r="I10290" i="5"/>
  <c r="I10291" i="5"/>
  <c r="I10292" i="5"/>
  <c r="I10293" i="5"/>
  <c r="I10294" i="5"/>
  <c r="I10295" i="5"/>
  <c r="I10296" i="5"/>
  <c r="I10297" i="5"/>
  <c r="I10298" i="5"/>
  <c r="I10299" i="5"/>
  <c r="I10300" i="5"/>
  <c r="I10301" i="5"/>
  <c r="I10302" i="5"/>
  <c r="I10303" i="5"/>
  <c r="I10304" i="5"/>
  <c r="I10305" i="5"/>
  <c r="I10306" i="5"/>
  <c r="I10307" i="5"/>
  <c r="I10308" i="5"/>
  <c r="I10309" i="5"/>
  <c r="I10310" i="5"/>
  <c r="I10311" i="5"/>
  <c r="I10312" i="5"/>
  <c r="I10313" i="5"/>
  <c r="I10314" i="5"/>
  <c r="I10315" i="5"/>
  <c r="I10316" i="5"/>
  <c r="I10317" i="5"/>
  <c r="I10318" i="5"/>
  <c r="I10319" i="5"/>
  <c r="I10320" i="5"/>
  <c r="I10321" i="5"/>
  <c r="I10322" i="5"/>
  <c r="I10323" i="5"/>
  <c r="I10324" i="5"/>
  <c r="I10325" i="5"/>
  <c r="I10326" i="5"/>
  <c r="I10327" i="5"/>
  <c r="I10328" i="5"/>
  <c r="I10329" i="5"/>
  <c r="I10330" i="5"/>
  <c r="I10331" i="5"/>
  <c r="I10332" i="5"/>
  <c r="I10333" i="5"/>
  <c r="I10334" i="5"/>
  <c r="I10335" i="5"/>
  <c r="I10336" i="5"/>
  <c r="I10337" i="5"/>
  <c r="I10338" i="5"/>
  <c r="I10339" i="5"/>
  <c r="I10340" i="5"/>
  <c r="I10341" i="5"/>
  <c r="I10342" i="5"/>
  <c r="I10343" i="5"/>
  <c r="I10344" i="5"/>
  <c r="I10345" i="5"/>
  <c r="I10346" i="5"/>
  <c r="I10347" i="5"/>
  <c r="I10348" i="5"/>
  <c r="I10349" i="5"/>
  <c r="I10350" i="5"/>
  <c r="I10351" i="5"/>
  <c r="I10352" i="5"/>
  <c r="I10353" i="5"/>
  <c r="I10354" i="5"/>
  <c r="I10355" i="5"/>
  <c r="I10356" i="5"/>
  <c r="I10357" i="5"/>
  <c r="I10358" i="5"/>
  <c r="I10359" i="5"/>
  <c r="I10360" i="5"/>
  <c r="I10361" i="5"/>
  <c r="I10362" i="5"/>
  <c r="I10363" i="5"/>
  <c r="I10364" i="5"/>
  <c r="I10365" i="5"/>
  <c r="I10366" i="5"/>
  <c r="I10367" i="5"/>
  <c r="I10368" i="5"/>
  <c r="I10369" i="5"/>
  <c r="I10370" i="5"/>
  <c r="I10371" i="5"/>
  <c r="I10372" i="5"/>
  <c r="I10373" i="5"/>
  <c r="I10374" i="5"/>
  <c r="I10375" i="5"/>
  <c r="I10376" i="5"/>
  <c r="I10377" i="5"/>
  <c r="I10378" i="5"/>
  <c r="I10379" i="5"/>
  <c r="I10380" i="5"/>
  <c r="I10381" i="5"/>
  <c r="I10382" i="5"/>
  <c r="I10383" i="5"/>
  <c r="I10384" i="5"/>
  <c r="I10385" i="5"/>
  <c r="I10386" i="5"/>
  <c r="I10387" i="5"/>
  <c r="I10388" i="5"/>
  <c r="I10389" i="5"/>
  <c r="I10390" i="5"/>
  <c r="I10391" i="5"/>
  <c r="I10392" i="5"/>
  <c r="I10393" i="5"/>
  <c r="I10394" i="5"/>
  <c r="I10395" i="5"/>
  <c r="I10396" i="5"/>
  <c r="I10397" i="5"/>
  <c r="I10398" i="5"/>
  <c r="I10399" i="5"/>
  <c r="I10400" i="5"/>
  <c r="I10401" i="5"/>
  <c r="I10402" i="5"/>
  <c r="I10403" i="5"/>
  <c r="I10404" i="5"/>
  <c r="I10405" i="5"/>
  <c r="I10406" i="5"/>
  <c r="I10407" i="5"/>
  <c r="I10408" i="5"/>
  <c r="I10409" i="5"/>
  <c r="I10410" i="5"/>
  <c r="I10411" i="5"/>
  <c r="I10412" i="5"/>
  <c r="I10413" i="5"/>
  <c r="I10414" i="5"/>
  <c r="I10415" i="5"/>
  <c r="I10416" i="5"/>
  <c r="I10417" i="5"/>
  <c r="I10418" i="5"/>
  <c r="I10419" i="5"/>
  <c r="I10420" i="5"/>
  <c r="I10421" i="5"/>
  <c r="I10422" i="5"/>
  <c r="I10423" i="5"/>
  <c r="I10424" i="5"/>
  <c r="I10425" i="5"/>
  <c r="I10426" i="5"/>
  <c r="I10427" i="5"/>
  <c r="I10428" i="5"/>
  <c r="I10429" i="5"/>
  <c r="I10430" i="5"/>
  <c r="I10431" i="5"/>
  <c r="I10432" i="5"/>
  <c r="I10433" i="5"/>
  <c r="I10434" i="5"/>
  <c r="I10435" i="5"/>
  <c r="I10436" i="5"/>
  <c r="I10437" i="5"/>
  <c r="I10438" i="5"/>
  <c r="I10439" i="5"/>
  <c r="I10440" i="5"/>
  <c r="I10441" i="5"/>
  <c r="I10442" i="5"/>
  <c r="I10443" i="5"/>
  <c r="I10444" i="5"/>
  <c r="I10445" i="5"/>
  <c r="I10446" i="5"/>
  <c r="I10447" i="5"/>
  <c r="I10448" i="5"/>
  <c r="I10449" i="5"/>
  <c r="I10450" i="5"/>
  <c r="I10451" i="5"/>
  <c r="I10452" i="5"/>
  <c r="I10453" i="5"/>
  <c r="I10454" i="5"/>
  <c r="I10455" i="5"/>
  <c r="I10456" i="5"/>
  <c r="I10457" i="5"/>
  <c r="I10458" i="5"/>
  <c r="I10459" i="5"/>
  <c r="I10460" i="5"/>
  <c r="I10461" i="5"/>
  <c r="I10462" i="5"/>
  <c r="I10463" i="5"/>
  <c r="I10464" i="5"/>
  <c r="I10465" i="5"/>
  <c r="I10466" i="5"/>
  <c r="I10467" i="5"/>
  <c r="I10468" i="5"/>
  <c r="I10469" i="5"/>
  <c r="I10470" i="5"/>
  <c r="I10471" i="5"/>
  <c r="I10472" i="5"/>
  <c r="I10473" i="5"/>
  <c r="I10474" i="5"/>
  <c r="I10475" i="5"/>
  <c r="I10476" i="5"/>
  <c r="I10477" i="5"/>
  <c r="I10478" i="5"/>
  <c r="I10479" i="5"/>
  <c r="I10480" i="5"/>
  <c r="I10481" i="5"/>
  <c r="I10482" i="5"/>
  <c r="I10483" i="5"/>
  <c r="I10484" i="5"/>
  <c r="I10485" i="5"/>
  <c r="I10486" i="5"/>
  <c r="I10487" i="5"/>
  <c r="I10488" i="5"/>
  <c r="I10489" i="5"/>
  <c r="I10490" i="5"/>
  <c r="I10491" i="5"/>
  <c r="I10492" i="5"/>
  <c r="I10493" i="5"/>
  <c r="I10494" i="5"/>
  <c r="I10495" i="5"/>
  <c r="I10496" i="5"/>
  <c r="I10497" i="5"/>
  <c r="I10498" i="5"/>
  <c r="I10499" i="5"/>
  <c r="I10500" i="5"/>
  <c r="I10501" i="5"/>
  <c r="I10502" i="5"/>
  <c r="I10503" i="5"/>
  <c r="I10504" i="5"/>
  <c r="I10505" i="5"/>
  <c r="I10506" i="5"/>
  <c r="I10507" i="5"/>
  <c r="I10508" i="5"/>
  <c r="I10509" i="5"/>
  <c r="I10510" i="5"/>
  <c r="I10511" i="5"/>
  <c r="I10512" i="5"/>
  <c r="I10513" i="5"/>
  <c r="I10514" i="5"/>
  <c r="I10515" i="5"/>
  <c r="I10516" i="5"/>
  <c r="I10517" i="5"/>
  <c r="I10518" i="5"/>
  <c r="I10519" i="5"/>
  <c r="I10520" i="5"/>
  <c r="I10521" i="5"/>
  <c r="I10522" i="5"/>
  <c r="I10523" i="5"/>
  <c r="I10524" i="5"/>
  <c r="I10525" i="5"/>
  <c r="I10526" i="5"/>
  <c r="I10527" i="5"/>
  <c r="I10528" i="5"/>
  <c r="I10529" i="5"/>
  <c r="I10530" i="5"/>
  <c r="I10531" i="5"/>
  <c r="I10532" i="5"/>
  <c r="I10533" i="5"/>
  <c r="I10534" i="5"/>
  <c r="I10535" i="5"/>
  <c r="I10536" i="5"/>
  <c r="I10537" i="5"/>
  <c r="I10538" i="5"/>
  <c r="I10539" i="5"/>
  <c r="I10540" i="5"/>
  <c r="I10541" i="5"/>
  <c r="I10542" i="5"/>
  <c r="I10543" i="5"/>
  <c r="I10544" i="5"/>
  <c r="I10545" i="5"/>
  <c r="I10546" i="5"/>
  <c r="I10547" i="5"/>
  <c r="I10548" i="5"/>
  <c r="I10549" i="5"/>
  <c r="I10550" i="5"/>
  <c r="I10551" i="5"/>
  <c r="I10552" i="5"/>
  <c r="I10553" i="5"/>
  <c r="I10554" i="5"/>
  <c r="I10555" i="5"/>
  <c r="I10556" i="5"/>
  <c r="I10557" i="5"/>
  <c r="I10558" i="5"/>
  <c r="I10559" i="5"/>
  <c r="I10560" i="5"/>
  <c r="I10561" i="5"/>
  <c r="I10562" i="5"/>
  <c r="I10563" i="5"/>
  <c r="I10564" i="5"/>
  <c r="I10565" i="5"/>
  <c r="I10566" i="5"/>
  <c r="I10567" i="5"/>
  <c r="I10568" i="5"/>
  <c r="I10569" i="5"/>
  <c r="I10570" i="5"/>
  <c r="I10571" i="5"/>
  <c r="I10572" i="5"/>
  <c r="I10573" i="5"/>
  <c r="I10574" i="5"/>
  <c r="I10575" i="5"/>
  <c r="I10576" i="5"/>
  <c r="I10577" i="5"/>
  <c r="I10578" i="5"/>
  <c r="I10579" i="5"/>
  <c r="I10580" i="5"/>
  <c r="I10581" i="5"/>
  <c r="I10582" i="5"/>
  <c r="I10583" i="5"/>
  <c r="I10584" i="5"/>
  <c r="I10585" i="5"/>
  <c r="I10586" i="5"/>
  <c r="I10587" i="5"/>
  <c r="I10588" i="5"/>
  <c r="I10589" i="5"/>
  <c r="I10590" i="5"/>
  <c r="I10591" i="5"/>
  <c r="I10592" i="5"/>
  <c r="I10593" i="5"/>
  <c r="I10594" i="5"/>
  <c r="I10595" i="5"/>
  <c r="I10596" i="5"/>
  <c r="I10597" i="5"/>
  <c r="I10598" i="5"/>
  <c r="I10599" i="5"/>
  <c r="I10600" i="5"/>
  <c r="I10601" i="5"/>
  <c r="I10602" i="5"/>
  <c r="I10603" i="5"/>
  <c r="I10604" i="5"/>
  <c r="I10605" i="5"/>
  <c r="I10606" i="5"/>
  <c r="I10607" i="5"/>
  <c r="I10608" i="5"/>
  <c r="I10609" i="5"/>
  <c r="I10610" i="5"/>
  <c r="I10611" i="5"/>
  <c r="I10612" i="5"/>
  <c r="I10613" i="5"/>
  <c r="I10614" i="5"/>
  <c r="I10615" i="5"/>
  <c r="I10616" i="5"/>
  <c r="I10617" i="5"/>
  <c r="I10618" i="5"/>
  <c r="I10619" i="5"/>
  <c r="I10620" i="5"/>
  <c r="I10621" i="5"/>
  <c r="I10622" i="5"/>
  <c r="I10623" i="5"/>
  <c r="I10624" i="5"/>
  <c r="I10625" i="5"/>
  <c r="I10626" i="5"/>
  <c r="I10627" i="5"/>
  <c r="I10628" i="5"/>
  <c r="I10629" i="5"/>
  <c r="I10630" i="5"/>
  <c r="I10631" i="5"/>
  <c r="I10632" i="5"/>
  <c r="I10633" i="5"/>
  <c r="I10634" i="5"/>
  <c r="I10635" i="5"/>
  <c r="I10636" i="5"/>
  <c r="I10637" i="5"/>
  <c r="I10638" i="5"/>
  <c r="I10639" i="5"/>
  <c r="I10640" i="5"/>
  <c r="I10641" i="5"/>
  <c r="I10642" i="5"/>
  <c r="I10643" i="5"/>
  <c r="I10644" i="5"/>
  <c r="I10645" i="5"/>
  <c r="I10646" i="5"/>
  <c r="I10647" i="5"/>
  <c r="I10648" i="5"/>
  <c r="I10649" i="5"/>
  <c r="I10650" i="5"/>
  <c r="I10651" i="5"/>
  <c r="I10652" i="5"/>
  <c r="I10653" i="5"/>
  <c r="I10654" i="5"/>
  <c r="I10655" i="5"/>
  <c r="I10656" i="5"/>
  <c r="I10657" i="5"/>
  <c r="I10658" i="5"/>
  <c r="I10659" i="5"/>
  <c r="I10660" i="5"/>
  <c r="I10661" i="5"/>
  <c r="I10662" i="5"/>
  <c r="I10663" i="5"/>
  <c r="I10664" i="5"/>
  <c r="I10665" i="5"/>
  <c r="I10666" i="5"/>
  <c r="I10667" i="5"/>
  <c r="I10668" i="5"/>
  <c r="I10669" i="5"/>
  <c r="I10670" i="5"/>
  <c r="I10671" i="5"/>
  <c r="I10672" i="5"/>
  <c r="I10673" i="5"/>
  <c r="I10674" i="5"/>
  <c r="I10675" i="5"/>
  <c r="I10676" i="5"/>
  <c r="I10677" i="5"/>
  <c r="I10678" i="5"/>
  <c r="I10679" i="5"/>
  <c r="I10680" i="5"/>
  <c r="I10681" i="5"/>
  <c r="I10682" i="5"/>
  <c r="I10683" i="5"/>
  <c r="I10684" i="5"/>
  <c r="I10685" i="5"/>
  <c r="I10686" i="5"/>
  <c r="I10687" i="5"/>
  <c r="I10688" i="5"/>
  <c r="I10689" i="5"/>
  <c r="I10690" i="5"/>
  <c r="I10691" i="5"/>
  <c r="I10692" i="5"/>
  <c r="I10693" i="5"/>
  <c r="I10694" i="5"/>
  <c r="I10695" i="5"/>
  <c r="I10696" i="5"/>
  <c r="I10697" i="5"/>
  <c r="I10698" i="5"/>
  <c r="I10699" i="5"/>
  <c r="I10700" i="5"/>
  <c r="I10701" i="5"/>
  <c r="I10702" i="5"/>
  <c r="I10703" i="5"/>
  <c r="I10704" i="5"/>
  <c r="I10705" i="5"/>
  <c r="I10706" i="5"/>
  <c r="I10707" i="5"/>
  <c r="I10708" i="5"/>
  <c r="I10709" i="5"/>
  <c r="I10710" i="5"/>
  <c r="I10711" i="5"/>
  <c r="I10712" i="5"/>
  <c r="I10713" i="5"/>
  <c r="I10714" i="5"/>
  <c r="I10715" i="5"/>
  <c r="I10716" i="5"/>
  <c r="I10717" i="5"/>
  <c r="I10718" i="5"/>
  <c r="I10719" i="5"/>
  <c r="I10720" i="5"/>
  <c r="I10721" i="5"/>
  <c r="I10722" i="5"/>
  <c r="I10723" i="5"/>
  <c r="I10724" i="5"/>
  <c r="I10725" i="5"/>
  <c r="I10726" i="5"/>
  <c r="I10727" i="5"/>
  <c r="I10728" i="5"/>
  <c r="I10729" i="5"/>
  <c r="I10730" i="5"/>
  <c r="I10731" i="5"/>
  <c r="I10732" i="5"/>
  <c r="I10733" i="5"/>
  <c r="I10734" i="5"/>
  <c r="I10735" i="5"/>
  <c r="I10736" i="5"/>
  <c r="I10737" i="5"/>
  <c r="I10738" i="5"/>
  <c r="I10739" i="5"/>
  <c r="I10740" i="5"/>
  <c r="I10741" i="5"/>
  <c r="I10742" i="5"/>
  <c r="I10743" i="5"/>
  <c r="I10744" i="5"/>
  <c r="I10745" i="5"/>
  <c r="I10746" i="5"/>
  <c r="I10747" i="5"/>
  <c r="I10748" i="5"/>
  <c r="I10749" i="5"/>
  <c r="I10750" i="5"/>
  <c r="I10751" i="5"/>
  <c r="I10752" i="5"/>
  <c r="I10753" i="5"/>
  <c r="I10754" i="5"/>
  <c r="I10755" i="5"/>
  <c r="I10756" i="5"/>
  <c r="I10757" i="5"/>
  <c r="I10758" i="5"/>
  <c r="I10759" i="5"/>
  <c r="I10760" i="5"/>
  <c r="I10761" i="5"/>
  <c r="I10762" i="5"/>
  <c r="I10763" i="5"/>
  <c r="I10764" i="5"/>
  <c r="I10765" i="5"/>
  <c r="I10766" i="5"/>
  <c r="I10767" i="5"/>
  <c r="I10768" i="5"/>
  <c r="I10769" i="5"/>
  <c r="I10770" i="5"/>
  <c r="I10771" i="5"/>
  <c r="I10772" i="5"/>
  <c r="I10773" i="5"/>
  <c r="I10774" i="5"/>
  <c r="I10775" i="5"/>
  <c r="I10776" i="5"/>
  <c r="I10777" i="5"/>
  <c r="I10778" i="5"/>
  <c r="I10779" i="5"/>
  <c r="I10780" i="5"/>
  <c r="I10781" i="5"/>
  <c r="I10782" i="5"/>
  <c r="I10783" i="5"/>
  <c r="I10784" i="5"/>
  <c r="I10785" i="5"/>
  <c r="I10786" i="5"/>
  <c r="I10787" i="5"/>
  <c r="I10788" i="5"/>
  <c r="I10789" i="5"/>
  <c r="I10790" i="5"/>
  <c r="I10791" i="5"/>
  <c r="I10792" i="5"/>
  <c r="I10793" i="5"/>
  <c r="I10794" i="5"/>
  <c r="I10795" i="5"/>
  <c r="I10796" i="5"/>
  <c r="I10797" i="5"/>
  <c r="I10798" i="5"/>
  <c r="I10799" i="5"/>
  <c r="I10800" i="5"/>
  <c r="I10801" i="5"/>
  <c r="I10802" i="5"/>
  <c r="I10803" i="5"/>
  <c r="I10804" i="5"/>
  <c r="I10805" i="5"/>
  <c r="I10806" i="5"/>
  <c r="I10807" i="5"/>
  <c r="I10808" i="5"/>
  <c r="I10809" i="5"/>
  <c r="I10810" i="5"/>
  <c r="I10811" i="5"/>
  <c r="I10812" i="5"/>
  <c r="I10813" i="5"/>
  <c r="I10814" i="5"/>
  <c r="I10815" i="5"/>
  <c r="I10816" i="5"/>
  <c r="I10817" i="5"/>
  <c r="I10818" i="5"/>
  <c r="I10819" i="5"/>
  <c r="I10820" i="5"/>
  <c r="I10821" i="5"/>
  <c r="I10822" i="5"/>
  <c r="I10823" i="5"/>
  <c r="I10824" i="5"/>
  <c r="I10825" i="5"/>
  <c r="I10826" i="5"/>
  <c r="I10827" i="5"/>
  <c r="I10828" i="5"/>
  <c r="I10829" i="5"/>
  <c r="I10830" i="5"/>
  <c r="I10831" i="5"/>
  <c r="I10832" i="5"/>
  <c r="I10833" i="5"/>
  <c r="I10834" i="5"/>
  <c r="I10835" i="5"/>
  <c r="I10836" i="5"/>
  <c r="I10837" i="5"/>
  <c r="I10838" i="5"/>
  <c r="I10839" i="5"/>
  <c r="I10840" i="5"/>
  <c r="I10841" i="5"/>
  <c r="I10842" i="5"/>
  <c r="I10843" i="5"/>
  <c r="I10844" i="5"/>
  <c r="I10845" i="5"/>
  <c r="I10846" i="5"/>
  <c r="I10847" i="5"/>
  <c r="I10848" i="5"/>
  <c r="I10849" i="5"/>
  <c r="I10850" i="5"/>
  <c r="I10851" i="5"/>
  <c r="I10852" i="5"/>
  <c r="I10853" i="5"/>
  <c r="I10854" i="5"/>
  <c r="I10855" i="5"/>
  <c r="I10856" i="5"/>
  <c r="I10857" i="5"/>
  <c r="I10858" i="5"/>
  <c r="I10859" i="5"/>
  <c r="I10860" i="5"/>
  <c r="I10861" i="5"/>
  <c r="I10862" i="5"/>
  <c r="I10863" i="5"/>
  <c r="I10864" i="5"/>
  <c r="I10865" i="5"/>
  <c r="I10866" i="5"/>
  <c r="I10867" i="5"/>
  <c r="I10868" i="5"/>
  <c r="I10869" i="5"/>
  <c r="I10870" i="5"/>
  <c r="I10871" i="5"/>
  <c r="I10872" i="5"/>
  <c r="I10873" i="5"/>
  <c r="I10874" i="5"/>
  <c r="I10875" i="5"/>
  <c r="I10876" i="5"/>
  <c r="I10877" i="5"/>
  <c r="I10878" i="5"/>
  <c r="I10879" i="5"/>
  <c r="I10880" i="5"/>
  <c r="I10881" i="5"/>
  <c r="I10882" i="5"/>
  <c r="I10883" i="5"/>
  <c r="I10884" i="5"/>
  <c r="I10885" i="5"/>
  <c r="I10886" i="5"/>
  <c r="I10887" i="5"/>
  <c r="I10888" i="5"/>
  <c r="I10889" i="5"/>
  <c r="I10890" i="5"/>
  <c r="I10891" i="5"/>
  <c r="I10892" i="5"/>
  <c r="I10893" i="5"/>
  <c r="I10894" i="5"/>
  <c r="I10895" i="5"/>
  <c r="I10896" i="5"/>
  <c r="I10897" i="5"/>
  <c r="I10898" i="5"/>
  <c r="I10899" i="5"/>
  <c r="I10900" i="5"/>
  <c r="I10901" i="5"/>
  <c r="I10902" i="5"/>
  <c r="I10903" i="5"/>
  <c r="I10904" i="5"/>
  <c r="I10905" i="5"/>
  <c r="I10906" i="5"/>
  <c r="I10907" i="5"/>
  <c r="I10908" i="5"/>
  <c r="I10909" i="5"/>
  <c r="I10910" i="5"/>
  <c r="I10911" i="5"/>
  <c r="I10912" i="5"/>
  <c r="I10913" i="5"/>
  <c r="I10914" i="5"/>
  <c r="I10915" i="5"/>
  <c r="I10916" i="5"/>
  <c r="I10917" i="5"/>
  <c r="I10918" i="5"/>
  <c r="I10919" i="5"/>
  <c r="I10920" i="5"/>
  <c r="I10921" i="5"/>
  <c r="I10922" i="5"/>
  <c r="I10923" i="5"/>
  <c r="I10924" i="5"/>
  <c r="I10925" i="5"/>
  <c r="I10926" i="5"/>
  <c r="I10927" i="5"/>
  <c r="I10928" i="5"/>
  <c r="I10929" i="5"/>
  <c r="I10930" i="5"/>
  <c r="I10931" i="5"/>
  <c r="I10932" i="5"/>
  <c r="I10933" i="5"/>
  <c r="I10934" i="5"/>
  <c r="I10935" i="5"/>
  <c r="I10936" i="5"/>
  <c r="I10937" i="5"/>
  <c r="I10938" i="5"/>
  <c r="I10939" i="5"/>
  <c r="I10940" i="5"/>
  <c r="I10941" i="5"/>
  <c r="I10942" i="5"/>
  <c r="I10943" i="5"/>
  <c r="I10944" i="5"/>
  <c r="I10945" i="5"/>
  <c r="I10946" i="5"/>
  <c r="I10947" i="5"/>
  <c r="I10948" i="5"/>
  <c r="I10949" i="5"/>
  <c r="I10950" i="5"/>
  <c r="I10951" i="5"/>
  <c r="I10952" i="5"/>
  <c r="I10953" i="5"/>
  <c r="I10954" i="5"/>
  <c r="I10955" i="5"/>
  <c r="I10956" i="5"/>
  <c r="I10957" i="5"/>
  <c r="I10958" i="5"/>
  <c r="I10959" i="5"/>
  <c r="I10960" i="5"/>
  <c r="I10961" i="5"/>
  <c r="I10962" i="5"/>
  <c r="I10963" i="5"/>
  <c r="I10964" i="5"/>
  <c r="I10965" i="5"/>
  <c r="I10966" i="5"/>
  <c r="I10967" i="5"/>
  <c r="I10968" i="5"/>
  <c r="I10969" i="5"/>
  <c r="I10970" i="5"/>
  <c r="I10971" i="5"/>
  <c r="I10972" i="5"/>
  <c r="I10973" i="5"/>
  <c r="I10974" i="5"/>
  <c r="I10975" i="5"/>
  <c r="I10976" i="5"/>
  <c r="I10977" i="5"/>
  <c r="I10978" i="5"/>
  <c r="I10979" i="5"/>
  <c r="I10980" i="5"/>
  <c r="I10981" i="5"/>
  <c r="I10982" i="5"/>
  <c r="I10983" i="5"/>
  <c r="I10984" i="5"/>
  <c r="I10985" i="5"/>
  <c r="I10986" i="5"/>
  <c r="I10987" i="5"/>
  <c r="I10988" i="5"/>
  <c r="I10989" i="5"/>
  <c r="I10990" i="5"/>
  <c r="I10991" i="5"/>
  <c r="I10992" i="5"/>
  <c r="I10993" i="5"/>
  <c r="I10994" i="5"/>
  <c r="I10995" i="5"/>
  <c r="I10996" i="5"/>
  <c r="I10997" i="5"/>
  <c r="I10998" i="5"/>
  <c r="I10999" i="5"/>
  <c r="I11000" i="5"/>
  <c r="I11001" i="5"/>
  <c r="I11002" i="5"/>
  <c r="I11003" i="5"/>
  <c r="I11004" i="5"/>
  <c r="I11005" i="5"/>
  <c r="I11006" i="5"/>
  <c r="I11007" i="5"/>
  <c r="I11008" i="5"/>
  <c r="I11009" i="5"/>
  <c r="I11010" i="5"/>
  <c r="I11011" i="5"/>
  <c r="I11012" i="5"/>
  <c r="I11013" i="5"/>
  <c r="I11014" i="5"/>
  <c r="I11015" i="5"/>
  <c r="I11016" i="5"/>
  <c r="I11017" i="5"/>
  <c r="I11018" i="5"/>
  <c r="I11019" i="5"/>
  <c r="I11020" i="5"/>
  <c r="I11021" i="5"/>
  <c r="I11022" i="5"/>
  <c r="I11023" i="5"/>
  <c r="I11024" i="5"/>
  <c r="I11025" i="5"/>
  <c r="I11026" i="5"/>
  <c r="I11027" i="5"/>
  <c r="I11028" i="5"/>
  <c r="I11029" i="5"/>
  <c r="I11030" i="5"/>
  <c r="I11031" i="5"/>
  <c r="I11032" i="5"/>
  <c r="I11033" i="5"/>
  <c r="I11034" i="5"/>
  <c r="I11035" i="5"/>
  <c r="I11036" i="5"/>
  <c r="I11037" i="5"/>
  <c r="I11038" i="5"/>
  <c r="I11039" i="5"/>
  <c r="I11040" i="5"/>
  <c r="I11041" i="5"/>
  <c r="I11042" i="5"/>
  <c r="I11043" i="5"/>
  <c r="I11044" i="5"/>
  <c r="I11045" i="5"/>
  <c r="I11046" i="5"/>
  <c r="I11047" i="5"/>
  <c r="I11048" i="5"/>
  <c r="I11049" i="5"/>
  <c r="I11050" i="5"/>
  <c r="I11051" i="5"/>
  <c r="I11052" i="5"/>
  <c r="I11053" i="5"/>
  <c r="I11054" i="5"/>
  <c r="I11055" i="5"/>
  <c r="I11056" i="5"/>
  <c r="I11057" i="5"/>
  <c r="I11058" i="5"/>
  <c r="I11059" i="5"/>
  <c r="I11060" i="5"/>
  <c r="I11061" i="5"/>
  <c r="I11062" i="5"/>
  <c r="I11063" i="5"/>
  <c r="I11064" i="5"/>
  <c r="I11065" i="5"/>
  <c r="I11066" i="5"/>
  <c r="I11067" i="5"/>
  <c r="I11068" i="5"/>
  <c r="I11069" i="5"/>
  <c r="I11070" i="5"/>
  <c r="I11071" i="5"/>
  <c r="I11072" i="5"/>
  <c r="I11073" i="5"/>
  <c r="I11074" i="5"/>
  <c r="I11075" i="5"/>
  <c r="I11076" i="5"/>
  <c r="I11077" i="5"/>
  <c r="I11078" i="5"/>
  <c r="I11079" i="5"/>
  <c r="I11080" i="5"/>
  <c r="I11081" i="5"/>
  <c r="I11082" i="5"/>
  <c r="I11083" i="5"/>
  <c r="I11084" i="5"/>
  <c r="I11085" i="5"/>
  <c r="I11086" i="5"/>
  <c r="I11087" i="5"/>
  <c r="I11088" i="5"/>
  <c r="I11089" i="5"/>
  <c r="I11090" i="5"/>
  <c r="I11091" i="5"/>
  <c r="I11092" i="5"/>
  <c r="I11093" i="5"/>
  <c r="I11094" i="5"/>
  <c r="I11095" i="5"/>
  <c r="I11096" i="5"/>
  <c r="I11097" i="5"/>
  <c r="I11098" i="5"/>
  <c r="I11099" i="5"/>
  <c r="I11100" i="5"/>
  <c r="I11101" i="5"/>
  <c r="I11102" i="5"/>
  <c r="I11103" i="5"/>
  <c r="I11104" i="5"/>
  <c r="I11105" i="5"/>
  <c r="I11106" i="5"/>
  <c r="I11107" i="5"/>
  <c r="I11108" i="5"/>
  <c r="I11109" i="5"/>
  <c r="I11110" i="5"/>
  <c r="I11111" i="5"/>
  <c r="I11112" i="5"/>
  <c r="I11113" i="5"/>
  <c r="I11114" i="5"/>
  <c r="I11115" i="5"/>
  <c r="I11116" i="5"/>
  <c r="I11117" i="5"/>
  <c r="I11118" i="5"/>
  <c r="I11119" i="5"/>
  <c r="I11120" i="5"/>
  <c r="I11121" i="5"/>
  <c r="I11122" i="5"/>
  <c r="I11123" i="5"/>
  <c r="I11124" i="5"/>
  <c r="I11125" i="5"/>
  <c r="I11126" i="5"/>
  <c r="I11127" i="5"/>
  <c r="I11128" i="5"/>
  <c r="I11129" i="5"/>
  <c r="I11130" i="5"/>
  <c r="I11131" i="5"/>
  <c r="I11132" i="5"/>
  <c r="I11133" i="5"/>
  <c r="I11134" i="5"/>
  <c r="I11135" i="5"/>
  <c r="I11136" i="5"/>
  <c r="I11137" i="5"/>
  <c r="I11138" i="5"/>
  <c r="I11139" i="5"/>
  <c r="I11140" i="5"/>
  <c r="I11141" i="5"/>
  <c r="I11142" i="5"/>
  <c r="I11143" i="5"/>
  <c r="I11144" i="5"/>
  <c r="I11145" i="5"/>
  <c r="I11146" i="5"/>
  <c r="I11147" i="5"/>
  <c r="I11148" i="5"/>
  <c r="I11149" i="5"/>
  <c r="I11150" i="5"/>
  <c r="I11151" i="5"/>
  <c r="I11152" i="5"/>
  <c r="I11153" i="5"/>
  <c r="I11154" i="5"/>
  <c r="I11155" i="5"/>
  <c r="I11156" i="5"/>
  <c r="I11157" i="5"/>
  <c r="I11158" i="5"/>
  <c r="I11159" i="5"/>
  <c r="I11160" i="5"/>
  <c r="I11161" i="5"/>
  <c r="I11162" i="5"/>
  <c r="I11163" i="5"/>
  <c r="I11164" i="5"/>
  <c r="I11165" i="5"/>
  <c r="I11166" i="5"/>
  <c r="I11167" i="5"/>
  <c r="I11168" i="5"/>
  <c r="I11169" i="5"/>
  <c r="I11170" i="5"/>
  <c r="I11171" i="5"/>
  <c r="I11172" i="5"/>
  <c r="I11173" i="5"/>
  <c r="I11174" i="5"/>
  <c r="I11175" i="5"/>
  <c r="I11176" i="5"/>
  <c r="I11177" i="5"/>
  <c r="I11178" i="5"/>
  <c r="I11179" i="5"/>
  <c r="I11180" i="5"/>
  <c r="I11181" i="5"/>
  <c r="I11182" i="5"/>
  <c r="I11183" i="5"/>
  <c r="I11184" i="5"/>
  <c r="I11185" i="5"/>
  <c r="I11186" i="5"/>
  <c r="I11187" i="5"/>
  <c r="I11188" i="5"/>
  <c r="I11189" i="5"/>
  <c r="I11190" i="5"/>
  <c r="I11191" i="5"/>
  <c r="I11192" i="5"/>
  <c r="I11193" i="5"/>
  <c r="I11194" i="5"/>
  <c r="I11195" i="5"/>
  <c r="I11196" i="5"/>
  <c r="I11197" i="5"/>
  <c r="I11198" i="5"/>
  <c r="I11199" i="5"/>
  <c r="I11200" i="5"/>
  <c r="I11201" i="5"/>
  <c r="I11202" i="5"/>
  <c r="I11203" i="5"/>
  <c r="I11204" i="5"/>
  <c r="I11205" i="5"/>
  <c r="I11206" i="5"/>
  <c r="I11207" i="5"/>
  <c r="I11208" i="5"/>
  <c r="I11209" i="5"/>
  <c r="I11210" i="5"/>
  <c r="I11211" i="5"/>
  <c r="I11212" i="5"/>
  <c r="I11213" i="5"/>
  <c r="I11214" i="5"/>
  <c r="I11215" i="5"/>
  <c r="I11216" i="5"/>
  <c r="I11217" i="5"/>
  <c r="I11218" i="5"/>
  <c r="I11219" i="5"/>
  <c r="I11220" i="5"/>
  <c r="I11221" i="5"/>
  <c r="I11222" i="5"/>
  <c r="I11223" i="5"/>
  <c r="I11224" i="5"/>
  <c r="I11225" i="5"/>
  <c r="I11226" i="5"/>
  <c r="I11227" i="5"/>
  <c r="I11228" i="5"/>
  <c r="I11229" i="5"/>
  <c r="I11230" i="5"/>
  <c r="I11231" i="5"/>
  <c r="I11232" i="5"/>
  <c r="I11233" i="5"/>
  <c r="I11234" i="5"/>
  <c r="I11235" i="5"/>
  <c r="I11236" i="5"/>
  <c r="I11237" i="5"/>
  <c r="I11238" i="5"/>
  <c r="I11239" i="5"/>
  <c r="I11240" i="5"/>
  <c r="I11241" i="5"/>
  <c r="I11242" i="5"/>
  <c r="I11243" i="5"/>
  <c r="I11244" i="5"/>
  <c r="I11245" i="5"/>
  <c r="I11246" i="5"/>
  <c r="I11247" i="5"/>
  <c r="I11248" i="5"/>
  <c r="I11249" i="5"/>
  <c r="I11250" i="5"/>
  <c r="I11251" i="5"/>
  <c r="I11252" i="5"/>
  <c r="I11253" i="5"/>
  <c r="I11254" i="5"/>
  <c r="I11255" i="5"/>
  <c r="I11256" i="5"/>
  <c r="I11257" i="5"/>
  <c r="I11258" i="5"/>
  <c r="I11259" i="5"/>
  <c r="I11260" i="5"/>
  <c r="I11261" i="5"/>
  <c r="I11262" i="5"/>
  <c r="I11263" i="5"/>
  <c r="I11264" i="5"/>
  <c r="I11265" i="5"/>
  <c r="I11266" i="5"/>
  <c r="I11267" i="5"/>
  <c r="I11268" i="5"/>
  <c r="I11269" i="5"/>
  <c r="I11270" i="5"/>
  <c r="I11271" i="5"/>
  <c r="I11272" i="5"/>
  <c r="I11273" i="5"/>
  <c r="I11274" i="5"/>
  <c r="I11275" i="5"/>
  <c r="I11276" i="5"/>
  <c r="I11277" i="5"/>
  <c r="I11278" i="5"/>
  <c r="I11279" i="5"/>
  <c r="I11280" i="5"/>
  <c r="I11281" i="5"/>
  <c r="I11282" i="5"/>
  <c r="I11283" i="5"/>
  <c r="I11284" i="5"/>
  <c r="I11285" i="5"/>
  <c r="I11286" i="5"/>
  <c r="I11287" i="5"/>
  <c r="I11288" i="5"/>
  <c r="I11289" i="5"/>
  <c r="I11290" i="5"/>
  <c r="I11291" i="5"/>
  <c r="I11292" i="5"/>
  <c r="I11293" i="5"/>
  <c r="I11294" i="5"/>
  <c r="I11295" i="5"/>
  <c r="I11296" i="5"/>
  <c r="I11297" i="5"/>
  <c r="I11298" i="5"/>
  <c r="I11299" i="5"/>
  <c r="I11300" i="5"/>
  <c r="I11301" i="5"/>
  <c r="I11302" i="5"/>
  <c r="I11303" i="5"/>
  <c r="I11304" i="5"/>
  <c r="I11305" i="5"/>
  <c r="I11306" i="5"/>
  <c r="I11307" i="5"/>
  <c r="I11308" i="5"/>
  <c r="I11309" i="5"/>
  <c r="I11310" i="5"/>
  <c r="I11311" i="5"/>
  <c r="I11312" i="5"/>
  <c r="I11313" i="5"/>
  <c r="I11314" i="5"/>
  <c r="I11315" i="5"/>
  <c r="I11316" i="5"/>
  <c r="I11317" i="5"/>
  <c r="I11318" i="5"/>
  <c r="I11319" i="5"/>
  <c r="I11320" i="5"/>
  <c r="I11321" i="5"/>
  <c r="I11322" i="5"/>
  <c r="I11323" i="5"/>
  <c r="I11324" i="5"/>
  <c r="I11325" i="5"/>
  <c r="I11326" i="5"/>
  <c r="I11327" i="5"/>
  <c r="I11328" i="5"/>
  <c r="I11329" i="5"/>
  <c r="I11330" i="5"/>
  <c r="I11331" i="5"/>
  <c r="I11332" i="5"/>
  <c r="I11333" i="5"/>
  <c r="I11334" i="5"/>
  <c r="I11335" i="5"/>
  <c r="I11336" i="5"/>
  <c r="I11337" i="5"/>
  <c r="I11338" i="5"/>
  <c r="I11339" i="5"/>
  <c r="I11340" i="5"/>
  <c r="I11341" i="5"/>
  <c r="I11342" i="5"/>
  <c r="I11343" i="5"/>
  <c r="I11344" i="5"/>
  <c r="I11345" i="5"/>
  <c r="I11346" i="5"/>
  <c r="I11347" i="5"/>
  <c r="I11348" i="5"/>
  <c r="I11349" i="5"/>
  <c r="I11350" i="5"/>
  <c r="I11351" i="5"/>
  <c r="I11352" i="5"/>
  <c r="I11353" i="5"/>
  <c r="I11354" i="5"/>
  <c r="I11355" i="5"/>
  <c r="I11356" i="5"/>
  <c r="I11357" i="5"/>
  <c r="I11358" i="5"/>
  <c r="I11359" i="5"/>
  <c r="I11360" i="5"/>
  <c r="I11361" i="5"/>
  <c r="I11362" i="5"/>
  <c r="I11363" i="5"/>
  <c r="I11364" i="5"/>
  <c r="I11365" i="5"/>
  <c r="I11366" i="5"/>
  <c r="I11367" i="5"/>
  <c r="I11368" i="5"/>
  <c r="I11369" i="5"/>
  <c r="I11370" i="5"/>
  <c r="I11371" i="5"/>
  <c r="I11372" i="5"/>
  <c r="I11373" i="5"/>
  <c r="I11374" i="5"/>
  <c r="I11375" i="5"/>
  <c r="I11376" i="5"/>
  <c r="I11377" i="5"/>
  <c r="I11378" i="5"/>
  <c r="I11379" i="5"/>
  <c r="I11380" i="5"/>
  <c r="I11381" i="5"/>
  <c r="I11382" i="5"/>
  <c r="I11383" i="5"/>
  <c r="I11384" i="5"/>
  <c r="I11385" i="5"/>
  <c r="I11386" i="5"/>
  <c r="I11387" i="5"/>
  <c r="I11388" i="5"/>
  <c r="I11389" i="5"/>
  <c r="I11390" i="5"/>
  <c r="I11391" i="5"/>
  <c r="I11392" i="5"/>
  <c r="I11393" i="5"/>
  <c r="I11394" i="5"/>
  <c r="I11395" i="5"/>
  <c r="I11396" i="5"/>
  <c r="I11397" i="5"/>
  <c r="I11398" i="5"/>
  <c r="I11399" i="5"/>
  <c r="I11400" i="5"/>
  <c r="I11401" i="5"/>
  <c r="I11402" i="5"/>
  <c r="I11403" i="5"/>
  <c r="I11404" i="5"/>
  <c r="I11405" i="5"/>
  <c r="I11406" i="5"/>
  <c r="I11407" i="5"/>
  <c r="I11408" i="5"/>
  <c r="I11409" i="5"/>
  <c r="I11410" i="5"/>
  <c r="I11411" i="5"/>
  <c r="I11412" i="5"/>
  <c r="I11413" i="5"/>
  <c r="I11414" i="5"/>
  <c r="I11415" i="5"/>
  <c r="I11416" i="5"/>
  <c r="I11417" i="5"/>
  <c r="I11418" i="5"/>
  <c r="I11419" i="5"/>
  <c r="I11420" i="5"/>
  <c r="I11421" i="5"/>
  <c r="I11422" i="5"/>
  <c r="I11423" i="5"/>
  <c r="I11424" i="5"/>
  <c r="I11425" i="5"/>
  <c r="I11426" i="5"/>
  <c r="I11427" i="5"/>
  <c r="I11428" i="5"/>
  <c r="I11429" i="5"/>
  <c r="I11430" i="5"/>
  <c r="I11431" i="5"/>
  <c r="I11432" i="5"/>
  <c r="I11433" i="5"/>
  <c r="I11434" i="5"/>
  <c r="I11435" i="5"/>
  <c r="I11436" i="5"/>
  <c r="I11437" i="5"/>
  <c r="I11438" i="5"/>
  <c r="I11439" i="5"/>
  <c r="I11440" i="5"/>
  <c r="I11441" i="5"/>
  <c r="I11442" i="5"/>
  <c r="I11443" i="5"/>
  <c r="I11444" i="5"/>
  <c r="I11445" i="5"/>
  <c r="I11446" i="5"/>
  <c r="I11447" i="5"/>
  <c r="I11448" i="5"/>
  <c r="I11449" i="5"/>
  <c r="I11450" i="5"/>
  <c r="I11451" i="5"/>
  <c r="I11452" i="5"/>
  <c r="I11453" i="5"/>
  <c r="I11454" i="5"/>
  <c r="I11455" i="5"/>
  <c r="I11456" i="5"/>
  <c r="I11457" i="5"/>
  <c r="I11458" i="5"/>
  <c r="I11459" i="5"/>
  <c r="I11460" i="5"/>
  <c r="I11461" i="5"/>
  <c r="I11462" i="5"/>
  <c r="I11463" i="5"/>
  <c r="I11464" i="5"/>
  <c r="I11465" i="5"/>
  <c r="I11466" i="5"/>
  <c r="I11467" i="5"/>
  <c r="I11468" i="5"/>
  <c r="I11469" i="5"/>
  <c r="I11470" i="5"/>
  <c r="I11471" i="5"/>
  <c r="I11472" i="5"/>
  <c r="I11473" i="5"/>
  <c r="I11474" i="5"/>
  <c r="I11475" i="5"/>
  <c r="I11476" i="5"/>
  <c r="I11477" i="5"/>
  <c r="I11478" i="5"/>
  <c r="I11479" i="5"/>
  <c r="I11480" i="5"/>
  <c r="I11481" i="5"/>
  <c r="I11482" i="5"/>
  <c r="I11483" i="5"/>
  <c r="I11484" i="5"/>
  <c r="I11485" i="5"/>
  <c r="I11486" i="5"/>
  <c r="I11487" i="5"/>
  <c r="I11488" i="5"/>
  <c r="I11489" i="5"/>
  <c r="I11490" i="5"/>
  <c r="I11491" i="5"/>
  <c r="I11492" i="5"/>
  <c r="I11493" i="5"/>
  <c r="I11494" i="5"/>
  <c r="I11495" i="5"/>
  <c r="I11496" i="5"/>
  <c r="I11497" i="5"/>
  <c r="I11498" i="5"/>
  <c r="I11499" i="5"/>
  <c r="I11500" i="5"/>
  <c r="I11501" i="5"/>
  <c r="I11502" i="5"/>
  <c r="I11503" i="5"/>
  <c r="I11504" i="5"/>
  <c r="I11505" i="5"/>
  <c r="I11506" i="5"/>
  <c r="I11507" i="5"/>
  <c r="I11508" i="5"/>
  <c r="I11509" i="5"/>
  <c r="I11510" i="5"/>
  <c r="I11511" i="5"/>
  <c r="I11512" i="5"/>
  <c r="I11513" i="5"/>
  <c r="I11514" i="5"/>
  <c r="I11515" i="5"/>
  <c r="I11516" i="5"/>
  <c r="I11517" i="5"/>
  <c r="I11518" i="5"/>
  <c r="I11519" i="5"/>
  <c r="I11520" i="5"/>
  <c r="I11521" i="5"/>
  <c r="I11522" i="5"/>
  <c r="I11523" i="5"/>
  <c r="I11524" i="5"/>
  <c r="I11525" i="5"/>
  <c r="I11526" i="5"/>
  <c r="I11527" i="5"/>
  <c r="I11528" i="5"/>
  <c r="I11529" i="5"/>
  <c r="I11530" i="5"/>
  <c r="I11531" i="5"/>
  <c r="I11532" i="5"/>
  <c r="I11533" i="5"/>
  <c r="I11534" i="5"/>
  <c r="I11535" i="5"/>
  <c r="I11536" i="5"/>
  <c r="I11537" i="5"/>
  <c r="I11538" i="5"/>
  <c r="I11539" i="5"/>
  <c r="I11540" i="5"/>
  <c r="I11541" i="5"/>
  <c r="I11542" i="5"/>
  <c r="I11543" i="5"/>
  <c r="I11544" i="5"/>
  <c r="I11545" i="5"/>
  <c r="I11546" i="5"/>
  <c r="I11547" i="5"/>
  <c r="I11548" i="5"/>
  <c r="I11549" i="5"/>
  <c r="I11550" i="5"/>
  <c r="I11551" i="5"/>
  <c r="I11552" i="5"/>
  <c r="I11553" i="5"/>
  <c r="I11554" i="5"/>
  <c r="I11555" i="5"/>
  <c r="I11556" i="5"/>
  <c r="I11557" i="5"/>
  <c r="I11558" i="5"/>
  <c r="I11559" i="5"/>
  <c r="I11560" i="5"/>
  <c r="I11561" i="5"/>
  <c r="I11562" i="5"/>
  <c r="I11563" i="5"/>
  <c r="I11564" i="5"/>
  <c r="I11565" i="5"/>
  <c r="I11566" i="5"/>
  <c r="I11567" i="5"/>
  <c r="I11568" i="5"/>
  <c r="I11569" i="5"/>
  <c r="I11570" i="5"/>
  <c r="I11571" i="5"/>
  <c r="I11572" i="5"/>
  <c r="I11573" i="5"/>
  <c r="I11574" i="5"/>
  <c r="I11575" i="5"/>
  <c r="I11576" i="5"/>
  <c r="I11577" i="5"/>
  <c r="I11578" i="5"/>
  <c r="I11579" i="5"/>
  <c r="I11580" i="5"/>
  <c r="I11581" i="5"/>
  <c r="I11582" i="5"/>
  <c r="I11583" i="5"/>
  <c r="I11584" i="5"/>
  <c r="I11585" i="5"/>
  <c r="I11586" i="5"/>
  <c r="I11587" i="5"/>
  <c r="I11588" i="5"/>
  <c r="I11589" i="5"/>
  <c r="I11590" i="5"/>
  <c r="I11591" i="5"/>
  <c r="I11592" i="5"/>
  <c r="I11593" i="5"/>
  <c r="I11594" i="5"/>
  <c r="I11595" i="5"/>
  <c r="I11596" i="5"/>
  <c r="I11597" i="5"/>
  <c r="I11598" i="5"/>
  <c r="I11599" i="5"/>
  <c r="I11600" i="5"/>
  <c r="I11601" i="5"/>
  <c r="I11602" i="5"/>
  <c r="I11603" i="5"/>
  <c r="I11604" i="5"/>
  <c r="I11605" i="5"/>
  <c r="I11606" i="5"/>
  <c r="I11607" i="5"/>
  <c r="I11608" i="5"/>
  <c r="I11609" i="5"/>
  <c r="I11610" i="5"/>
  <c r="I11611" i="5"/>
  <c r="I11612" i="5"/>
  <c r="I11613" i="5"/>
  <c r="I11614" i="5"/>
  <c r="I11615" i="5"/>
  <c r="I11616" i="5"/>
  <c r="I11617" i="5"/>
  <c r="I11618" i="5"/>
  <c r="I11619" i="5"/>
  <c r="I11620" i="5"/>
  <c r="I11621" i="5"/>
  <c r="I11622" i="5"/>
  <c r="I11623" i="5"/>
  <c r="I11624" i="5"/>
  <c r="I11625" i="5"/>
  <c r="I11626" i="5"/>
  <c r="I11627" i="5"/>
  <c r="I11628" i="5"/>
  <c r="I11629" i="5"/>
  <c r="I11630" i="5"/>
  <c r="I11631" i="5"/>
  <c r="I11632" i="5"/>
  <c r="I11633" i="5"/>
  <c r="I11634" i="5"/>
  <c r="I11635" i="5"/>
  <c r="I11636" i="5"/>
  <c r="I11637" i="5"/>
  <c r="I11638" i="5"/>
  <c r="I11639" i="5"/>
  <c r="I11640" i="5"/>
  <c r="I11641" i="5"/>
  <c r="I11642" i="5"/>
  <c r="I11643" i="5"/>
  <c r="I11644" i="5"/>
  <c r="I11645" i="5"/>
  <c r="I11646" i="5"/>
  <c r="I11647" i="5"/>
  <c r="I11648" i="5"/>
  <c r="I11649" i="5"/>
  <c r="I11650" i="5"/>
  <c r="I11651" i="5"/>
  <c r="I11652" i="5"/>
  <c r="I11653" i="5"/>
  <c r="I11654" i="5"/>
  <c r="I11655" i="5"/>
  <c r="I11656" i="5"/>
  <c r="I11657" i="5"/>
  <c r="I11658" i="5"/>
  <c r="I11659" i="5"/>
  <c r="I11660" i="5"/>
  <c r="I11661" i="5"/>
  <c r="I11662" i="5"/>
  <c r="I11663" i="5"/>
  <c r="I11664" i="5"/>
  <c r="I11665" i="5"/>
  <c r="I11666" i="5"/>
  <c r="I11667" i="5"/>
  <c r="I11668" i="5"/>
  <c r="I11669" i="5"/>
  <c r="I11670" i="5"/>
  <c r="I11671" i="5"/>
  <c r="I11672" i="5"/>
  <c r="I11673" i="5"/>
  <c r="I11674" i="5"/>
  <c r="I11675" i="5"/>
  <c r="I11676" i="5"/>
  <c r="I11677" i="5"/>
  <c r="I11678" i="5"/>
  <c r="I11679" i="5"/>
  <c r="I11680" i="5"/>
  <c r="I11681" i="5"/>
  <c r="I11682" i="5"/>
  <c r="I11683" i="5"/>
  <c r="I11684" i="5"/>
  <c r="I11685" i="5"/>
  <c r="I11686" i="5"/>
  <c r="I11687" i="5"/>
  <c r="I11688" i="5"/>
  <c r="I11689" i="5"/>
  <c r="I11690" i="5"/>
  <c r="I11691" i="5"/>
  <c r="I11692" i="5"/>
  <c r="I11693" i="5"/>
  <c r="I11694" i="5"/>
  <c r="I11695" i="5"/>
  <c r="I11696" i="5"/>
  <c r="I11697" i="5"/>
  <c r="I11698" i="5"/>
  <c r="I11699" i="5"/>
  <c r="I11700" i="5"/>
  <c r="I11701" i="5"/>
  <c r="I11702" i="5"/>
  <c r="I11703" i="5"/>
  <c r="I11704" i="5"/>
  <c r="I11705" i="5"/>
  <c r="I11706" i="5"/>
  <c r="I11707" i="5"/>
  <c r="I11708" i="5"/>
  <c r="I11709" i="5"/>
  <c r="I11710" i="5"/>
  <c r="I11711" i="5"/>
  <c r="I11712" i="5"/>
  <c r="I11713" i="5"/>
  <c r="I11714" i="5"/>
  <c r="I11715" i="5"/>
  <c r="I11716" i="5"/>
  <c r="I11717" i="5"/>
  <c r="I11718" i="5"/>
  <c r="I11719" i="5"/>
  <c r="I11720" i="5"/>
  <c r="I11721" i="5"/>
  <c r="I11722" i="5"/>
  <c r="I11723" i="5"/>
  <c r="I11724" i="5"/>
  <c r="I11725" i="5"/>
  <c r="I11726" i="5"/>
  <c r="I11727" i="5"/>
  <c r="I11728" i="5"/>
  <c r="I11729" i="5"/>
  <c r="I11730" i="5"/>
  <c r="I11731" i="5"/>
  <c r="I11732" i="5"/>
  <c r="I11733" i="5"/>
  <c r="I11734" i="5"/>
  <c r="I11735" i="5"/>
  <c r="I11736" i="5"/>
  <c r="I11737" i="5"/>
  <c r="I11738" i="5"/>
  <c r="I11739" i="5"/>
  <c r="I11740" i="5"/>
  <c r="I11741" i="5"/>
  <c r="I11742" i="5"/>
  <c r="I11743" i="5"/>
  <c r="I11744" i="5"/>
  <c r="I11745" i="5"/>
  <c r="I11746" i="5"/>
  <c r="I11747" i="5"/>
  <c r="I11748" i="5"/>
  <c r="I11749" i="5"/>
  <c r="I11750" i="5"/>
  <c r="I11751" i="5"/>
  <c r="I11752" i="5"/>
  <c r="I11753" i="5"/>
  <c r="I11754" i="5"/>
  <c r="I11755" i="5"/>
  <c r="I11756" i="5"/>
  <c r="I11757" i="5"/>
  <c r="I11758" i="5"/>
  <c r="I11759" i="5"/>
  <c r="I11760" i="5"/>
  <c r="I11761" i="5"/>
  <c r="I11762" i="5"/>
  <c r="I11763" i="5"/>
  <c r="I11764" i="5"/>
  <c r="I11765" i="5"/>
  <c r="I11766" i="5"/>
  <c r="I11767" i="5"/>
  <c r="I11768" i="5"/>
  <c r="I11769" i="5"/>
  <c r="I11770" i="5"/>
  <c r="I11771" i="5"/>
  <c r="I11772" i="5"/>
  <c r="I11773" i="5"/>
  <c r="I11774" i="5"/>
  <c r="I11775" i="5"/>
  <c r="I11776" i="5"/>
  <c r="I11777" i="5"/>
  <c r="I11778" i="5"/>
  <c r="I11779" i="5"/>
  <c r="I11780" i="5"/>
  <c r="I11781" i="5"/>
  <c r="I11782" i="5"/>
  <c r="I11783" i="5"/>
  <c r="I11784" i="5"/>
  <c r="I11785" i="5"/>
  <c r="I11786" i="5"/>
  <c r="I11787" i="5"/>
  <c r="I11788" i="5"/>
  <c r="I11789" i="5"/>
  <c r="I11790" i="5"/>
  <c r="I11791" i="5"/>
  <c r="I11792" i="5"/>
  <c r="I11793" i="5"/>
  <c r="I11794" i="5"/>
  <c r="I11795" i="5"/>
  <c r="I11796" i="5"/>
  <c r="I11797" i="5"/>
  <c r="I11798" i="5"/>
  <c r="I11799" i="5"/>
  <c r="I11800" i="5"/>
  <c r="I11801" i="5"/>
  <c r="I11802" i="5"/>
  <c r="I11803" i="5"/>
  <c r="I11804" i="5"/>
  <c r="I11805" i="5"/>
  <c r="I11806" i="5"/>
  <c r="I11807" i="5"/>
  <c r="I11808" i="5"/>
  <c r="I11809" i="5"/>
  <c r="I11810" i="5"/>
  <c r="I11811" i="5"/>
  <c r="I11812" i="5"/>
  <c r="I11813" i="5"/>
  <c r="I11814" i="5"/>
  <c r="I11815" i="5"/>
  <c r="I11816" i="5"/>
  <c r="I11817" i="5"/>
  <c r="I11818" i="5"/>
  <c r="I11819" i="5"/>
  <c r="I11820" i="5"/>
  <c r="I11821" i="5"/>
  <c r="I11822" i="5"/>
  <c r="I11823" i="5"/>
  <c r="I11824" i="5"/>
  <c r="I11825" i="5"/>
  <c r="I11826" i="5"/>
  <c r="I11827" i="5"/>
  <c r="I11828" i="5"/>
  <c r="I11829" i="5"/>
  <c r="I11830" i="5"/>
  <c r="I11831" i="5"/>
  <c r="I11832" i="5"/>
  <c r="I11833" i="5"/>
  <c r="I11834" i="5"/>
  <c r="I11835" i="5"/>
  <c r="I11836" i="5"/>
  <c r="I11837" i="5"/>
  <c r="I11838" i="5"/>
  <c r="I11839" i="5"/>
  <c r="I11840" i="5"/>
  <c r="I11841" i="5"/>
  <c r="I11842" i="5"/>
  <c r="I11843" i="5"/>
  <c r="I11844" i="5"/>
  <c r="I11845" i="5"/>
  <c r="I11846" i="5"/>
  <c r="I11847" i="5"/>
  <c r="I11848" i="5"/>
  <c r="I11849" i="5"/>
  <c r="I11850" i="5"/>
  <c r="I11851" i="5"/>
  <c r="I11852" i="5"/>
  <c r="I11853" i="5"/>
  <c r="I11854" i="5"/>
  <c r="I11855" i="5"/>
  <c r="I11856" i="5"/>
  <c r="I11857" i="5"/>
  <c r="I11858" i="5"/>
  <c r="I11859" i="5"/>
  <c r="I11860" i="5"/>
  <c r="I11861" i="5"/>
  <c r="I11862" i="5"/>
  <c r="I11863" i="5"/>
  <c r="I11864" i="5"/>
  <c r="I11865" i="5"/>
  <c r="I11866" i="5"/>
  <c r="I11867" i="5"/>
  <c r="I11868" i="5"/>
  <c r="I11869" i="5"/>
  <c r="I11870" i="5"/>
  <c r="I11871" i="5"/>
  <c r="I11872" i="5"/>
  <c r="I11873" i="5"/>
  <c r="I11874" i="5"/>
  <c r="I11875" i="5"/>
  <c r="I11876" i="5"/>
  <c r="I11877" i="5"/>
  <c r="I11878" i="5"/>
  <c r="I11879" i="5"/>
  <c r="I11880" i="5"/>
  <c r="I11881" i="5"/>
  <c r="I11882" i="5"/>
  <c r="I11883" i="5"/>
  <c r="I11884" i="5"/>
  <c r="I11885" i="5"/>
  <c r="I11886" i="5"/>
  <c r="I11887" i="5"/>
  <c r="I11888" i="5"/>
  <c r="I11889" i="5"/>
  <c r="I11890" i="5"/>
  <c r="I11891" i="5"/>
  <c r="I11892" i="5"/>
  <c r="I11893" i="5"/>
  <c r="I11894" i="5"/>
  <c r="I11895" i="5"/>
  <c r="I11896" i="5"/>
  <c r="I11897" i="5"/>
  <c r="I11898" i="5"/>
  <c r="I11899" i="5"/>
  <c r="I11900" i="5"/>
  <c r="I11901" i="5"/>
  <c r="I11902" i="5"/>
  <c r="I11903" i="5"/>
  <c r="I11904" i="5"/>
  <c r="I11905" i="5"/>
  <c r="I11906" i="5"/>
  <c r="I11907" i="5"/>
  <c r="I11908" i="5"/>
  <c r="I11909" i="5"/>
  <c r="I11910" i="5"/>
  <c r="I11911" i="5"/>
  <c r="I11912" i="5"/>
  <c r="I11913" i="5"/>
  <c r="I11914" i="5"/>
  <c r="I11915" i="5"/>
  <c r="I11916" i="5"/>
  <c r="I11917" i="5"/>
  <c r="I11918" i="5"/>
  <c r="I11919" i="5"/>
  <c r="I11920" i="5"/>
  <c r="I11921" i="5"/>
  <c r="I11922" i="5"/>
  <c r="I11923" i="5"/>
  <c r="I11924" i="5"/>
  <c r="I11925" i="5"/>
  <c r="I11926" i="5"/>
  <c r="I11927" i="5"/>
  <c r="I11928" i="5"/>
  <c r="I11929" i="5"/>
  <c r="I11930" i="5"/>
  <c r="I11931" i="5"/>
  <c r="I11932" i="5"/>
  <c r="I11933" i="5"/>
  <c r="I11934" i="5"/>
  <c r="I11935" i="5"/>
  <c r="I11936" i="5"/>
  <c r="I11937" i="5"/>
  <c r="I11938" i="5"/>
  <c r="I11939" i="5"/>
  <c r="I11940" i="5"/>
  <c r="I11941" i="5"/>
  <c r="I11942" i="5"/>
  <c r="I11943" i="5"/>
  <c r="I11944" i="5"/>
  <c r="I11945" i="5"/>
  <c r="I11946" i="5"/>
  <c r="I11947" i="5"/>
  <c r="I11948" i="5"/>
  <c r="I11949" i="5"/>
  <c r="I11950" i="5"/>
  <c r="I11951" i="5"/>
  <c r="I11952" i="5"/>
  <c r="I11953" i="5"/>
  <c r="I11954" i="5"/>
  <c r="I11955" i="5"/>
  <c r="I11956" i="5"/>
  <c r="I11957" i="5"/>
  <c r="I11958" i="5"/>
  <c r="I11959" i="5"/>
  <c r="I11960" i="5"/>
  <c r="I11961" i="5"/>
  <c r="I11962" i="5"/>
  <c r="I11963" i="5"/>
  <c r="I11964" i="5"/>
  <c r="I11965" i="5"/>
  <c r="I11966" i="5"/>
  <c r="I11967" i="5"/>
  <c r="I11968" i="5"/>
  <c r="I11969" i="5"/>
  <c r="I11970" i="5"/>
  <c r="I11971" i="5"/>
  <c r="I11972" i="5"/>
  <c r="I11973" i="5"/>
  <c r="I11974" i="5"/>
  <c r="I11975" i="5"/>
  <c r="I11976" i="5"/>
  <c r="I11977" i="5"/>
  <c r="I11978" i="5"/>
  <c r="I11979" i="5"/>
  <c r="I11980" i="5"/>
  <c r="I11981" i="5"/>
  <c r="I11982" i="5"/>
  <c r="I11983" i="5"/>
  <c r="I11984" i="5"/>
  <c r="I11985" i="5"/>
  <c r="I11986" i="5"/>
  <c r="I11987" i="5"/>
  <c r="I11988" i="5"/>
  <c r="I11989" i="5"/>
  <c r="I11990" i="5"/>
  <c r="I11991" i="5"/>
  <c r="I11992" i="5"/>
  <c r="I11993" i="5"/>
  <c r="I11994" i="5"/>
  <c r="I11995" i="5"/>
  <c r="I11996" i="5"/>
  <c r="I11997" i="5"/>
  <c r="I11998" i="5"/>
  <c r="I11999" i="5"/>
  <c r="I12000" i="5"/>
  <c r="I12001" i="5"/>
  <c r="I12002" i="5"/>
  <c r="I12003" i="5"/>
  <c r="I12004" i="5"/>
  <c r="I12005" i="5"/>
  <c r="I12006" i="5"/>
  <c r="I12007" i="5"/>
  <c r="I12008" i="5"/>
  <c r="I12009" i="5"/>
  <c r="I12010" i="5"/>
  <c r="I12011" i="5"/>
  <c r="I12012" i="5"/>
  <c r="I12013" i="5"/>
  <c r="I12014" i="5"/>
  <c r="I12015" i="5"/>
  <c r="I12016" i="5"/>
  <c r="I12017" i="5"/>
  <c r="I12018" i="5"/>
  <c r="I12019" i="5"/>
  <c r="I12020" i="5"/>
  <c r="I12021" i="5"/>
  <c r="I12022" i="5"/>
  <c r="I12023" i="5"/>
  <c r="I12024" i="5"/>
  <c r="I12025" i="5"/>
  <c r="I12026" i="5"/>
  <c r="I12027" i="5"/>
  <c r="I12028" i="5"/>
  <c r="I12029" i="5"/>
  <c r="I12030" i="5"/>
  <c r="I12031" i="5"/>
  <c r="I12032" i="5"/>
  <c r="I12033" i="5"/>
  <c r="I12034" i="5"/>
  <c r="I12035" i="5"/>
  <c r="I12036" i="5"/>
  <c r="I12037" i="5"/>
  <c r="I12038" i="5"/>
  <c r="I12039" i="5"/>
  <c r="I12040" i="5"/>
  <c r="I12041" i="5"/>
  <c r="I12042" i="5"/>
  <c r="I12043" i="5"/>
  <c r="I12044" i="5"/>
  <c r="I12045" i="5"/>
  <c r="I12046" i="5"/>
  <c r="I12047" i="5"/>
  <c r="I12048" i="5"/>
  <c r="I12049" i="5"/>
  <c r="I12050" i="5"/>
  <c r="I12051" i="5"/>
  <c r="I12052" i="5"/>
  <c r="I12053" i="5"/>
  <c r="I12054" i="5"/>
  <c r="I12055" i="5"/>
  <c r="I12056" i="5"/>
  <c r="I12057" i="5"/>
  <c r="I12058" i="5"/>
  <c r="I12059" i="5"/>
  <c r="I12060" i="5"/>
  <c r="I12061" i="5"/>
  <c r="I12062" i="5"/>
  <c r="I12063" i="5"/>
  <c r="I12064" i="5"/>
  <c r="I12065" i="5"/>
  <c r="I12066" i="5"/>
  <c r="I12067" i="5"/>
  <c r="I12068" i="5"/>
  <c r="I12069" i="5"/>
  <c r="I12070" i="5"/>
  <c r="I12071" i="5"/>
  <c r="I12072" i="5"/>
  <c r="I12073" i="5"/>
  <c r="I12074" i="5"/>
  <c r="I12075" i="5"/>
  <c r="I12076" i="5"/>
  <c r="I12077" i="5"/>
  <c r="I12078" i="5"/>
  <c r="I12079" i="5"/>
  <c r="I12080" i="5"/>
  <c r="I12081" i="5"/>
  <c r="I12082" i="5"/>
  <c r="I12083" i="5"/>
  <c r="I12084" i="5"/>
  <c r="I12085" i="5"/>
  <c r="I12086" i="5"/>
  <c r="I12087" i="5"/>
  <c r="I12088" i="5"/>
  <c r="I12089" i="5"/>
  <c r="I12090" i="5"/>
  <c r="I12091" i="5"/>
  <c r="I12092" i="5"/>
  <c r="I12093" i="5"/>
  <c r="I12094" i="5"/>
  <c r="I12095" i="5"/>
  <c r="I12096" i="5"/>
  <c r="I12097" i="5"/>
  <c r="I12098" i="5"/>
  <c r="I12099" i="5"/>
  <c r="I12100" i="5"/>
  <c r="I12101" i="5"/>
  <c r="I12102" i="5"/>
  <c r="I12103" i="5"/>
  <c r="I12104" i="5"/>
  <c r="I12105" i="5"/>
  <c r="I12106" i="5"/>
  <c r="I12107" i="5"/>
  <c r="I12108" i="5"/>
  <c r="I12109" i="5"/>
  <c r="I12110" i="5"/>
  <c r="I12111" i="5"/>
  <c r="I12112" i="5"/>
  <c r="I12113" i="5"/>
  <c r="I12114" i="5"/>
  <c r="I12115" i="5"/>
  <c r="I12116" i="5"/>
  <c r="I12117" i="5"/>
  <c r="I12118" i="5"/>
  <c r="I12119" i="5"/>
  <c r="I12120" i="5"/>
  <c r="I12121" i="5"/>
  <c r="I12122" i="5"/>
  <c r="I12123" i="5"/>
  <c r="I12124" i="5"/>
  <c r="I12125" i="5"/>
  <c r="I12126" i="5"/>
  <c r="I12127" i="5"/>
  <c r="I12128" i="5"/>
  <c r="I12129" i="5"/>
  <c r="I12130" i="5"/>
  <c r="I12131" i="5"/>
  <c r="I12132" i="5"/>
  <c r="I12133" i="5"/>
  <c r="I12134" i="5"/>
  <c r="I12135" i="5"/>
  <c r="I12136" i="5"/>
  <c r="I12137" i="5"/>
  <c r="I12138" i="5"/>
  <c r="I12139" i="5"/>
  <c r="I12140" i="5"/>
  <c r="I12141" i="5"/>
  <c r="I12142" i="5"/>
  <c r="I12143" i="5"/>
  <c r="I12144" i="5"/>
  <c r="I12145" i="5"/>
  <c r="I12146" i="5"/>
  <c r="I12147" i="5"/>
  <c r="I12148" i="5"/>
  <c r="I12149" i="5"/>
  <c r="I12150" i="5"/>
  <c r="I12151" i="5"/>
  <c r="I12152" i="5"/>
  <c r="I12153" i="5"/>
  <c r="I12154" i="5"/>
  <c r="I12155" i="5"/>
  <c r="I12156" i="5"/>
  <c r="I12157" i="5"/>
  <c r="I12158" i="5"/>
  <c r="I12159" i="5"/>
  <c r="I12160" i="5"/>
  <c r="I12161" i="5"/>
  <c r="I12162" i="5"/>
  <c r="I12163" i="5"/>
  <c r="I12164" i="5"/>
  <c r="I12165" i="5"/>
  <c r="I12166" i="5"/>
  <c r="I12167" i="5"/>
  <c r="I12168" i="5"/>
  <c r="I12169" i="5"/>
  <c r="I12170" i="5"/>
  <c r="I12171" i="5"/>
  <c r="I12172" i="5"/>
  <c r="I12173" i="5"/>
  <c r="I12174" i="5"/>
  <c r="I12175" i="5"/>
  <c r="I12176" i="5"/>
  <c r="I12177" i="5"/>
  <c r="I12178" i="5"/>
  <c r="I12179" i="5"/>
  <c r="I12180" i="5"/>
  <c r="I12181" i="5"/>
  <c r="I12182" i="5"/>
  <c r="I12183" i="5"/>
  <c r="I12184" i="5"/>
  <c r="I12185" i="5"/>
  <c r="I12186" i="5"/>
  <c r="I12187" i="5"/>
  <c r="I12188" i="5"/>
  <c r="I12189" i="5"/>
  <c r="I12190" i="5"/>
  <c r="I12191" i="5"/>
  <c r="I12192" i="5"/>
  <c r="I12193" i="5"/>
  <c r="I12194" i="5"/>
  <c r="I12195" i="5"/>
  <c r="I12196" i="5"/>
  <c r="I12197" i="5"/>
  <c r="I12198" i="5"/>
  <c r="I12199" i="5"/>
  <c r="I12200" i="5"/>
  <c r="I12201" i="5"/>
  <c r="I12202" i="5"/>
  <c r="I12203" i="5"/>
  <c r="I12204" i="5"/>
  <c r="I12205" i="5"/>
  <c r="I12206" i="5"/>
  <c r="I12207" i="5"/>
  <c r="I12208" i="5"/>
  <c r="I12209" i="5"/>
  <c r="I12210" i="5"/>
  <c r="I12211" i="5"/>
  <c r="I12212" i="5"/>
  <c r="I12213" i="5"/>
  <c r="I12214" i="5"/>
  <c r="I12215" i="5"/>
  <c r="I12216" i="5"/>
  <c r="I12217" i="5"/>
  <c r="I12218" i="5"/>
  <c r="I12219" i="5"/>
  <c r="I12220" i="5"/>
  <c r="I12221" i="5"/>
  <c r="I12222" i="5"/>
  <c r="I12223" i="5"/>
  <c r="I12224" i="5"/>
  <c r="I12225" i="5"/>
  <c r="I12226" i="5"/>
  <c r="I12227" i="5"/>
  <c r="I12228" i="5"/>
  <c r="I12229" i="5"/>
  <c r="I12230" i="5"/>
  <c r="I12231" i="5"/>
  <c r="I12232" i="5"/>
  <c r="I12233" i="5"/>
  <c r="I12234" i="5"/>
  <c r="I12235" i="5"/>
  <c r="I12236" i="5"/>
  <c r="I12237" i="5"/>
  <c r="I12238" i="5"/>
  <c r="I12239" i="5"/>
  <c r="I12240" i="5"/>
  <c r="I12241" i="5"/>
  <c r="I12242" i="5"/>
  <c r="I12243" i="5"/>
  <c r="I12244" i="5"/>
  <c r="I12245" i="5"/>
  <c r="I12246" i="5"/>
  <c r="I12247" i="5"/>
  <c r="I12248" i="5"/>
  <c r="I12249" i="5"/>
  <c r="I12250" i="5"/>
  <c r="I12251" i="5"/>
  <c r="I12252" i="5"/>
  <c r="I12253" i="5"/>
  <c r="I12254" i="5"/>
  <c r="I12255" i="5"/>
  <c r="I12256" i="5"/>
  <c r="I12257" i="5"/>
  <c r="I12258" i="5"/>
  <c r="I12259" i="5"/>
  <c r="I12260" i="5"/>
  <c r="I12261" i="5"/>
  <c r="I12262" i="5"/>
  <c r="I12263" i="5"/>
  <c r="I12264" i="5"/>
  <c r="I12265" i="5"/>
  <c r="I12266" i="5"/>
  <c r="I12267" i="5"/>
  <c r="I12268" i="5"/>
  <c r="I12269" i="5"/>
  <c r="I12270" i="5"/>
  <c r="I12271" i="5"/>
  <c r="I12272" i="5"/>
  <c r="I12273" i="5"/>
  <c r="I12274" i="5"/>
  <c r="I12275" i="5"/>
  <c r="I12276" i="5"/>
  <c r="I12277" i="5"/>
  <c r="I12278" i="5"/>
  <c r="I12279" i="5"/>
  <c r="I12280" i="5"/>
  <c r="I12281" i="5"/>
  <c r="I12282" i="5"/>
  <c r="I12283" i="5"/>
  <c r="I12284" i="5"/>
  <c r="I12285" i="5"/>
  <c r="I12286" i="5"/>
  <c r="I12287" i="5"/>
  <c r="I12288" i="5"/>
  <c r="I12289" i="5"/>
  <c r="I12290" i="5"/>
  <c r="I12291" i="5"/>
  <c r="I12292" i="5"/>
  <c r="I12293" i="5"/>
  <c r="I12294" i="5"/>
  <c r="I12295" i="5"/>
  <c r="I12296" i="5"/>
  <c r="I12297" i="5"/>
  <c r="I12298" i="5"/>
  <c r="I12299" i="5"/>
  <c r="I12300" i="5"/>
  <c r="I12301" i="5"/>
  <c r="I12302" i="5"/>
  <c r="I12303" i="5"/>
  <c r="I12304" i="5"/>
  <c r="I12305" i="5"/>
  <c r="I12306" i="5"/>
  <c r="I12307" i="5"/>
  <c r="I12308" i="5"/>
  <c r="I12309" i="5"/>
  <c r="I12310" i="5"/>
  <c r="I12311" i="5"/>
  <c r="I12312" i="5"/>
  <c r="I12313" i="5"/>
  <c r="I12314" i="5"/>
  <c r="I12315" i="5"/>
  <c r="I12316" i="5"/>
  <c r="I12317" i="5"/>
  <c r="I12318" i="5"/>
  <c r="I12319" i="5"/>
  <c r="I12320" i="5"/>
  <c r="I12321" i="5"/>
  <c r="I12322" i="5"/>
  <c r="I12323" i="5"/>
  <c r="I12324" i="5"/>
  <c r="I12325" i="5"/>
  <c r="I12326" i="5"/>
  <c r="I12327" i="5"/>
  <c r="I12328" i="5"/>
  <c r="I12329" i="5"/>
  <c r="I12330" i="5"/>
  <c r="I12331" i="5"/>
  <c r="I12332" i="5"/>
  <c r="I12333" i="5"/>
  <c r="I12334" i="5"/>
  <c r="I12335" i="5"/>
  <c r="I12336" i="5"/>
  <c r="I12337" i="5"/>
  <c r="I12338" i="5"/>
  <c r="I12339" i="5"/>
  <c r="I12340" i="5"/>
  <c r="I12341" i="5"/>
  <c r="I12342" i="5"/>
  <c r="I12343" i="5"/>
  <c r="I12344" i="5"/>
  <c r="I12345" i="5"/>
  <c r="I12346" i="5"/>
  <c r="I12347" i="5"/>
  <c r="I12348" i="5"/>
  <c r="I12349" i="5"/>
  <c r="I12350" i="5"/>
  <c r="I12351" i="5"/>
  <c r="I12352" i="5"/>
  <c r="I12353" i="5"/>
  <c r="I12354" i="5"/>
  <c r="I12355" i="5"/>
  <c r="I12356" i="5"/>
  <c r="I12357" i="5"/>
  <c r="I12358" i="5"/>
  <c r="I12359" i="5"/>
  <c r="I12360" i="5"/>
  <c r="I12361" i="5"/>
  <c r="I12362" i="5"/>
  <c r="I12363" i="5"/>
  <c r="I12364" i="5"/>
  <c r="I12365" i="5"/>
  <c r="I12366" i="5"/>
  <c r="I12367" i="5"/>
  <c r="I12368" i="5"/>
  <c r="I12369" i="5"/>
  <c r="I12370" i="5"/>
  <c r="I12371" i="5"/>
  <c r="I12372" i="5"/>
  <c r="I12373" i="5"/>
  <c r="I12374" i="5"/>
  <c r="I12375" i="5"/>
  <c r="I12376" i="5"/>
  <c r="I12377" i="5"/>
  <c r="I12378" i="5"/>
  <c r="I12379" i="5"/>
  <c r="I12380" i="5"/>
  <c r="I12381" i="5"/>
  <c r="I12382" i="5"/>
  <c r="I12383" i="5"/>
  <c r="I12384" i="5"/>
  <c r="I12385" i="5"/>
  <c r="I12386" i="5"/>
  <c r="I12387" i="5"/>
  <c r="I12388" i="5"/>
  <c r="I12389" i="5"/>
  <c r="I12390" i="5"/>
  <c r="I12391" i="5"/>
  <c r="I12392" i="5"/>
  <c r="I12393" i="5"/>
  <c r="A2" i="6" l="1" a="1"/>
  <c r="A2" i="6" s="1"/>
  <c r="A3" i="10" l="1" a="1"/>
  <c r="A3" i="10" s="1"/>
  <c r="A9" i="11" a="1"/>
  <c r="A9" i="11" s="1"/>
  <c r="D9" i="10" l="1" a="1"/>
  <c r="D9" i="10" s="1"/>
  <c r="C5" i="10" l="1"/>
  <c r="E9" i="10" l="1" a="1"/>
  <c r="E9" i="10" s="1"/>
  <c r="C6" i="8" a="1"/>
  <c r="C6" i="8" s="1"/>
  <c r="B1" i="6" a="1"/>
  <c r="B1" i="6" s="1"/>
  <c r="L10183" i="5"/>
  <c r="L10154" i="5"/>
  <c r="B8" i="11" l="1" a="1"/>
  <c r="B8" i="11" s="1"/>
  <c r="B9" i="11" s="1" a="1"/>
  <c r="A8" i="9" a="1"/>
  <c r="A8" i="9" s="1"/>
  <c r="C9" i="10"/>
  <c r="N1" i="10"/>
  <c r="A7" i="9" a="1"/>
  <c r="B2" i="6" a="1"/>
  <c r="L2" i="6" s="1" a="1"/>
  <c r="L2" i="6" s="1"/>
  <c r="B9" i="11" l="1"/>
  <c r="M9" i="11" s="1"/>
  <c r="M13" i="11"/>
  <c r="M10" i="11"/>
  <c r="M12" i="11"/>
  <c r="M14" i="11"/>
  <c r="M11" i="11"/>
  <c r="B2" i="6"/>
  <c r="A7" i="9"/>
  <c r="B9" i="9" s="1" a="1"/>
  <c r="B9" i="9" s="1"/>
  <c r="N14" i="11" l="1"/>
  <c r="O2" i="6" a="1"/>
  <c r="O2" i="6" s="1"/>
  <c r="P2" i="6" a="1"/>
  <c r="P2" i="6" s="1"/>
  <c r="N9" i="11"/>
  <c r="N12" i="11"/>
  <c r="N10" i="11"/>
  <c r="N11" i="11"/>
  <c r="N13" i="11"/>
  <c r="Q2" i="6" l="1" a="1"/>
  <c r="Q2" i="6" s="1"/>
  <c r="R3" i="6" s="1"/>
  <c r="H16" i="9" s="1"/>
  <c r="R4" i="6" l="1"/>
  <c r="H17" i="9" s="1"/>
  <c r="R2" i="6"/>
  <c r="H15" i="9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F782C14-862B-4CDE-AED6-89714CB8364F}" keepAlive="1" name="Query - record" description="Connection to the 'record' query in the workbook." type="5" refreshedVersion="6" background="1" saveData="1">
    <dbPr connection="Provider=Microsoft.Mashup.OleDb.1;Data Source=$Workbook$;Location=record;Extended Properties=&quot;&quot;" command="SELECT * FROM [record]"/>
  </connection>
  <connection id="2" xr16:uid="{824170DC-3FFC-4A06-9329-47F0F5FD3609}" keepAlive="1" name="Query - record (2)" description="Connection to the 'record (2)' query in the workbook." type="5" refreshedVersion="6" background="1" saveData="1">
    <dbPr connection="Provider=Microsoft.Mashup.OleDb.1;Data Source=$Workbook$;Location=&quot;record (2)&quot;;Extended Properties=&quot;&quot;" command="SELECT * FROM [record (2)]"/>
  </connection>
  <connection id="3" xr16:uid="{50D1EF85-480C-4BFE-9855-283DFC07E6F5}" keepAlive="1" name="Query - record (3)" description="Connection to the 'record (3)' query in the workbook." type="5" refreshedVersion="6" background="1" refreshOnLoad="1" saveData="1">
    <dbPr connection="Provider=Microsoft.Mashup.OleDb.1;Data Source=$Workbook$;Location=&quot;record (3)&quot;;Extended Properties=&quot;&quot;" command="SELECT * FROM [record (3)]"/>
  </connection>
</connection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<sst xmlns="http://schemas.openxmlformats.org/spreadsheetml/2006/main" count="24823" uniqueCount="247">
  <si>
    <t>day</t>
  </si>
  <si>
    <t>month</t>
  </si>
  <si>
    <t>year</t>
  </si>
  <si>
    <t>cases</t>
  </si>
  <si>
    <t>deaths</t>
  </si>
  <si>
    <t>countriesAndTerritories</t>
  </si>
  <si>
    <t>Afghanistan</t>
  </si>
  <si>
    <t>Angola</t>
  </si>
  <si>
    <t>Albania</t>
  </si>
  <si>
    <t>Andorra</t>
  </si>
  <si>
    <t>Argentina</t>
  </si>
  <si>
    <t>Antigua_and_Barbuda</t>
  </si>
  <si>
    <t>Algeria</t>
  </si>
  <si>
    <t>Anguilla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</si>
  <si>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</si>
  <si>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</si>
  <si>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</si>
  <si>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</si>
  <si>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</si>
  <si>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</si>
  <si>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</si>
  <si>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</si>
  <si>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</si>
  <si>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</si>
  <si>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</si>
  <si>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</si>
  <si>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</si>
  <si>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</si>
  <si>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</si>
  <si>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</si>
  <si>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Bosnia_and_Herzegovina</t>
  </si>
  <si>
    <t>Brazil</t>
  </si>
  <si>
    <t>British_Virgin_Islands</t>
  </si>
  <si>
    <t>Brunei_Darussalam</t>
  </si>
  <si>
    <t>Bulgaria</t>
  </si>
  <si>
    <t>Burkina_Faso</t>
  </si>
  <si>
    <t>Cambodia</t>
  </si>
  <si>
    <t>Cameroon</t>
  </si>
  <si>
    <t>Canada</t>
  </si>
  <si>
    <t>Cape_Verde</t>
  </si>
  <si>
    <t>Cases_on_an_international_conveyance_Japan</t>
  </si>
  <si>
    <t>Cayman_Islands</t>
  </si>
  <si>
    <t>Central_African_Republic</t>
  </si>
  <si>
    <t>Chad</t>
  </si>
  <si>
    <t>Chile</t>
  </si>
  <si>
    <t>China</t>
  </si>
  <si>
    <t>Colombia</t>
  </si>
  <si>
    <t>Congo</t>
  </si>
  <si>
    <t>Costa_Rica</t>
  </si>
  <si>
    <t>Cote_dIvoire</t>
  </si>
  <si>
    <t>Croatia</t>
  </si>
  <si>
    <t>Cuba</t>
  </si>
  <si>
    <t>Cyprus</t>
  </si>
  <si>
    <t>Democratic_Republic_of_the_Congo</t>
  </si>
  <si>
    <t>Denmark</t>
  </si>
  <si>
    <t>Djibouti</t>
  </si>
  <si>
    <t>Dominica</t>
  </si>
  <si>
    <t>Dominican_Republic</t>
  </si>
  <si>
    <t>Ecuador</t>
  </si>
  <si>
    <t>Egypt</t>
  </si>
  <si>
    <t>El_Salvador</t>
  </si>
  <si>
    <t>Equatorial_Guinea</t>
  </si>
  <si>
    <t>Eritrea</t>
  </si>
  <si>
    <t>Estonia</t>
  </si>
  <si>
    <t>Eswatini</t>
  </si>
  <si>
    <t>Ethiopia</t>
  </si>
  <si>
    <t>Faroe_Islands</t>
  </si>
  <si>
    <t>Fiji</t>
  </si>
  <si>
    <t>Finland</t>
  </si>
  <si>
    <t>France</t>
  </si>
  <si>
    <t>French_Polynesia</t>
  </si>
  <si>
    <t>Gabon</t>
  </si>
  <si>
    <t>Gambia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</si>
  <si>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</si>
  <si>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</si>
  <si>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</si>
  <si>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</si>
  <si>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</si>
  <si>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</si>
  <si>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</si>
  <si>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</si>
  <si>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</si>
  <si>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Guernsey</t>
  </si>
  <si>
    <t>Guinea</t>
  </si>
  <si>
    <t>Guinea_Bissau</t>
  </si>
  <si>
    <t>Guyana</t>
  </si>
  <si>
    <t>Haiti</t>
  </si>
  <si>
    <t>Holy_See</t>
  </si>
  <si>
    <t>Honduras</t>
  </si>
  <si>
    <t>Hungary</t>
  </si>
  <si>
    <t>Iceland</t>
  </si>
  <si>
    <t>India</t>
  </si>
  <si>
    <t>Indonesia</t>
  </si>
  <si>
    <t>Iran</t>
  </si>
  <si>
    <t>Iraq</t>
  </si>
  <si>
    <t>Ireland</t>
  </si>
  <si>
    <t>Isle_of_Man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</si>
  <si>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</si>
  <si>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</si>
  <si>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</si>
  <si>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</si>
  <si>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</si>
  <si>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</si>
  <si>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</si>
  <si>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</si>
  <si>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Kosovo</t>
  </si>
  <si>
    <t>Kuwait</t>
  </si>
  <si>
    <t>Kyrgyzstan</t>
  </si>
  <si>
    <t>Laos</t>
  </si>
  <si>
    <t>Latvia</t>
  </si>
  <si>
    <t>Lebanon</t>
  </si>
  <si>
    <t>Liberia</t>
  </si>
  <si>
    <t>Libya</t>
  </si>
  <si>
    <t>Liechtenstein</t>
  </si>
  <si>
    <t>Lithuania</t>
  </si>
  <si>
    <t>Luxembourg</t>
  </si>
  <si>
    <t>Madagascar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</si>
  <si>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</si>
  <si>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</si>
  <si>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</si>
  <si>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</si>
  <si>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</si>
  <si>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</si>
  <si>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</si>
  <si>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</si>
  <si>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Monaco</t>
  </si>
  <si>
    <t>Mongolia</t>
  </si>
  <si>
    <t>Montenegro</t>
  </si>
  <si>
    <t>Montserrat</t>
  </si>
  <si>
    <t>Morocco</t>
  </si>
  <si>
    <t>Mozambique</t>
  </si>
  <si>
    <t>Myanmar</t>
  </si>
  <si>
    <t>Namibia</t>
  </si>
  <si>
    <t>Nepal</t>
  </si>
  <si>
    <t>Netherlands</t>
  </si>
  <si>
    <t>New_Caledonia</t>
  </si>
  <si>
    <t>New_Zealand</t>
  </si>
  <si>
    <t>Nicaragua</t>
  </si>
  <si>
    <t>Niger</t>
  </si>
  <si>
    <t>Nigeria</t>
  </si>
  <si>
    <t>North_Macedonia</t>
  </si>
  <si>
    <t>Norway</t>
  </si>
  <si>
    <t>Oman</t>
  </si>
  <si>
    <t>Pakistan</t>
  </si>
  <si>
    <t>Palestine</t>
  </si>
  <si>
    <t>Panama</t>
  </si>
  <si>
    <t>Papua_New_Guinea</t>
  </si>
  <si>
    <t>Paraguay</t>
  </si>
  <si>
    <t>Peru</t>
  </si>
  <si>
    <t>Philippines</t>
  </si>
  <si>
    <t>Poland</t>
  </si>
  <si>
    <t>Portugal</t>
  </si>
  <si>
    <t>Qatar</t>
  </si>
  <si>
    <t>Romania</t>
  </si>
  <si>
    <t>Russia</t>
  </si>
  <si>
    <t>Rwanda</t>
  </si>
  <si>
    <t>Saint_Kitts_and_Nevis</t>
  </si>
  <si>
    <t>Saint_Lucia</t>
  </si>
  <si>
    <t>Saint_Vincent_and_the_Grenadines</t>
  </si>
  <si>
    <t>San_Marino</t>
  </si>
  <si>
    <t>Saudi_Arabia</t>
  </si>
  <si>
    <t>Senegal</t>
  </si>
  <si>
    <t>Serbia</t>
  </si>
  <si>
    <t>Seychelles</t>
  </si>
  <si>
    <t>Singapore</t>
  </si>
  <si>
    <t>Sint_Maarten</t>
  </si>
  <si>
    <t>Slovakia</t>
  </si>
  <si>
    <t>Slovenia</t>
  </si>
  <si>
    <t>Somalia</t>
  </si>
  <si>
    <t>South_Africa</t>
  </si>
  <si>
    <t>South_Korea</t>
  </si>
  <si>
    <t>Spain</t>
  </si>
  <si>
    <t>Sri_Lanka</t>
  </si>
  <si>
    <t>Sudan</t>
  </si>
  <si>
    <t>Suriname</t>
  </si>
  <si>
    <t>Sweden</t>
  </si>
  <si>
    <t>Switzerland</t>
  </si>
  <si>
    <t>Syria</t>
  </si>
  <si>
    <t>Taiwan</t>
  </si>
  <si>
    <t>Thailand</t>
  </si>
  <si>
    <t>Timor_Leste</t>
  </si>
  <si>
    <t>Togo</t>
  </si>
  <si>
    <t>Trinidad_and_Tobago</t>
  </si>
  <si>
    <t>Tunisia</t>
  </si>
  <si>
    <t>Turkey</t>
  </si>
  <si>
    <t>Turks_and_Caicos_islands</t>
  </si>
  <si>
    <t>Uganda</t>
  </si>
  <si>
    <t>Ukraine</t>
  </si>
  <si>
    <t>United_Arab_Emirates</t>
  </si>
  <si>
    <t>United_Kingdom</t>
  </si>
  <si>
    <t>United_Republic_of_Tanzania</t>
  </si>
  <si>
    <t>United_States_of_America</t>
  </si>
  <si>
    <t>United_States_Virgin_Islands</t>
  </si>
  <si>
    <t>Uruguay</t>
  </si>
  <si>
    <t>Uzbekistan</t>
  </si>
  <si>
    <t>Venezuela</t>
  </si>
  <si>
    <t>Vietnam</t>
  </si>
  <si>
    <t>Zambia</t>
  </si>
  <si>
    <t>Zimbabwe</t>
  </si>
  <si>
    <t>Puerto_Rico</t>
  </si>
  <si>
    <t>Date</t>
  </si>
  <si>
    <t>Curaçao</t>
  </si>
  <si>
    <t>Northern_Mariana_Islands</t>
  </si>
  <si>
    <t>Botswana</t>
  </si>
  <si>
    <t>Burundi</t>
  </si>
  <si>
    <t>Sierra_Leone</t>
  </si>
  <si>
    <t>Bonaire, Saint Eustatius and Saba</t>
  </si>
  <si>
    <t>https://www.ecdc.europa.eu/en/geographical-distribution-2019-ncov-cases</t>
  </si>
  <si>
    <t>Country</t>
  </si>
  <si>
    <t>Malawi</t>
  </si>
  <si>
    <t>Falkland_Islands_(Malvinas)</t>
  </si>
  <si>
    <t>South_Sudan</t>
  </si>
  <si>
    <t>Czechia</t>
  </si>
  <si>
    <t>Sao_Tome_and_Principe</t>
  </si>
  <si>
    <t>Yemen</t>
  </si>
  <si>
    <t>Revdate</t>
  </si>
  <si>
    <t>New case totals worldwide, last 10 days</t>
  </si>
  <si>
    <t>Total</t>
  </si>
  <si>
    <t>Case totals by selected country and time span</t>
  </si>
  <si>
    <t>Number</t>
  </si>
  <si>
    <t>Days in span</t>
  </si>
  <si>
    <t>Select any dates between Dec 31 2019 and yesterday</t>
  </si>
  <si>
    <t>%Change from previous day</t>
  </si>
  <si>
    <t>&lt; Begin typing country name</t>
  </si>
  <si>
    <t>Source:</t>
  </si>
  <si>
    <t>Count of countries with fewer cases from previous day</t>
  </si>
  <si>
    <t>Count of countries with more cases from previous day</t>
  </si>
  <si>
    <t>Count of countries with no change</t>
  </si>
  <si>
    <t>10-day tracking</t>
  </si>
  <si>
    <t>Enter start date</t>
  </si>
  <si>
    <t>Enter end date</t>
  </si>
  <si>
    <t>https://www.youtube.com/watch?v=xBRkCv6RWcE&amp;t=198s</t>
  </si>
  <si>
    <t>Auto-complete filter</t>
  </si>
  <si>
    <t>continentExp</t>
  </si>
  <si>
    <t>Asia</t>
  </si>
  <si>
    <t>Europe</t>
  </si>
  <si>
    <t>Africa</t>
  </si>
  <si>
    <t>America</t>
  </si>
  <si>
    <t>Oceania</t>
  </si>
  <si>
    <t>Other</t>
  </si>
  <si>
    <t>% Change fr. previous day</t>
  </si>
  <si>
    <t>New case totals by continent, last 10 days</t>
  </si>
  <si>
    <t>10-day total</t>
  </si>
  <si>
    <t>10-day by continent</t>
  </si>
  <si>
    <t>Pct. of Worldwide Cases</t>
  </si>
  <si>
    <t>Unit</t>
  </si>
  <si>
    <t>Saint_Helena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</si>
</sst>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\-d"/>
  </numFmts>
  <fonts count="1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5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7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u/>
      <sz val="20"/>
      <color theme="1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9" fontId="4" fillId="0" borderId="0" applyFont="0" applyFill="0" applyBorder="0" applyAlignment="0" applyProtection="0"/>
  </cellStyleXfs>
  <cellXfs count="63"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1" xfId="0" applyBorder="1"/>
    <xf numFmtId="0" fontId="1" fillId="0" borderId="0" xfId="1"/>
    <xf numFmtId="14" fontId="2" fillId="0" borderId="0" xfId="0" applyNumberFormat="1" applyFont="1"/>
    <xf numFmtId="0" fontId="3" fillId="0" borderId="0" xfId="0" applyFont="1"/>
    <xf numFmtId="0" fontId="0" fillId="0" borderId="0" xfId="0" applyBorder="1"/>
    <xf numFmtId="0" fontId="5" fillId="0" borderId="0" xfId="0" applyFont="1"/>
    <xf numFmtId="0" fontId="5" fillId="0" borderId="1" xfId="0" applyFont="1" applyBorder="1"/>
    <xf numFmtId="0" fontId="7" fillId="0" borderId="0" xfId="0" applyFont="1"/>
    <xf numFmtId="0" fontId="0" fillId="0" borderId="0" xfId="0" applyAlignment="1">
      <alignment horizontal="center"/>
    </xf>
    <xf numFmtId="0" fontId="8" fillId="0" borderId="0" xfId="0" applyFont="1"/>
    <xf numFmtId="10" fontId="2" fillId="0" borderId="1" xfId="2" applyNumberFormat="1" applyFont="1" applyBorder="1"/>
    <xf numFmtId="14" fontId="9" fillId="0" borderId="1" xfId="0" applyNumberFormat="1" applyFont="1" applyBorder="1"/>
    <xf numFmtId="0" fontId="0" fillId="0" borderId="0" xfId="0" applyAlignment="1">
      <alignment horizontal="left"/>
    </xf>
    <xf numFmtId="0" fontId="6" fillId="0" borderId="0" xfId="0" applyFont="1"/>
    <xf numFmtId="14" fontId="6" fillId="0" borderId="0" xfId="0" applyNumberFormat="1" applyFont="1"/>
    <xf numFmtId="1" fontId="6" fillId="0" borderId="0" xfId="0" applyNumberFormat="1" applyFont="1"/>
    <xf numFmtId="16" fontId="6" fillId="0" borderId="0" xfId="0" applyNumberFormat="1" applyFont="1"/>
    <xf numFmtId="0" fontId="9" fillId="0" borderId="0" xfId="0" applyFont="1"/>
    <xf numFmtId="0" fontId="0" fillId="0" borderId="0" xfId="0" applyAlignment="1">
      <alignment vertical="top"/>
    </xf>
    <xf numFmtId="0" fontId="6" fillId="0" borderId="0" xfId="0" applyFont="1" applyAlignment="1">
      <alignment horizontal="left"/>
    </xf>
    <xf numFmtId="0" fontId="10" fillId="0" borderId="0" xfId="0" applyFont="1" applyFill="1"/>
    <xf numFmtId="1" fontId="11" fillId="0" borderId="0" xfId="0" applyNumberFormat="1" applyFont="1" applyFill="1"/>
    <xf numFmtId="1" fontId="9" fillId="0" borderId="1" xfId="0" applyNumberFormat="1" applyFont="1" applyBorder="1"/>
    <xf numFmtId="1" fontId="12" fillId="2" borderId="1" xfId="0" applyNumberFormat="1" applyFont="1" applyFill="1" applyBorder="1" applyAlignment="1">
      <alignment horizontal="right"/>
    </xf>
    <xf numFmtId="0" fontId="2" fillId="0" borderId="0" xfId="0" applyFont="1"/>
    <xf numFmtId="0" fontId="0" fillId="0" borderId="0" xfId="0" applyFont="1"/>
    <xf numFmtId="0" fontId="0" fillId="0" borderId="0" xfId="0" applyFont="1" applyAlignment="1">
      <alignment vertical="top"/>
    </xf>
    <xf numFmtId="16" fontId="0" fillId="0" borderId="0" xfId="0" applyNumberFormat="1" applyFont="1"/>
    <xf numFmtId="0" fontId="0" fillId="0" borderId="0" xfId="0" applyFont="1" applyAlignment="1">
      <alignment horizontal="left"/>
    </xf>
    <xf numFmtId="0" fontId="13" fillId="3" borderId="1" xfId="0" quotePrefix="1" applyFont="1" applyFill="1" applyBorder="1" applyAlignment="1">
      <alignment horizontal="left" vertical="center"/>
    </xf>
    <xf numFmtId="14" fontId="6" fillId="0" borderId="0" xfId="0" applyNumberFormat="1" applyFont="1" applyAlignment="1">
      <alignment vertical="top"/>
    </xf>
    <xf numFmtId="0" fontId="14" fillId="0" borderId="0" xfId="0" applyFont="1"/>
    <xf numFmtId="10" fontId="3" fillId="0" borderId="0" xfId="2" applyNumberFormat="1" applyFont="1" applyBorder="1"/>
    <xf numFmtId="10" fontId="3" fillId="0" borderId="0" xfId="2" applyNumberFormat="1" applyFont="1"/>
    <xf numFmtId="0" fontId="0" fillId="0" borderId="2" xfId="0" applyBorder="1"/>
    <xf numFmtId="14" fontId="2" fillId="0" borderId="1" xfId="0" applyNumberFormat="1" applyFont="1" applyBorder="1" applyAlignment="1">
      <alignment vertical="center"/>
    </xf>
    <xf numFmtId="0" fontId="15" fillId="0" borderId="0" xfId="1" applyFont="1"/>
    <xf numFmtId="0" fontId="16" fillId="0" borderId="1" xfId="0" applyFont="1" applyBorder="1" applyAlignment="1">
      <alignment horizontal="center" wrapText="1"/>
    </xf>
    <xf numFmtId="14" fontId="9" fillId="0" borderId="1" xfId="0" applyNumberFormat="1" applyFont="1" applyBorder="1" applyAlignment="1">
      <alignment horizontal="center"/>
    </xf>
    <xf numFmtId="0" fontId="5" fillId="0" borderId="0" xfId="0" applyFont="1" applyBorder="1"/>
    <xf numFmtId="0" fontId="5" fillId="0" borderId="2" xfId="0" applyFont="1" applyBorder="1"/>
    <xf numFmtId="164" fontId="6" fillId="0" borderId="1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0" fontId="5" fillId="0" borderId="1" xfId="2" applyNumberFormat="1" applyFont="1" applyBorder="1"/>
    <xf numFmtId="0" fontId="5" fillId="5" borderId="1" xfId="0" applyFont="1" applyFill="1" applyBorder="1"/>
    <xf numFmtId="164" fontId="5" fillId="0" borderId="0" xfId="0" applyNumberFormat="1" applyFont="1" applyBorder="1" applyAlignment="1">
      <alignment horizontal="center" vertical="center"/>
    </xf>
    <xf numFmtId="10" fontId="5" fillId="4" borderId="3" xfId="2" applyNumberFormat="1" applyFont="1" applyFill="1" applyBorder="1"/>
    <xf numFmtId="0" fontId="17" fillId="0" borderId="1" xfId="0" applyFont="1" applyBorder="1" applyAlignment="1">
      <alignment horizontal="center" vertical="center" wrapText="1"/>
    </xf>
    <xf numFmtId="164" fontId="8" fillId="0" borderId="3" xfId="0" applyNumberFormat="1" applyFont="1" applyBorder="1" applyAlignment="1">
      <alignment horizontal="center" vertical="center" wrapText="1"/>
    </xf>
    <xf numFmtId="0" fontId="18" fillId="0" borderId="0" xfId="0" applyFont="1"/>
    <xf numFmtId="1" fontId="2" fillId="0" borderId="0" xfId="0" applyNumberFormat="1" applyFont="1"/>
    <xf numFmtId="1" fontId="0" fillId="0" borderId="0" xfId="0" applyNumberFormat="1"/>
    <xf numFmtId="1" fontId="2" fillId="0" borderId="0" xfId="2" applyNumberFormat="1" applyFont="1"/>
    <xf numFmtId="1" fontId="3" fillId="0" borderId="0" xfId="2" applyNumberFormat="1" applyFont="1" applyBorder="1" applyAlignment="1">
      <alignment horizontal="right"/>
    </xf>
    <xf numFmtId="1" fontId="0" fillId="0" borderId="0" xfId="2" applyNumberFormat="1" applyFont="1"/>
    <xf numFmtId="1" fontId="3" fillId="0" borderId="0" xfId="0" applyNumberFormat="1" applyFont="1"/>
    <xf numFmtId="1" fontId="6" fillId="0" borderId="1" xfId="0" applyNumberFormat="1" applyFont="1" applyBorder="1"/>
  </cellXfs>
  <cellStyles count="3">
    <cellStyle name="Hyperlink" xfId="1" builtinId="8"/>
    <cellStyle name="Normal" xfId="0" builtinId="0"/>
    <cellStyle name="Percent" xfId="2" builtinId="5"/>
  </cellStyles>
  <dxfs count="19">
    <dxf>
      <numFmt numFmtId="19" formatCode="m/d/yyyy"/>
    </dxf>
    <dxf>
      <numFmt numFmtId="19" formatCode="m/d/yyyy"/>
    </dxf>
    <dxf>
      <numFmt numFmtId="0" formatCode="General"/>
    </dxf>
    <dxf>
      <numFmt numFmtId="0" formatCode="General"/>
    </dxf>
    <dxf>
      <font>
        <color rgb="FFFF0000"/>
      </font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</dxf>
    <dxf>
      <font>
        <color rgb="FFFF0000"/>
      </font>
      <fill>
        <patternFill>
          <bgColor theme="7" tint="0.59996337778862885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FF0000"/>
      </font>
      <fill>
        <patternFill>
          <bgColor theme="7" tint="0.59996337778862885"/>
        </patternFill>
      </fill>
    </dxf>
    <dxf>
      <font>
        <color rgb="FFFF0000"/>
      </font>
      <fill>
        <patternFill>
          <bgColor theme="7" tint="0.59996337778862885"/>
        </patternFill>
      </fill>
    </dxf>
    <dxf>
      <font>
        <color rgb="FF9C0006"/>
      </font>
    </dxf>
    <dxf>
      <font>
        <color rgb="FFFF0000"/>
      </font>
      <fill>
        <patternFill>
          <bgColor theme="7" tint="0.59996337778862885"/>
        </patternFill>
      </fill>
    </dxf>
  </dxfs>
  <tableStyles count="0" defaultTableStyle="TableStyleMedium2" defaultPivotStyle="PivotStyleLight16"/>
  <colors>
    <mruColors>
      <color rgb="FFFFFFCC"/>
      <color rgb="FFFFFFFF"/>
      <color rgb="FFF8F8F8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Last 10 days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'Worldwide totals'!$A$8:$J$8</c:f>
              <c:numCache>
                <c:formatCode>mmm\-d</c:formatCode>
                <c:ptCount val="10"/>
                <c:pt idx="0">
                  <c:v>43933</c:v>
                </c:pt>
                <c:pt idx="1">
                  <c:v>43934</c:v>
                </c:pt>
                <c:pt idx="2">
                  <c:v>43935</c:v>
                </c:pt>
                <c:pt idx="3">
                  <c:v>43936</c:v>
                </c:pt>
                <c:pt idx="4">
                  <c:v>43937</c:v>
                </c:pt>
                <c:pt idx="5">
                  <c:v>43938</c:v>
                </c:pt>
                <c:pt idx="6">
                  <c:v>43939</c:v>
                </c:pt>
                <c:pt idx="7">
                  <c:v>43940</c:v>
                </c:pt>
                <c:pt idx="8">
                  <c:v>43941</c:v>
                </c:pt>
                <c:pt idx="9">
                  <c:v>43942</c:v>
                </c:pt>
              </c:numCache>
            </c:numRef>
          </c:cat>
          <c:val>
            <c:numRef>
              <c:f>'Worldwide totals'!$A$7:$J$7</c:f>
              <c:numCache>
                <c:formatCode>General</c:formatCode>
                <c:ptCount val="10"/>
                <c:pt idx="0">
                  <c:v>72390</c:v>
                </c:pt>
                <c:pt idx="1">
                  <c:v>66386</c:v>
                </c:pt>
                <c:pt idx="2">
                  <c:v>75233</c:v>
                </c:pt>
                <c:pt idx="3">
                  <c:v>81008</c:v>
                </c:pt>
                <c:pt idx="4">
                  <c:v>84339</c:v>
                </c:pt>
                <c:pt idx="5">
                  <c:v>83324</c:v>
                </c:pt>
                <c:pt idx="6">
                  <c:v>84121</c:v>
                </c:pt>
                <c:pt idx="7">
                  <c:v>74139</c:v>
                </c:pt>
                <c:pt idx="8">
                  <c:v>75852</c:v>
                </c:pt>
                <c:pt idx="9">
                  <c:v>93110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6C4-4A75-8666-7A0F416CB8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06800943"/>
        <c:axId val="2112994335"/>
      </c:lineChart>
      <c:dateAx>
        <c:axId val="2106800943"/>
        <c:scaling>
          <c:orientation val="minMax"/>
        </c:scaling>
        <c:delete val="0"/>
        <c:axPos val="b"/>
        <c:numFmt formatCode="mmm\-d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12994335"/>
        <c:crosses val="autoZero"/>
        <c:auto val="1"/>
        <c:lblOffset val="100"/>
        <c:baseTimeUnit val="days"/>
      </c:dateAx>
      <c:valAx>
        <c:axId val="21129943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0680094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190499</xdr:colOff>
      <xdr:row>4</xdr:row>
      <xdr:rowOff>80961</xdr:rowOff>
    </xdr:from>
    <xdr:to>
      <xdr:col>16</xdr:col>
      <xdr:colOff>542924</xdr:colOff>
      <xdr:row>20</xdr:row>
      <xdr:rowOff>57149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0</xdr:row>
          <xdr:rowOff>28575</xdr:rowOff>
        </xdr:from>
        <xdr:to>
          <xdr:col>0</xdr:col>
          <xdr:colOff>2457450</xdr:colOff>
          <xdr:row>1</xdr:row>
          <xdr:rowOff>171450</xdr:rowOff>
        </xdr:to>
        <xdr:sp macro="" textlink="">
          <xdr:nvSpPr>
            <xdr:cNvPr id="2056" name="TextBox1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00000000-0008-0000-0300-00000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3" refreshOnLoad="1" connectionId="3" xr16:uid="{05F9A107-66EF-4B66-BEFF-2AE3C48D0D29}" autoFormatId="16" applyNumberFormats="0" applyBorderFormats="0" applyFontFormats="0" applyPatternFormats="0" applyAlignmentFormats="0" applyWidthHeightFormats="0">
  <queryTableRefresh nextId="12" unboundColumnsRight="2">
    <queryTableFields count="9">
      <queryTableField id="1" name="day" tableColumnId="1"/>
      <queryTableField id="2" name="month" tableColumnId="2"/>
      <queryTableField id="3" name="year" tableColumnId="3"/>
      <queryTableField id="4" name="cases" tableColumnId="4"/>
      <queryTableField id="5" name="deaths" tableColumnId="5"/>
      <queryTableField id="6" name="countriesAndTerritories" tableColumnId="6"/>
      <queryTableField id="9" name="continentExp" tableColumnId="9"/>
      <queryTableField id="7" dataBound="0" tableColumnId="7"/>
      <queryTableField id="8" dataBound="0" tableColumnId="8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CFA2C28-EA39-48DF-974B-FAB307E50382}" name="record__3" displayName="record__3" ref="A1:I12393" tableType="queryTable" totalsRowShown="0">
  <tableColumns count="9">
    <tableColumn id="1" xr3:uid="{A3F324E8-8519-40D0-BFA2-95425FBB2916}" uniqueName="1" name="day" queryTableFieldId="1"/>
    <tableColumn id="2" xr3:uid="{95B93806-5B62-447B-A6DE-975BC4E68F5F}" uniqueName="2" name="month" queryTableFieldId="2"/>
    <tableColumn id="3" xr3:uid="{E2280963-6E06-4B54-86B4-B88BDFFF851F}" uniqueName="3" name="year" queryTableFieldId="3"/>
    <tableColumn id="4" xr3:uid="{BB3B2258-C4B7-46C9-913A-8369A7D5A38C}" uniqueName="4" name="cases" queryTableFieldId="4"/>
    <tableColumn id="5" xr3:uid="{E6320C7C-78F5-4FCE-9BCF-09E42134D8E4}" uniqueName="5" name="deaths" queryTableFieldId="5"/>
    <tableColumn id="6" xr3:uid="{F8F12A47-2741-4EE1-BE67-307829C0EA51}" uniqueName="6" name="countriesAndTerritories" queryTableFieldId="6" dataDxfId="3"/>
    <tableColumn id="9" xr3:uid="{3F175439-F066-46ED-B4F5-F1BB9FBBCA5A}" uniqueName="9" name="continentExp" queryTableFieldId="9" dataDxfId="2"/>
    <tableColumn id="7" xr3:uid="{99B940D5-7525-4D6D-A24D-F0C926F1DE19}" uniqueName="7" name="Date" queryTableFieldId="7" dataDxfId="1">
      <calculatedColumnFormula>DATE(C2,B2,A2)</calculatedColumnFormula>
    </tableColumn>
    <tableColumn id="8" xr3:uid="{10B83F99-AEFA-4AE6-8391-2C5AE294E9FE}" uniqueName="8" name="Revdate" queryTableFieldId="8" dataDxfId="0">
      <calculatedColumnFormula>H2-1</calculatedColumn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ecdc.europa.eu/en/geographical-distribution-2019-ncov-case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cdc.europa.eu/en/geographical-distribution-2019-ncov-cases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hyperlink" Target="https://www.youtube.com/watch?v=xBRkCv6RWcE&amp;t=198s" TargetMode="External"/><Relationship Id="rId1" Type="http://schemas.openxmlformats.org/officeDocument/2006/relationships/hyperlink" Target="https://www.ecdc.europa.eu/en/geographical-distribution-2019-ncov-cas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DD7B02-902E-4CE1-91A6-7EAA1F151758}">
  <sheetPr codeName="Sheet4"/>
  <dimension ref="A1:L17"/>
  <sheetViews>
    <sheetView showGridLines="0" workbookViewId="0">
      <selection activeCell="D22" sqref="D22"/>
    </sheetView>
  </sheetViews>
  <sheetFormatPr defaultRowHeight="15" x14ac:dyDescent="0.25"/>
  <cols>
    <col min="1" max="1" width="13.42578125" bestFit="1" customWidth="1"/>
    <col min="2" max="3" width="9.5703125" bestFit="1" customWidth="1"/>
    <col min="4" max="10" width="12" bestFit="1" customWidth="1"/>
    <col min="11" max="12" width="11.85546875" bestFit="1" customWidth="1"/>
    <col min="13" max="13" width="13.42578125" bestFit="1" customWidth="1"/>
  </cols>
  <sheetData>
    <row r="1" spans="1:12" x14ac:dyDescent="0.25">
      <c r="K1" t="s">
        <v>224</v>
      </c>
      <c r="L1" s="4" t="s">
        <v>207</v>
      </c>
    </row>
    <row r="4" spans="1:12" ht="23.25" x14ac:dyDescent="0.35">
      <c r="A4" s="10" t="s">
        <v>216</v>
      </c>
    </row>
    <row r="5" spans="1:12" ht="9.75" customHeight="1" x14ac:dyDescent="0.25"/>
    <row r="6" spans="1:12" ht="5.25" customHeight="1" x14ac:dyDescent="0.25"/>
    <row r="7" spans="1:12" s="8" customFormat="1" ht="19.5" x14ac:dyDescent="0.3">
      <c r="A7" s="9" cm="1">
        <f t="array" ref="A7:J7">SUMIFS(cases,revdate,_xlfn.ANCHORARRAY('Last 10 days by country'!B1))</f>
        <v>72390</v>
      </c>
      <c r="B7" s="9">
        <v>66386</v>
      </c>
      <c r="C7" s="9">
        <v>75233</v>
      </c>
      <c r="D7" s="9">
        <v>81008</v>
      </c>
      <c r="E7" s="9">
        <v>84339</v>
      </c>
      <c r="F7" s="9">
        <v>83324</v>
      </c>
      <c r="G7" s="9">
        <v>84121</v>
      </c>
      <c r="H7" s="9">
        <v>74139</v>
      </c>
      <c r="I7" s="9">
        <v>75852</v>
      </c>
      <c r="J7" s="9">
        <v>93110</v>
      </c>
    </row>
    <row r="8" spans="1:12" s="11" customFormat="1" ht="18.75" x14ac:dyDescent="0.3">
      <c r="A8" s="44" cm="1">
        <f t="array" ref="A8:J8">_xlfn.ANCHORARRAY('Last 10 days by country'!B1)</f>
        <v>43933</v>
      </c>
      <c r="B8" s="44">
        <v>43934</v>
      </c>
      <c r="C8" s="44">
        <v>43935</v>
      </c>
      <c r="D8" s="44">
        <v>43936</v>
      </c>
      <c r="E8" s="44">
        <v>43937</v>
      </c>
      <c r="F8" s="44">
        <v>43938</v>
      </c>
      <c r="G8" s="44">
        <v>43939</v>
      </c>
      <c r="H8" s="44">
        <v>43940</v>
      </c>
      <c r="I8" s="44">
        <v>43941</v>
      </c>
      <c r="J8" s="44">
        <v>43942</v>
      </c>
    </row>
    <row r="9" spans="1:12" s="12" customFormat="1" ht="15.75" x14ac:dyDescent="0.25">
      <c r="B9" s="13" cm="1">
        <f t="array" ref="B9:J9">(B7:J7-A7:I7)/(A7:I7)</f>
        <v>-8.2939632545931757E-2</v>
      </c>
      <c r="C9" s="13">
        <v>0.13326605007079806</v>
      </c>
      <c r="D9" s="13">
        <v>7.6761527521167577E-2</v>
      </c>
      <c r="E9" s="13">
        <v>4.1119395615247877E-2</v>
      </c>
      <c r="F9" s="13">
        <v>-1.2034764462466948E-2</v>
      </c>
      <c r="G9" s="13">
        <v>9.5650712879842541E-3</v>
      </c>
      <c r="H9" s="13">
        <v>-0.11866240296715445</v>
      </c>
      <c r="I9" s="13">
        <v>2.3105248249908956E-2</v>
      </c>
      <c r="J9" s="13">
        <v>0.22752201655856141</v>
      </c>
    </row>
    <row r="10" spans="1:12" x14ac:dyDescent="0.25">
      <c r="B10" t="s">
        <v>222</v>
      </c>
    </row>
    <row r="15" spans="1:12" ht="18.75" x14ac:dyDescent="0.3">
      <c r="C15" s="34" t="s">
        <v>225</v>
      </c>
      <c r="D15" s="16"/>
      <c r="E15" s="16"/>
      <c r="F15" s="16"/>
      <c r="H15" s="62">
        <f>'Last 10 days by country'!R2</f>
        <v>75</v>
      </c>
    </row>
    <row r="16" spans="1:12" ht="18.75" x14ac:dyDescent="0.3">
      <c r="C16" s="34" t="s">
        <v>226</v>
      </c>
      <c r="D16" s="16"/>
      <c r="E16" s="16"/>
      <c r="F16" s="16"/>
      <c r="H16" s="62">
        <f>'Last 10 days by country'!R3</f>
        <v>80</v>
      </c>
    </row>
    <row r="17" spans="3:8" ht="18.75" x14ac:dyDescent="0.3">
      <c r="C17" s="34" t="s">
        <v>227</v>
      </c>
      <c r="D17" s="16"/>
      <c r="E17" s="16"/>
      <c r="F17" s="16"/>
      <c r="H17" s="62">
        <f>'Last 10 days by country'!R4</f>
        <v>52</v>
      </c>
    </row>
  </sheetData>
  <conditionalFormatting sqref="B9:J9">
    <cfRule type="cellIs" dxfId="18" priority="1" operator="lessThan">
      <formula>0</formula>
    </cfRule>
    <cfRule type="cellIs" dxfId="17" priority="2" operator="lessThan">
      <formula>0</formula>
    </cfRule>
  </conditionalFormatting>
  <hyperlinks>
    <hyperlink ref="L1" r:id="rId1" xr:uid="{4648BA0D-3B88-4F1B-B25F-7063F8AFD2BF}"/>
  </hyperlinks>
  <pageMargins left="0.7" right="0.7" top="0.75" bottom="0.75" header="0.3" footer="0.3"/>
  <pageSetup orientation="portrait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68941-513A-451C-BB79-CFA631667C5C}">
  <dimension ref="A5:O14"/>
  <sheetViews>
    <sheetView showGridLines="0" topLeftCell="A3" workbookViewId="0">
      <selection activeCell="S10" sqref="S10"/>
    </sheetView>
  </sheetViews>
  <sheetFormatPr defaultRowHeight="19.5" x14ac:dyDescent="0.3"/>
  <cols>
    <col min="1" max="1" width="11" style="8" bestFit="1" customWidth="1"/>
    <col min="2" max="2" width="9.28515625" style="8" bestFit="1" customWidth="1"/>
    <col min="3" max="11" width="10.42578125" style="8" customWidth="1"/>
    <col min="12" max="12" width="4.85546875" style="8" customWidth="1"/>
    <col min="13" max="13" width="10.42578125" style="8" customWidth="1"/>
    <col min="14" max="14" width="12" style="8" customWidth="1"/>
    <col min="15" max="16384" width="9.140625" style="8"/>
  </cols>
  <sheetData>
    <row r="5" spans="1:15" x14ac:dyDescent="0.3">
      <c r="E5" t="s">
        <v>224</v>
      </c>
      <c r="F5" s="4" t="s">
        <v>207</v>
      </c>
    </row>
    <row r="6" spans="1:15" ht="23.25" x14ac:dyDescent="0.35">
      <c r="A6" s="10" t="s">
        <v>241</v>
      </c>
    </row>
    <row r="7" spans="1:15" x14ac:dyDescent="0.3">
      <c r="B7" s="42"/>
    </row>
    <row r="8" spans="1:15" s="48" customFormat="1" ht="47.25" x14ac:dyDescent="0.25">
      <c r="A8" s="45"/>
      <c r="B8" s="46" cm="1">
        <f t="array" ref="B8:K8">_xlfn.ANCHORARRAY('Last 10 days by country'!B1)</f>
        <v>43933</v>
      </c>
      <c r="C8" s="46">
        <v>43934</v>
      </c>
      <c r="D8" s="46">
        <v>43935</v>
      </c>
      <c r="E8" s="46">
        <v>43936</v>
      </c>
      <c r="F8" s="46">
        <v>43937</v>
      </c>
      <c r="G8" s="46">
        <v>43938</v>
      </c>
      <c r="H8" s="46">
        <v>43939</v>
      </c>
      <c r="I8" s="46">
        <v>43940</v>
      </c>
      <c r="J8" s="46">
        <v>43941</v>
      </c>
      <c r="K8" s="46">
        <v>43942</v>
      </c>
      <c r="L8" s="51"/>
      <c r="M8" s="47" t="s">
        <v>242</v>
      </c>
      <c r="N8" s="54" t="s">
        <v>244</v>
      </c>
      <c r="O8" s="53" t="s">
        <v>243</v>
      </c>
    </row>
    <row r="9" spans="1:15" x14ac:dyDescent="0.3">
      <c r="A9" s="9" t="str" cm="1">
        <f t="array" ref="A9:A14">_xlfn._xlws.SORT(_xlfn.UNIQUE(continent))</f>
        <v>Africa</v>
      </c>
      <c r="B9" s="9" cm="1">
        <f t="array" ref="B9:K14">SUMIFS(cases,continent,_xlfn.ANCHORARRAY(A9),revdate,_xlfn.ANCHORARRAY(B8))</f>
        <v>856</v>
      </c>
      <c r="C9" s="9">
        <v>769</v>
      </c>
      <c r="D9" s="9">
        <v>990</v>
      </c>
      <c r="E9" s="9">
        <v>962</v>
      </c>
      <c r="F9" s="9">
        <v>1086</v>
      </c>
      <c r="G9" s="9">
        <v>1568</v>
      </c>
      <c r="H9" s="9">
        <v>1160</v>
      </c>
      <c r="I9" s="9">
        <v>1246</v>
      </c>
      <c r="J9" s="9">
        <v>964</v>
      </c>
      <c r="K9" s="9">
        <v>1353</v>
      </c>
      <c r="L9" s="42"/>
      <c r="M9" s="50">
        <f>SUM(B9:K9)</f>
        <v>10954</v>
      </c>
      <c r="N9" s="52">
        <f>M9/SUM(M$9:M$13)</f>
        <v>1.3867543062303931E-2</v>
      </c>
      <c r="O9" s="9"/>
    </row>
    <row r="10" spans="1:15" x14ac:dyDescent="0.3">
      <c r="A10" s="9" t="str">
        <v>America</v>
      </c>
      <c r="B10" s="9">
        <v>32513</v>
      </c>
      <c r="C10" s="9">
        <v>28929</v>
      </c>
      <c r="D10" s="9">
        <v>34485</v>
      </c>
      <c r="E10" s="9">
        <v>37655</v>
      </c>
      <c r="F10" s="9">
        <v>38762</v>
      </c>
      <c r="G10" s="9">
        <v>39264</v>
      </c>
      <c r="H10" s="9">
        <v>40774</v>
      </c>
      <c r="I10" s="9">
        <v>31995</v>
      </c>
      <c r="J10" s="9">
        <v>35304</v>
      </c>
      <c r="K10" s="9">
        <v>44927</v>
      </c>
      <c r="L10" s="42"/>
      <c r="M10" s="50">
        <f t="shared" ref="M10:M14" si="0">SUM(B10:K10)</f>
        <v>364608</v>
      </c>
      <c r="N10" s="52">
        <f t="shared" ref="N10:N14" si="1">M10/SUM(M$9:M$13)</f>
        <v>0.46158637400588931</v>
      </c>
      <c r="O10" s="9"/>
    </row>
    <row r="11" spans="1:15" x14ac:dyDescent="0.3">
      <c r="A11" s="9" t="str">
        <v>Asia</v>
      </c>
      <c r="B11" s="9">
        <v>11422</v>
      </c>
      <c r="C11" s="9">
        <v>11669</v>
      </c>
      <c r="D11" s="9">
        <v>11093</v>
      </c>
      <c r="E11" s="9">
        <v>11308</v>
      </c>
      <c r="F11" s="9">
        <v>12876</v>
      </c>
      <c r="G11" s="9">
        <v>11702</v>
      </c>
      <c r="H11" s="9">
        <v>12204</v>
      </c>
      <c r="I11" s="9">
        <v>12232</v>
      </c>
      <c r="J11" s="9">
        <v>12659</v>
      </c>
      <c r="K11" s="9">
        <v>14592</v>
      </c>
      <c r="L11" s="42"/>
      <c r="M11" s="50">
        <f t="shared" si="0"/>
        <v>121757</v>
      </c>
      <c r="N11" s="52">
        <f t="shared" si="1"/>
        <v>0.15414190621115023</v>
      </c>
      <c r="O11" s="9"/>
    </row>
    <row r="12" spans="1:15" x14ac:dyDescent="0.3">
      <c r="A12" s="9" t="str">
        <v>Europe</v>
      </c>
      <c r="B12" s="9">
        <v>27549</v>
      </c>
      <c r="C12" s="9">
        <v>24964</v>
      </c>
      <c r="D12" s="9">
        <v>28606</v>
      </c>
      <c r="E12" s="9">
        <v>31035</v>
      </c>
      <c r="F12" s="9">
        <v>31568</v>
      </c>
      <c r="G12" s="9">
        <v>30744</v>
      </c>
      <c r="H12" s="9">
        <v>29926</v>
      </c>
      <c r="I12" s="9">
        <v>28633</v>
      </c>
      <c r="J12" s="9">
        <v>26908</v>
      </c>
      <c r="K12" s="9">
        <v>32209</v>
      </c>
      <c r="L12" s="42"/>
      <c r="M12" s="50">
        <f t="shared" si="0"/>
        <v>292142</v>
      </c>
      <c r="N12" s="52">
        <f t="shared" si="1"/>
        <v>0.36984587961544596</v>
      </c>
      <c r="O12" s="9"/>
    </row>
    <row r="13" spans="1:15" x14ac:dyDescent="0.3">
      <c r="A13" s="9" t="str">
        <v>Oceania</v>
      </c>
      <c r="B13" s="9">
        <v>50</v>
      </c>
      <c r="C13" s="9">
        <v>55</v>
      </c>
      <c r="D13" s="9">
        <v>59</v>
      </c>
      <c r="E13" s="9">
        <v>48</v>
      </c>
      <c r="F13" s="9">
        <v>47</v>
      </c>
      <c r="G13" s="9">
        <v>46</v>
      </c>
      <c r="H13" s="9">
        <v>57</v>
      </c>
      <c r="I13" s="9">
        <v>33</v>
      </c>
      <c r="J13" s="9">
        <v>17</v>
      </c>
      <c r="K13" s="9">
        <v>29</v>
      </c>
      <c r="L13" s="42"/>
      <c r="M13" s="50">
        <f t="shared" si="0"/>
        <v>441</v>
      </c>
      <c r="N13" s="52">
        <f t="shared" si="1"/>
        <v>5.5829710521051979E-4</v>
      </c>
      <c r="O13" s="9"/>
    </row>
    <row r="14" spans="1:15" hidden="1" x14ac:dyDescent="0.3">
      <c r="A14" s="9" t="str">
        <v>Other</v>
      </c>
      <c r="B14" s="9">
        <v>0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43"/>
      <c r="M14" s="43">
        <f t="shared" si="0"/>
        <v>0</v>
      </c>
      <c r="N14" s="49">
        <f t="shared" si="1"/>
        <v>0</v>
      </c>
      <c r="O14" s="9"/>
    </row>
  </sheetData>
  <conditionalFormatting sqref="C14:L14 C9:K13">
    <cfRule type="expression" dxfId="16" priority="1">
      <formula>C9&lt;B9</formula>
    </cfRule>
  </conditionalFormatting>
  <conditionalFormatting sqref="M9:M14">
    <cfRule type="expression" dxfId="15" priority="14">
      <formula>M9&lt;K9</formula>
    </cfRule>
  </conditionalFormatting>
  <hyperlinks>
    <hyperlink ref="F5" r:id="rId1" xr:uid="{14824A7F-02B8-41C2-A796-08E09A9C84C3}"/>
  </hyperlinks>
  <pageMargins left="0.7" right="0.7" top="0.75" bottom="0.75" header="0.3" footer="0.3"/>
  <extLst>
    <ext xmlns:x14="http://schemas.microsoft.com/office/spreadsheetml/2009/9/main" uri="{05C60535-1F16-4fd2-B633-F4F36F0B64E0}">
      <x14:sparklineGroups xmlns:xm="http://schemas.microsoft.com/office/excel/2006/main">
        <x14:sparklineGroup displayEmptyCellsAs="gap" markers="1" xr2:uid="{E3683A02-8149-4303-9C6F-97AF71E1A8EF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'By continent'!B9:K9</xm:f>
              <xm:sqref>O9</xm:sqref>
            </x14:sparkline>
            <x14:sparkline>
              <xm:f>'By continent'!B10:K10</xm:f>
              <xm:sqref>O10</xm:sqref>
            </x14:sparkline>
            <x14:sparkline>
              <xm:f>'By continent'!B11:K11</xm:f>
              <xm:sqref>O11</xm:sqref>
            </x14:sparkline>
            <x14:sparkline>
              <xm:f>'By continent'!B12:K12</xm:f>
              <xm:sqref>O12</xm:sqref>
            </x14:sparkline>
            <x14:sparkline>
              <xm:f>'By continent'!B13:K13</xm:f>
              <xm:sqref>O13</xm:sqref>
            </x14:sparkline>
            <x14:sparkline>
              <xm:f>'By continent'!B14:K14</xm:f>
              <xm:sqref>O14</xm:sqref>
            </x14:sparkline>
          </x14:sparklines>
        </x14:sparklineGroup>
      </x14:sparklineGroup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8940B0-7AB4-4E22-9052-7AA13174D276}">
  <sheetPr codeName="Sheet2"/>
  <dimension ref="A1:U668"/>
  <sheetViews>
    <sheetView showGridLines="0"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RowHeight="15" x14ac:dyDescent="0.25"/>
  <cols>
    <col min="1" max="1" width="43.5703125" bestFit="1" customWidth="1"/>
    <col min="2" max="3" width="11.5703125" customWidth="1"/>
    <col min="4" max="4" width="11.5703125" style="3" customWidth="1"/>
    <col min="5" max="11" width="11.5703125" customWidth="1"/>
    <col min="12" max="12" width="11.140625" style="36" bestFit="1" customWidth="1"/>
    <col min="13" max="13" width="16.28515625" bestFit="1" customWidth="1"/>
    <col min="14" max="14" width="10.5703125" customWidth="1"/>
    <col min="15" max="15" width="33.42578125" hidden="1" customWidth="1"/>
    <col min="16" max="17" width="9.7109375" style="57" hidden="1" customWidth="1"/>
    <col min="18" max="18" width="11.28515625" style="60" hidden="1" customWidth="1"/>
    <col min="19" max="19" width="18.7109375" style="57" bestFit="1" customWidth="1"/>
    <col min="20" max="20" width="7.42578125" customWidth="1"/>
    <col min="21" max="21" width="43.5703125" bestFit="1" customWidth="1"/>
  </cols>
  <sheetData>
    <row r="1" spans="1:21" s="5" customFormat="1" ht="24.75" x14ac:dyDescent="0.25">
      <c r="A1" s="5" t="s">
        <v>208</v>
      </c>
      <c r="B1" s="38" cm="1">
        <f t="array" ref="B1:K1">LARGE(_xlfn.UNIQUE(revdate),{10,9,8,7,6,5,4,3,2,1})</f>
        <v>43933</v>
      </c>
      <c r="C1" s="38">
        <v>43934</v>
      </c>
      <c r="D1" s="38">
        <v>43935</v>
      </c>
      <c r="E1" s="38">
        <v>43936</v>
      </c>
      <c r="F1" s="38">
        <v>43937</v>
      </c>
      <c r="G1" s="38">
        <v>43938</v>
      </c>
      <c r="H1" s="38">
        <v>43939</v>
      </c>
      <c r="I1" s="38">
        <v>43940</v>
      </c>
      <c r="J1" s="38">
        <v>43941</v>
      </c>
      <c r="K1" s="38">
        <v>43942</v>
      </c>
      <c r="L1" s="40" t="s">
        <v>240</v>
      </c>
      <c r="M1" s="38" t="s">
        <v>228</v>
      </c>
      <c r="P1" s="56"/>
      <c r="Q1" s="56"/>
      <c r="R1" s="58"/>
      <c r="S1" s="56"/>
    </row>
    <row r="2" spans="1:21" x14ac:dyDescent="0.25">
      <c r="A2" s="3" t="str" cm="1">
        <f t="array" ref="A2:A208">_xlfn.UNIQUE(country)</f>
        <v>Afghanistan</v>
      </c>
      <c r="B2" s="37" cm="1">
        <f t="array" ref="B2:K208">SUMIFS(cases,country,_xlfn.ANCHORARRAY(A2),revdate,_xlfn.ANCHORARRAY(B1))</f>
        <v>52</v>
      </c>
      <c r="C2" s="37">
        <v>58</v>
      </c>
      <c r="D2" s="37">
        <v>49</v>
      </c>
      <c r="E2" s="37">
        <v>70</v>
      </c>
      <c r="F2" s="37">
        <v>10</v>
      </c>
      <c r="G2" s="37">
        <v>51</v>
      </c>
      <c r="H2" s="37">
        <v>63</v>
      </c>
      <c r="I2" s="37">
        <v>88</v>
      </c>
      <c r="J2" s="37">
        <v>35</v>
      </c>
      <c r="K2" s="37">
        <v>61</v>
      </c>
      <c r="L2" s="35" cm="1">
        <f t="array" ref="L2:L210">((K2:K210)-(J2:J210))/(J2:J210)</f>
        <v>0.74285714285714288</v>
      </c>
      <c r="O2" cm="1">
        <f t="array" ref="O2:O208">VLOOKUP(_xlfn.ANCHORARRAY(A2),_xlfn.ANCHORARRAY(A2):_xlfn.ANCHORARRAY(B2),11,FALSE)</f>
        <v>61</v>
      </c>
      <c r="P2" s="57" cm="1">
        <f t="array" ref="P2:P208">VLOOKUP(_xlfn.ANCHORARRAY(A2),_xlfn.ANCHORARRAY(A2):_xlfn.ANCHORARRAY(B2),10,FALSE)</f>
        <v>35</v>
      </c>
      <c r="Q2" s="57" cm="1">
        <f t="array" ref="Q2:Q208">_xlfn.ANCHORARRAY(O2)-_xlfn.ANCHORARRAY(P2)</f>
        <v>26</v>
      </c>
      <c r="R2" s="59">
        <f>COUNTIF(_xlfn.ANCHORARRAY(Q2),"&lt;"&amp;0)</f>
        <v>75</v>
      </c>
      <c r="T2" s="15"/>
    </row>
    <row r="3" spans="1:21" ht="18.75" x14ac:dyDescent="0.3">
      <c r="A3" s="3" t="str">
        <v>Albania</v>
      </c>
      <c r="B3" s="3">
        <v>13</v>
      </c>
      <c r="C3" s="3">
        <v>21</v>
      </c>
      <c r="D3" s="3">
        <v>8</v>
      </c>
      <c r="E3" s="3">
        <v>19</v>
      </c>
      <c r="F3" s="3">
        <v>24</v>
      </c>
      <c r="G3" s="3">
        <v>21</v>
      </c>
      <c r="H3" s="3">
        <v>9</v>
      </c>
      <c r="I3" s="3">
        <v>14</v>
      </c>
      <c r="J3" s="3">
        <v>22</v>
      </c>
      <c r="K3" s="3">
        <v>25</v>
      </c>
      <c r="L3" s="35">
        <v>0.13636363636363635</v>
      </c>
      <c r="O3" s="16">
        <v>25</v>
      </c>
      <c r="P3" s="57">
        <v>22</v>
      </c>
      <c r="Q3" s="57">
        <v>3</v>
      </c>
      <c r="R3" s="59">
        <f>COUNTIF(_xlfn.ANCHORARRAY(Q2),"&gt;"&amp;0)</f>
        <v>80</v>
      </c>
    </row>
    <row r="4" spans="1:21" x14ac:dyDescent="0.25">
      <c r="A4" s="3" t="str">
        <v>Algeria</v>
      </c>
      <c r="B4" s="3">
        <v>89</v>
      </c>
      <c r="C4" s="3">
        <v>69</v>
      </c>
      <c r="D4" s="3">
        <v>87</v>
      </c>
      <c r="E4" s="3">
        <v>90</v>
      </c>
      <c r="F4" s="3">
        <v>108</v>
      </c>
      <c r="G4" s="3">
        <v>150</v>
      </c>
      <c r="H4" s="3">
        <v>117</v>
      </c>
      <c r="I4" s="3">
        <v>94</v>
      </c>
      <c r="J4" s="3">
        <v>89</v>
      </c>
      <c r="K4" s="3">
        <v>93</v>
      </c>
      <c r="L4" s="35">
        <v>4.49438202247191E-2</v>
      </c>
      <c r="O4">
        <v>93</v>
      </c>
      <c r="P4" s="57">
        <v>89</v>
      </c>
      <c r="Q4" s="57">
        <v>4</v>
      </c>
      <c r="R4" s="59">
        <f>COUNTIF(_xlfn.ANCHORARRAY(Q2),0)</f>
        <v>52</v>
      </c>
    </row>
    <row r="5" spans="1:21" x14ac:dyDescent="0.25">
      <c r="A5" s="3" t="str">
        <v>Andorra</v>
      </c>
      <c r="B5" s="3">
        <v>16</v>
      </c>
      <c r="C5" s="3">
        <v>8</v>
      </c>
      <c r="D5" s="3">
        <v>13</v>
      </c>
      <c r="E5" s="3">
        <v>14</v>
      </c>
      <c r="F5">
        <v>9</v>
      </c>
      <c r="G5">
        <v>14</v>
      </c>
      <c r="H5">
        <v>8</v>
      </c>
      <c r="I5">
        <v>9</v>
      </c>
      <c r="J5">
        <v>4</v>
      </c>
      <c r="K5">
        <v>0</v>
      </c>
      <c r="L5" s="36">
        <v>-1</v>
      </c>
      <c r="O5" s="6">
        <v>0</v>
      </c>
      <c r="P5" s="57">
        <v>4</v>
      </c>
      <c r="Q5" s="57">
        <v>-4</v>
      </c>
      <c r="S5" s="61"/>
      <c r="U5" s="6"/>
    </row>
    <row r="6" spans="1:21" x14ac:dyDescent="0.25">
      <c r="A6" s="3" t="str">
        <v>Angola</v>
      </c>
      <c r="B6" s="3">
        <v>0</v>
      </c>
      <c r="C6" s="3">
        <v>0</v>
      </c>
      <c r="D6" s="3">
        <v>0</v>
      </c>
      <c r="E6" s="3">
        <v>0</v>
      </c>
      <c r="F6">
        <v>0</v>
      </c>
      <c r="G6">
        <v>0</v>
      </c>
      <c r="H6">
        <v>5</v>
      </c>
      <c r="I6">
        <v>0</v>
      </c>
      <c r="J6">
        <v>0</v>
      </c>
      <c r="K6">
        <v>0</v>
      </c>
      <c r="L6" s="36" t="e">
        <v>#DIV/0!</v>
      </c>
      <c r="O6">
        <v>0</v>
      </c>
      <c r="P6" s="57">
        <v>0</v>
      </c>
      <c r="Q6" s="57">
        <v>0</v>
      </c>
    </row>
    <row r="7" spans="1:21" x14ac:dyDescent="0.25">
      <c r="A7" s="3" t="str">
        <v>Anguilla</v>
      </c>
      <c r="B7" s="3">
        <v>0</v>
      </c>
      <c r="C7" s="3">
        <v>0</v>
      </c>
      <c r="D7" s="3">
        <v>0</v>
      </c>
      <c r="E7" s="3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 s="36" t="e">
        <v>#DIV/0!</v>
      </c>
      <c r="O7">
        <v>0</v>
      </c>
      <c r="P7" s="57">
        <v>0</v>
      </c>
      <c r="Q7" s="57">
        <v>0</v>
      </c>
    </row>
    <row r="8" spans="1:21" x14ac:dyDescent="0.25">
      <c r="A8" s="3" t="str">
        <v>Antigua_and_Barbuda</v>
      </c>
      <c r="B8" s="3">
        <v>0</v>
      </c>
      <c r="C8" s="3">
        <v>2</v>
      </c>
      <c r="D8" s="3">
        <v>0</v>
      </c>
      <c r="E8" s="3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1</v>
      </c>
      <c r="L8" s="36" t="e">
        <v>#DIV/0!</v>
      </c>
      <c r="O8">
        <v>1</v>
      </c>
      <c r="P8" s="57">
        <v>0</v>
      </c>
      <c r="Q8" s="57">
        <v>1</v>
      </c>
    </row>
    <row r="9" spans="1:21" x14ac:dyDescent="0.25">
      <c r="A9" s="3" t="str">
        <v>Argentina</v>
      </c>
      <c r="B9" s="3">
        <v>66</v>
      </c>
      <c r="C9" s="3">
        <v>69</v>
      </c>
      <c r="D9" s="3">
        <v>160</v>
      </c>
      <c r="E9" s="3">
        <v>0</v>
      </c>
      <c r="F9">
        <v>128</v>
      </c>
      <c r="G9">
        <v>98</v>
      </c>
      <c r="H9">
        <v>170</v>
      </c>
      <c r="I9">
        <v>102</v>
      </c>
      <c r="J9">
        <v>90</v>
      </c>
      <c r="K9">
        <v>112</v>
      </c>
      <c r="L9" s="36">
        <v>0.24444444444444444</v>
      </c>
      <c r="O9">
        <v>112</v>
      </c>
      <c r="P9" s="57">
        <v>90</v>
      </c>
      <c r="Q9" s="57">
        <v>22</v>
      </c>
    </row>
    <row r="10" spans="1:21" x14ac:dyDescent="0.25">
      <c r="A10" s="3" t="str">
        <v>Armenia</v>
      </c>
      <c r="B10" s="3">
        <v>46</v>
      </c>
      <c r="C10" s="3">
        <v>26</v>
      </c>
      <c r="D10" s="3">
        <v>72</v>
      </c>
      <c r="E10" s="3">
        <v>48</v>
      </c>
      <c r="F10">
        <v>42</v>
      </c>
      <c r="G10">
        <v>47</v>
      </c>
      <c r="H10">
        <v>43</v>
      </c>
      <c r="I10">
        <v>48</v>
      </c>
      <c r="J10">
        <v>62</v>
      </c>
      <c r="K10">
        <v>72</v>
      </c>
      <c r="L10" s="36">
        <v>0.16129032258064516</v>
      </c>
      <c r="O10">
        <v>72</v>
      </c>
      <c r="P10" s="57">
        <v>62</v>
      </c>
      <c r="Q10" s="57">
        <v>10</v>
      </c>
    </row>
    <row r="11" spans="1:21" x14ac:dyDescent="0.25">
      <c r="A11" s="3" t="str">
        <v>Aruba</v>
      </c>
      <c r="B11" s="3">
        <v>0</v>
      </c>
      <c r="C11" s="3">
        <v>0</v>
      </c>
      <c r="D11" s="3">
        <v>0</v>
      </c>
      <c r="E11" s="3">
        <v>1</v>
      </c>
      <c r="F11">
        <v>2</v>
      </c>
      <c r="G11">
        <v>1</v>
      </c>
      <c r="H11">
        <v>0</v>
      </c>
      <c r="I11">
        <v>1</v>
      </c>
      <c r="J11">
        <v>0</v>
      </c>
      <c r="K11">
        <v>0</v>
      </c>
      <c r="L11" s="36" t="e">
        <v>#DIV/0!</v>
      </c>
      <c r="O11">
        <v>0</v>
      </c>
      <c r="P11" s="57">
        <v>0</v>
      </c>
      <c r="Q11" s="57">
        <v>0</v>
      </c>
    </row>
    <row r="12" spans="1:21" x14ac:dyDescent="0.25">
      <c r="A12" s="3" t="str">
        <v>Australia</v>
      </c>
      <c r="B12" s="3">
        <v>33</v>
      </c>
      <c r="C12" s="3">
        <v>44</v>
      </c>
      <c r="D12" s="3">
        <v>50</v>
      </c>
      <c r="E12" s="3">
        <v>42</v>
      </c>
      <c r="F12">
        <v>39</v>
      </c>
      <c r="G12">
        <v>36</v>
      </c>
      <c r="H12">
        <v>53</v>
      </c>
      <c r="I12">
        <v>26</v>
      </c>
      <c r="J12">
        <v>13</v>
      </c>
      <c r="K12">
        <v>22</v>
      </c>
      <c r="L12" s="36">
        <v>0.69230769230769229</v>
      </c>
      <c r="O12">
        <v>22</v>
      </c>
      <c r="P12" s="57">
        <v>13</v>
      </c>
      <c r="Q12" s="57">
        <v>9</v>
      </c>
    </row>
    <row r="13" spans="1:21" x14ac:dyDescent="0.25">
      <c r="A13" s="3" t="str">
        <v>Austria</v>
      </c>
      <c r="B13" s="3">
        <v>130</v>
      </c>
      <c r="C13" s="3">
        <v>106</v>
      </c>
      <c r="D13" s="3">
        <v>191</v>
      </c>
      <c r="E13" s="3">
        <v>136</v>
      </c>
      <c r="F13">
        <v>78</v>
      </c>
      <c r="G13">
        <v>155</v>
      </c>
      <c r="H13">
        <v>59</v>
      </c>
      <c r="I13">
        <v>48</v>
      </c>
      <c r="J13">
        <v>73</v>
      </c>
      <c r="K13">
        <v>50</v>
      </c>
      <c r="L13" s="36">
        <v>-0.31506849315068491</v>
      </c>
      <c r="O13">
        <v>50</v>
      </c>
      <c r="P13" s="57">
        <v>73</v>
      </c>
      <c r="Q13" s="57">
        <v>-23</v>
      </c>
    </row>
    <row r="14" spans="1:21" x14ac:dyDescent="0.25">
      <c r="A14" s="3" t="str">
        <v>Azerbaijan</v>
      </c>
      <c r="B14" s="3">
        <v>40</v>
      </c>
      <c r="C14" s="3">
        <v>50</v>
      </c>
      <c r="D14" s="3">
        <v>49</v>
      </c>
      <c r="E14" s="3">
        <v>56</v>
      </c>
      <c r="F14">
        <v>30</v>
      </c>
      <c r="G14">
        <v>57</v>
      </c>
      <c r="H14">
        <v>33</v>
      </c>
      <c r="I14">
        <v>25</v>
      </c>
      <c r="J14">
        <v>38</v>
      </c>
      <c r="K14">
        <v>44</v>
      </c>
      <c r="L14" s="36">
        <v>0.15789473684210525</v>
      </c>
      <c r="O14">
        <v>44</v>
      </c>
      <c r="P14" s="57">
        <v>38</v>
      </c>
      <c r="Q14" s="57">
        <v>6</v>
      </c>
    </row>
    <row r="15" spans="1:21" x14ac:dyDescent="0.25">
      <c r="A15" s="3" t="str">
        <v>Bahamas</v>
      </c>
      <c r="B15" s="3">
        <v>1</v>
      </c>
      <c r="C15" s="3">
        <v>2</v>
      </c>
      <c r="D15" s="3">
        <v>0</v>
      </c>
      <c r="E15" s="3">
        <v>4</v>
      </c>
      <c r="F15">
        <v>1</v>
      </c>
      <c r="G15">
        <v>1</v>
      </c>
      <c r="H15">
        <v>3</v>
      </c>
      <c r="I15">
        <v>2</v>
      </c>
      <c r="J15">
        <v>4</v>
      </c>
      <c r="K15">
        <v>1</v>
      </c>
      <c r="L15" s="36">
        <v>-0.75</v>
      </c>
      <c r="O15">
        <v>1</v>
      </c>
      <c r="P15" s="57">
        <v>4</v>
      </c>
      <c r="Q15" s="57">
        <v>-3</v>
      </c>
    </row>
    <row r="16" spans="1:21" x14ac:dyDescent="0.25">
      <c r="A16" s="3" t="str">
        <v>Bahrain</v>
      </c>
      <c r="B16" s="3">
        <v>96</v>
      </c>
      <c r="C16" s="3">
        <v>225</v>
      </c>
      <c r="D16" s="3">
        <v>167</v>
      </c>
      <c r="E16" s="3">
        <v>145</v>
      </c>
      <c r="F16">
        <v>27</v>
      </c>
      <c r="G16">
        <v>44</v>
      </c>
      <c r="H16">
        <v>29</v>
      </c>
      <c r="I16">
        <v>100</v>
      </c>
      <c r="J16">
        <v>34</v>
      </c>
      <c r="K16">
        <v>66</v>
      </c>
      <c r="L16" s="36">
        <v>0.94117647058823528</v>
      </c>
      <c r="O16">
        <v>66</v>
      </c>
      <c r="P16" s="57">
        <v>34</v>
      </c>
      <c r="Q16" s="57">
        <v>32</v>
      </c>
    </row>
    <row r="17" spans="1:17" x14ac:dyDescent="0.25">
      <c r="A17" s="3" t="str">
        <v>Bangladesh</v>
      </c>
      <c r="B17" s="3">
        <v>139</v>
      </c>
      <c r="C17" s="3">
        <v>182</v>
      </c>
      <c r="D17" s="3">
        <v>209</v>
      </c>
      <c r="E17" s="3">
        <v>219</v>
      </c>
      <c r="F17">
        <v>341</v>
      </c>
      <c r="G17">
        <v>266</v>
      </c>
      <c r="H17">
        <v>306</v>
      </c>
      <c r="I17">
        <v>312</v>
      </c>
      <c r="J17">
        <v>492</v>
      </c>
      <c r="K17">
        <v>434</v>
      </c>
      <c r="L17" s="36">
        <v>-0.11788617886178862</v>
      </c>
      <c r="O17">
        <v>434</v>
      </c>
      <c r="P17" s="57">
        <v>492</v>
      </c>
      <c r="Q17" s="57">
        <v>-58</v>
      </c>
    </row>
    <row r="18" spans="1:17" x14ac:dyDescent="0.25">
      <c r="A18" s="3" t="str">
        <v>Barbados</v>
      </c>
      <c r="B18" s="3">
        <v>3</v>
      </c>
      <c r="C18" s="3">
        <v>1</v>
      </c>
      <c r="D18" s="3">
        <v>1</v>
      </c>
      <c r="E18" s="3">
        <v>2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 s="36" t="e">
        <v>#DIV/0!</v>
      </c>
      <c r="O18">
        <v>0</v>
      </c>
      <c r="P18" s="57">
        <v>0</v>
      </c>
      <c r="Q18" s="57">
        <v>0</v>
      </c>
    </row>
    <row r="19" spans="1:17" x14ac:dyDescent="0.25">
      <c r="A19" s="3" t="str">
        <v>Belarus</v>
      </c>
      <c r="B19" s="3">
        <v>352</v>
      </c>
      <c r="C19" s="3">
        <v>341</v>
      </c>
      <c r="D19" s="3">
        <v>362</v>
      </c>
      <c r="E19" s="3">
        <v>447</v>
      </c>
      <c r="F19">
        <v>476</v>
      </c>
      <c r="G19">
        <v>575</v>
      </c>
      <c r="H19">
        <v>0</v>
      </c>
      <c r="I19">
        <v>0</v>
      </c>
      <c r="J19">
        <v>1485</v>
      </c>
      <c r="K19">
        <v>459</v>
      </c>
      <c r="L19" s="36">
        <v>-0.69090909090909092</v>
      </c>
      <c r="O19">
        <v>459</v>
      </c>
      <c r="P19" s="57">
        <v>1485</v>
      </c>
      <c r="Q19" s="57">
        <v>-1026</v>
      </c>
    </row>
    <row r="20" spans="1:17" x14ac:dyDescent="0.25">
      <c r="A20" s="3" t="str">
        <v>Belgium</v>
      </c>
      <c r="B20" s="3">
        <v>1629</v>
      </c>
      <c r="C20" s="3">
        <v>942</v>
      </c>
      <c r="D20" s="3">
        <v>530</v>
      </c>
      <c r="E20" s="3">
        <v>2454</v>
      </c>
      <c r="F20">
        <v>1236</v>
      </c>
      <c r="G20">
        <v>1329</v>
      </c>
      <c r="H20">
        <v>1045</v>
      </c>
      <c r="I20">
        <v>1313</v>
      </c>
      <c r="J20">
        <v>1487</v>
      </c>
      <c r="K20">
        <v>973</v>
      </c>
      <c r="L20" s="36">
        <v>-0.34566240753194349</v>
      </c>
      <c r="O20">
        <v>973</v>
      </c>
      <c r="P20" s="57">
        <v>1487</v>
      </c>
      <c r="Q20" s="57">
        <v>-514</v>
      </c>
    </row>
    <row r="21" spans="1:17" x14ac:dyDescent="0.25">
      <c r="A21" s="3" t="str">
        <v>Belize</v>
      </c>
      <c r="B21" s="3">
        <v>1</v>
      </c>
      <c r="C21" s="3">
        <v>4</v>
      </c>
      <c r="D21" s="3">
        <v>0</v>
      </c>
      <c r="E21" s="3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 s="36" t="e">
        <v>#DIV/0!</v>
      </c>
      <c r="O21">
        <v>0</v>
      </c>
      <c r="P21" s="57">
        <v>0</v>
      </c>
      <c r="Q21" s="57">
        <v>0</v>
      </c>
    </row>
    <row r="22" spans="1:17" x14ac:dyDescent="0.25">
      <c r="A22" s="3" t="str">
        <v>Benin</v>
      </c>
      <c r="B22" s="3">
        <v>0</v>
      </c>
      <c r="C22" s="3">
        <v>0</v>
      </c>
      <c r="D22" s="3">
        <v>0</v>
      </c>
      <c r="E22" s="3">
        <v>0</v>
      </c>
      <c r="F22">
        <v>2</v>
      </c>
      <c r="G22">
        <v>0</v>
      </c>
      <c r="H22">
        <v>0</v>
      </c>
      <c r="I22">
        <v>0</v>
      </c>
      <c r="J22">
        <v>17</v>
      </c>
      <c r="K22">
        <v>0</v>
      </c>
      <c r="L22" s="36">
        <v>-1</v>
      </c>
      <c r="O22">
        <v>0</v>
      </c>
      <c r="P22" s="57">
        <v>17</v>
      </c>
      <c r="Q22" s="57">
        <v>-17</v>
      </c>
    </row>
    <row r="23" spans="1:17" x14ac:dyDescent="0.25">
      <c r="A23" s="3" t="str">
        <v>Bermuda</v>
      </c>
      <c r="B23" s="3">
        <v>7</v>
      </c>
      <c r="C23" s="3">
        <v>0</v>
      </c>
      <c r="D23" s="3">
        <v>0</v>
      </c>
      <c r="E23" s="3">
        <v>24</v>
      </c>
      <c r="F23">
        <v>2</v>
      </c>
      <c r="G23">
        <v>0</v>
      </c>
      <c r="H23">
        <v>3</v>
      </c>
      <c r="I23">
        <v>0</v>
      </c>
      <c r="J23">
        <v>0</v>
      </c>
      <c r="K23">
        <v>12</v>
      </c>
      <c r="L23" s="36" t="e">
        <v>#DIV/0!</v>
      </c>
      <c r="O23">
        <v>12</v>
      </c>
      <c r="P23" s="57">
        <v>0</v>
      </c>
      <c r="Q23" s="57">
        <v>12</v>
      </c>
    </row>
    <row r="24" spans="1:17" x14ac:dyDescent="0.25">
      <c r="A24" s="3" t="str">
        <v>Bhutan</v>
      </c>
      <c r="B24" s="3">
        <v>0</v>
      </c>
      <c r="C24" s="3">
        <v>0</v>
      </c>
      <c r="D24" s="3">
        <v>0</v>
      </c>
      <c r="E24" s="3">
        <v>0</v>
      </c>
      <c r="F24">
        <v>0</v>
      </c>
      <c r="G24">
        <v>0</v>
      </c>
      <c r="H24">
        <v>0</v>
      </c>
      <c r="I24">
        <v>0</v>
      </c>
      <c r="J24">
        <v>1</v>
      </c>
      <c r="K24">
        <v>0</v>
      </c>
      <c r="L24" s="36">
        <v>-1</v>
      </c>
      <c r="O24">
        <v>0</v>
      </c>
      <c r="P24" s="57">
        <v>1</v>
      </c>
      <c r="Q24" s="57">
        <v>-1</v>
      </c>
    </row>
    <row r="25" spans="1:17" x14ac:dyDescent="0.25">
      <c r="A25" s="3" t="str">
        <v>Bolivia</v>
      </c>
      <c r="B25" s="3">
        <v>30</v>
      </c>
      <c r="C25" s="3">
        <v>24</v>
      </c>
      <c r="D25" s="3">
        <v>43</v>
      </c>
      <c r="E25" s="3">
        <v>44</v>
      </c>
      <c r="F25">
        <v>24</v>
      </c>
      <c r="G25">
        <v>28</v>
      </c>
      <c r="H25">
        <v>27</v>
      </c>
      <c r="I25">
        <v>44</v>
      </c>
      <c r="J25">
        <v>34</v>
      </c>
      <c r="K25">
        <v>11</v>
      </c>
      <c r="L25" s="36">
        <v>-0.67647058823529416</v>
      </c>
      <c r="O25">
        <v>11</v>
      </c>
      <c r="P25" s="57">
        <v>34</v>
      </c>
      <c r="Q25" s="57">
        <v>-23</v>
      </c>
    </row>
    <row r="26" spans="1:17" x14ac:dyDescent="0.25">
      <c r="A26" s="3" t="str">
        <v>Bonaire, Saint Eustatius and Saba</v>
      </c>
      <c r="B26" s="3">
        <v>1</v>
      </c>
      <c r="C26" s="3">
        <v>1</v>
      </c>
      <c r="D26" s="3">
        <v>0</v>
      </c>
      <c r="E26" s="3">
        <v>0</v>
      </c>
      <c r="F26">
        <v>0</v>
      </c>
      <c r="G26">
        <v>0</v>
      </c>
      <c r="H26">
        <v>0</v>
      </c>
      <c r="I26">
        <v>1</v>
      </c>
      <c r="J26">
        <v>0</v>
      </c>
      <c r="K26">
        <v>1</v>
      </c>
      <c r="L26" s="36" t="e">
        <v>#DIV/0!</v>
      </c>
      <c r="O26">
        <v>1</v>
      </c>
      <c r="P26" s="57">
        <v>0</v>
      </c>
      <c r="Q26" s="57">
        <v>1</v>
      </c>
    </row>
    <row r="27" spans="1:17" x14ac:dyDescent="0.25">
      <c r="A27" s="3" t="str">
        <v>Bosnia_and_Herzegovina</v>
      </c>
      <c r="B27" s="3">
        <v>59</v>
      </c>
      <c r="C27" s="3">
        <v>21</v>
      </c>
      <c r="D27" s="3">
        <v>45</v>
      </c>
      <c r="E27" s="3">
        <v>27</v>
      </c>
      <c r="F27">
        <v>52</v>
      </c>
      <c r="G27">
        <v>58</v>
      </c>
      <c r="H27">
        <v>44</v>
      </c>
      <c r="I27">
        <v>15</v>
      </c>
      <c r="J27">
        <v>31</v>
      </c>
      <c r="K27">
        <v>40</v>
      </c>
      <c r="L27" s="36">
        <v>0.29032258064516131</v>
      </c>
      <c r="O27">
        <v>40</v>
      </c>
      <c r="P27" s="57">
        <v>31</v>
      </c>
      <c r="Q27" s="57">
        <v>9</v>
      </c>
    </row>
    <row r="28" spans="1:17" x14ac:dyDescent="0.25">
      <c r="A28" s="3" t="str">
        <v>Botswana</v>
      </c>
      <c r="B28" s="3">
        <v>0</v>
      </c>
      <c r="C28" s="3">
        <v>0</v>
      </c>
      <c r="D28" s="3">
        <v>0</v>
      </c>
      <c r="E28" s="3">
        <v>0</v>
      </c>
      <c r="F28">
        <v>2</v>
      </c>
      <c r="G28">
        <v>0</v>
      </c>
      <c r="H28">
        <v>0</v>
      </c>
      <c r="I28">
        <v>5</v>
      </c>
      <c r="J28">
        <v>0</v>
      </c>
      <c r="K28">
        <v>0</v>
      </c>
      <c r="L28" s="36" t="e">
        <v>#DIV/0!</v>
      </c>
      <c r="O28">
        <v>0</v>
      </c>
      <c r="P28" s="57">
        <v>0</v>
      </c>
      <c r="Q28" s="57">
        <v>0</v>
      </c>
    </row>
    <row r="29" spans="1:17" x14ac:dyDescent="0.25">
      <c r="A29" s="3" t="str">
        <v>Brazil</v>
      </c>
      <c r="B29" s="3">
        <v>1442</v>
      </c>
      <c r="C29" s="3">
        <v>1261</v>
      </c>
      <c r="D29" s="3">
        <v>1832</v>
      </c>
      <c r="E29" s="3">
        <v>3058</v>
      </c>
      <c r="F29">
        <v>2105</v>
      </c>
      <c r="G29">
        <v>3257</v>
      </c>
      <c r="H29">
        <v>2917</v>
      </c>
      <c r="I29">
        <v>2055</v>
      </c>
      <c r="J29">
        <v>1927</v>
      </c>
      <c r="K29">
        <v>2498</v>
      </c>
      <c r="L29" s="36">
        <v>0.29631551634665282</v>
      </c>
      <c r="O29">
        <v>2498</v>
      </c>
      <c r="P29" s="57">
        <v>1927</v>
      </c>
      <c r="Q29" s="57">
        <v>571</v>
      </c>
    </row>
    <row r="30" spans="1:17" x14ac:dyDescent="0.25">
      <c r="A30" s="3" t="str">
        <v>British_Virgin_Islands</v>
      </c>
      <c r="B30" s="3">
        <v>0</v>
      </c>
      <c r="C30" s="3">
        <v>0</v>
      </c>
      <c r="D30" s="3">
        <v>0</v>
      </c>
      <c r="E30" s="3">
        <v>0</v>
      </c>
      <c r="F30">
        <v>0</v>
      </c>
      <c r="G30">
        <v>0</v>
      </c>
      <c r="H30">
        <v>0</v>
      </c>
      <c r="I30">
        <v>1</v>
      </c>
      <c r="J30">
        <v>1</v>
      </c>
      <c r="K30">
        <v>0</v>
      </c>
      <c r="L30" s="36">
        <v>-1</v>
      </c>
      <c r="O30">
        <v>0</v>
      </c>
      <c r="P30" s="57">
        <v>1</v>
      </c>
      <c r="Q30" s="57">
        <v>-1</v>
      </c>
    </row>
    <row r="31" spans="1:17" x14ac:dyDescent="0.25">
      <c r="A31" s="3" t="str">
        <v>Brunei_Darussalam</v>
      </c>
      <c r="B31" s="3">
        <v>0</v>
      </c>
      <c r="C31" s="3">
        <v>0</v>
      </c>
      <c r="D31" s="3">
        <v>0</v>
      </c>
      <c r="E31" s="3">
        <v>0</v>
      </c>
      <c r="F31">
        <v>0</v>
      </c>
      <c r="G31">
        <v>0</v>
      </c>
      <c r="H31">
        <v>1</v>
      </c>
      <c r="I31">
        <v>1</v>
      </c>
      <c r="J31">
        <v>0</v>
      </c>
      <c r="K31">
        <v>0</v>
      </c>
      <c r="L31" s="36" t="e">
        <v>#DIV/0!</v>
      </c>
      <c r="O31">
        <v>0</v>
      </c>
      <c r="P31" s="57">
        <v>0</v>
      </c>
      <c r="Q31" s="57">
        <v>0</v>
      </c>
    </row>
    <row r="32" spans="1:17" x14ac:dyDescent="0.25">
      <c r="A32" s="3" t="str">
        <v>Bulgaria</v>
      </c>
      <c r="B32" s="3">
        <v>14</v>
      </c>
      <c r="C32" s="3">
        <v>10</v>
      </c>
      <c r="D32" s="3">
        <v>28</v>
      </c>
      <c r="E32" s="3">
        <v>34</v>
      </c>
      <c r="F32">
        <v>53</v>
      </c>
      <c r="G32">
        <v>46</v>
      </c>
      <c r="H32">
        <v>32</v>
      </c>
      <c r="I32">
        <v>37</v>
      </c>
      <c r="J32">
        <v>14</v>
      </c>
      <c r="K32">
        <v>46</v>
      </c>
      <c r="L32" s="36">
        <v>2.2857142857142856</v>
      </c>
      <c r="O32">
        <v>46</v>
      </c>
      <c r="P32" s="57">
        <v>14</v>
      </c>
      <c r="Q32" s="57">
        <v>32</v>
      </c>
    </row>
    <row r="33" spans="1:17" x14ac:dyDescent="0.25">
      <c r="A33" s="3" t="str">
        <v>Burkina_Faso</v>
      </c>
      <c r="B33" s="3">
        <v>13</v>
      </c>
      <c r="C33" s="3">
        <v>18</v>
      </c>
      <c r="D33" s="3">
        <v>13</v>
      </c>
      <c r="E33" s="3">
        <v>14</v>
      </c>
      <c r="F33">
        <v>1</v>
      </c>
      <c r="G33">
        <v>14</v>
      </c>
      <c r="H33">
        <v>8</v>
      </c>
      <c r="I33">
        <v>11</v>
      </c>
      <c r="J33">
        <v>5</v>
      </c>
      <c r="K33">
        <v>19</v>
      </c>
      <c r="L33" s="36">
        <v>2.8</v>
      </c>
      <c r="O33">
        <v>19</v>
      </c>
      <c r="P33" s="57">
        <v>5</v>
      </c>
      <c r="Q33" s="57">
        <v>14</v>
      </c>
    </row>
    <row r="34" spans="1:17" x14ac:dyDescent="0.25">
      <c r="A34" s="3" t="str">
        <v>Burundi</v>
      </c>
      <c r="B34" s="3">
        <v>0</v>
      </c>
      <c r="C34" s="3">
        <v>0</v>
      </c>
      <c r="D34" s="3">
        <v>0</v>
      </c>
      <c r="E34" s="3">
        <v>0</v>
      </c>
      <c r="F34">
        <v>0</v>
      </c>
      <c r="G34">
        <v>1</v>
      </c>
      <c r="H34">
        <v>0</v>
      </c>
      <c r="I34">
        <v>0</v>
      </c>
      <c r="J34">
        <v>0</v>
      </c>
      <c r="K34">
        <v>0</v>
      </c>
      <c r="L34" s="36" t="e">
        <v>#DIV/0!</v>
      </c>
      <c r="O34">
        <v>0</v>
      </c>
      <c r="P34" s="57">
        <v>0</v>
      </c>
      <c r="Q34" s="57">
        <v>0</v>
      </c>
    </row>
    <row r="35" spans="1:17" x14ac:dyDescent="0.25">
      <c r="A35" s="3" t="str">
        <v>Cambodia</v>
      </c>
      <c r="B35" s="3">
        <v>0</v>
      </c>
      <c r="C35" s="3">
        <v>0</v>
      </c>
      <c r="D35" s="3">
        <v>0</v>
      </c>
      <c r="E35" s="3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 s="36" t="e">
        <v>#DIV/0!</v>
      </c>
      <c r="O35">
        <v>0</v>
      </c>
      <c r="P35" s="57">
        <v>0</v>
      </c>
      <c r="Q35" s="57">
        <v>0</v>
      </c>
    </row>
    <row r="36" spans="1:17" x14ac:dyDescent="0.25">
      <c r="A36" s="3" t="str">
        <v>Cameroon</v>
      </c>
      <c r="B36" s="3">
        <v>0</v>
      </c>
      <c r="C36" s="3">
        <v>0</v>
      </c>
      <c r="D36" s="3">
        <v>35</v>
      </c>
      <c r="E36" s="3">
        <v>0</v>
      </c>
      <c r="F36">
        <v>0</v>
      </c>
      <c r="G36">
        <v>161</v>
      </c>
      <c r="H36">
        <v>0</v>
      </c>
      <c r="I36">
        <v>0</v>
      </c>
      <c r="J36">
        <v>1</v>
      </c>
      <c r="K36">
        <v>146</v>
      </c>
      <c r="L36" s="36">
        <v>145</v>
      </c>
      <c r="O36">
        <v>146</v>
      </c>
      <c r="P36" s="57">
        <v>1</v>
      </c>
      <c r="Q36" s="57">
        <v>145</v>
      </c>
    </row>
    <row r="37" spans="1:17" x14ac:dyDescent="0.25">
      <c r="A37" s="3" t="str">
        <v>Canada</v>
      </c>
      <c r="B37" s="3">
        <v>1064</v>
      </c>
      <c r="C37" s="3">
        <v>1298</v>
      </c>
      <c r="D37" s="3">
        <v>1383</v>
      </c>
      <c r="E37" s="3">
        <v>1318</v>
      </c>
      <c r="F37">
        <v>1717</v>
      </c>
      <c r="G37">
        <v>1791</v>
      </c>
      <c r="H37">
        <v>1469</v>
      </c>
      <c r="I37">
        <v>1436</v>
      </c>
      <c r="J37">
        <v>2046</v>
      </c>
      <c r="K37">
        <v>1590</v>
      </c>
      <c r="L37" s="36">
        <v>-0.22287390029325513</v>
      </c>
      <c r="O37">
        <v>1590</v>
      </c>
      <c r="P37" s="57">
        <v>2046</v>
      </c>
      <c r="Q37" s="57">
        <v>-456</v>
      </c>
    </row>
    <row r="38" spans="1:17" x14ac:dyDescent="0.25">
      <c r="A38" s="3" t="str">
        <v>Cape_Verde</v>
      </c>
      <c r="B38" s="3">
        <v>2</v>
      </c>
      <c r="C38" s="3">
        <v>0</v>
      </c>
      <c r="D38" s="3">
        <v>1</v>
      </c>
      <c r="E38" s="3">
        <v>44</v>
      </c>
      <c r="F38">
        <v>0</v>
      </c>
      <c r="G38">
        <v>1</v>
      </c>
      <c r="H38">
        <v>2</v>
      </c>
      <c r="I38">
        <v>3</v>
      </c>
      <c r="J38">
        <v>6</v>
      </c>
      <c r="K38">
        <v>0</v>
      </c>
      <c r="L38" s="36">
        <v>-1</v>
      </c>
      <c r="O38">
        <v>0</v>
      </c>
      <c r="P38" s="57">
        <v>6</v>
      </c>
      <c r="Q38" s="57">
        <v>-6</v>
      </c>
    </row>
    <row r="39" spans="1:17" x14ac:dyDescent="0.25">
      <c r="A39" s="3" t="str">
        <v>Cases_on_an_international_conveyance_Japan</v>
      </c>
      <c r="B39" s="3">
        <v>0</v>
      </c>
      <c r="C39" s="3">
        <v>0</v>
      </c>
      <c r="D39" s="3">
        <v>0</v>
      </c>
      <c r="E39" s="3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 s="36" t="e">
        <v>#DIV/0!</v>
      </c>
      <c r="O39">
        <v>0</v>
      </c>
      <c r="P39" s="57">
        <v>0</v>
      </c>
      <c r="Q39" s="57">
        <v>0</v>
      </c>
    </row>
    <row r="40" spans="1:17" x14ac:dyDescent="0.25">
      <c r="A40" s="3" t="str">
        <v>Cayman_Islands</v>
      </c>
      <c r="B40" s="3">
        <v>0</v>
      </c>
      <c r="C40" s="3">
        <v>0</v>
      </c>
      <c r="D40" s="3">
        <v>1</v>
      </c>
      <c r="E40" s="3">
        <v>6</v>
      </c>
      <c r="F40">
        <v>1</v>
      </c>
      <c r="G40">
        <v>0</v>
      </c>
      <c r="H40">
        <v>0</v>
      </c>
      <c r="I40">
        <v>0</v>
      </c>
      <c r="J40">
        <v>5</v>
      </c>
      <c r="K40">
        <v>0</v>
      </c>
      <c r="L40" s="36">
        <v>-1</v>
      </c>
      <c r="O40">
        <v>0</v>
      </c>
      <c r="P40" s="57">
        <v>5</v>
      </c>
      <c r="Q40" s="57">
        <v>-5</v>
      </c>
    </row>
    <row r="41" spans="1:17" x14ac:dyDescent="0.25">
      <c r="A41" s="3" t="str">
        <v>Central_African_Republic</v>
      </c>
      <c r="B41" s="3">
        <v>0</v>
      </c>
      <c r="C41" s="3">
        <v>0</v>
      </c>
      <c r="D41" s="3">
        <v>0</v>
      </c>
      <c r="E41" s="3">
        <v>0</v>
      </c>
      <c r="F41">
        <v>1</v>
      </c>
      <c r="G41">
        <v>0</v>
      </c>
      <c r="H41">
        <v>0</v>
      </c>
      <c r="I41">
        <v>0</v>
      </c>
      <c r="J41">
        <v>0</v>
      </c>
      <c r="K41">
        <v>2</v>
      </c>
      <c r="L41" s="36" t="e">
        <v>#DIV/0!</v>
      </c>
      <c r="O41">
        <v>2</v>
      </c>
      <c r="P41" s="57">
        <v>0</v>
      </c>
      <c r="Q41" s="57">
        <v>2</v>
      </c>
    </row>
    <row r="42" spans="1:17" x14ac:dyDescent="0.25">
      <c r="A42" s="3" t="str">
        <v>Chad</v>
      </c>
      <c r="B42" s="3">
        <v>4</v>
      </c>
      <c r="C42" s="3">
        <v>8</v>
      </c>
      <c r="D42" s="3">
        <v>0</v>
      </c>
      <c r="E42" s="3">
        <v>4</v>
      </c>
      <c r="F42">
        <v>0</v>
      </c>
      <c r="G42">
        <v>6</v>
      </c>
      <c r="H42">
        <v>0</v>
      </c>
      <c r="I42">
        <v>0</v>
      </c>
      <c r="J42">
        <v>0</v>
      </c>
      <c r="K42">
        <v>1</v>
      </c>
      <c r="L42" s="36" t="e">
        <v>#DIV/0!</v>
      </c>
      <c r="O42">
        <v>1</v>
      </c>
      <c r="P42" s="57">
        <v>0</v>
      </c>
      <c r="Q42" s="57">
        <v>1</v>
      </c>
    </row>
    <row r="43" spans="1:17" x14ac:dyDescent="0.25">
      <c r="A43" s="3" t="str">
        <v>Chile</v>
      </c>
      <c r="B43" s="3">
        <v>286</v>
      </c>
      <c r="C43" s="3">
        <v>312</v>
      </c>
      <c r="D43" s="3">
        <v>392</v>
      </c>
      <c r="E43" s="3">
        <v>356</v>
      </c>
      <c r="F43">
        <v>534</v>
      </c>
      <c r="G43">
        <v>445</v>
      </c>
      <c r="H43">
        <v>478</v>
      </c>
      <c r="I43">
        <v>358</v>
      </c>
      <c r="J43">
        <v>419</v>
      </c>
      <c r="K43">
        <v>325</v>
      </c>
      <c r="L43" s="36">
        <v>-0.22434367541766109</v>
      </c>
      <c r="O43">
        <v>325</v>
      </c>
      <c r="P43" s="57">
        <v>419</v>
      </c>
      <c r="Q43" s="57">
        <v>-94</v>
      </c>
    </row>
    <row r="44" spans="1:17" x14ac:dyDescent="0.25">
      <c r="A44" s="3" t="str">
        <v>China</v>
      </c>
      <c r="B44" s="3">
        <v>112</v>
      </c>
      <c r="C44" s="3">
        <v>94</v>
      </c>
      <c r="D44" s="3">
        <v>49</v>
      </c>
      <c r="E44" s="3">
        <v>50</v>
      </c>
      <c r="F44">
        <v>352</v>
      </c>
      <c r="G44">
        <v>31</v>
      </c>
      <c r="H44">
        <v>18</v>
      </c>
      <c r="I44">
        <v>14</v>
      </c>
      <c r="J44">
        <v>32</v>
      </c>
      <c r="K44">
        <v>15</v>
      </c>
      <c r="L44" s="36">
        <v>-0.53125</v>
      </c>
      <c r="O44">
        <v>15</v>
      </c>
      <c r="P44" s="57">
        <v>32</v>
      </c>
      <c r="Q44" s="57">
        <v>-17</v>
      </c>
    </row>
    <row r="45" spans="1:17" x14ac:dyDescent="0.25">
      <c r="A45" s="3" t="str">
        <v>Colombia</v>
      </c>
      <c r="B45" s="3">
        <v>67</v>
      </c>
      <c r="C45" s="3">
        <v>76</v>
      </c>
      <c r="D45" s="3">
        <v>127</v>
      </c>
      <c r="E45" s="3">
        <v>126</v>
      </c>
      <c r="F45">
        <v>128</v>
      </c>
      <c r="G45">
        <v>206</v>
      </c>
      <c r="H45">
        <v>182</v>
      </c>
      <c r="I45">
        <v>171</v>
      </c>
      <c r="J45">
        <v>185</v>
      </c>
      <c r="K45">
        <v>172</v>
      </c>
      <c r="L45" s="36">
        <v>-7.0270270270270274E-2</v>
      </c>
      <c r="O45">
        <v>172</v>
      </c>
      <c r="P45" s="57">
        <v>185</v>
      </c>
      <c r="Q45" s="57">
        <v>-13</v>
      </c>
    </row>
    <row r="46" spans="1:17" x14ac:dyDescent="0.25">
      <c r="A46" s="3" t="str">
        <v>Congo</v>
      </c>
      <c r="B46" s="3">
        <v>10</v>
      </c>
      <c r="C46" s="3">
        <v>0</v>
      </c>
      <c r="D46" s="3">
        <v>4</v>
      </c>
      <c r="E46" s="3">
        <v>43</v>
      </c>
      <c r="F46">
        <v>0</v>
      </c>
      <c r="G46">
        <v>26</v>
      </c>
      <c r="H46">
        <v>0</v>
      </c>
      <c r="I46">
        <v>17</v>
      </c>
      <c r="J46">
        <v>0</v>
      </c>
      <c r="K46">
        <v>5</v>
      </c>
      <c r="L46" s="36" t="e">
        <v>#DIV/0!</v>
      </c>
      <c r="O46">
        <v>5</v>
      </c>
      <c r="P46" s="57">
        <v>0</v>
      </c>
      <c r="Q46" s="57">
        <v>5</v>
      </c>
    </row>
    <row r="47" spans="1:17" x14ac:dyDescent="0.25">
      <c r="A47" s="3" t="str">
        <v>Costa_Rica</v>
      </c>
      <c r="B47" s="3">
        <v>18</v>
      </c>
      <c r="C47" s="3">
        <v>17</v>
      </c>
      <c r="D47" s="3">
        <v>6</v>
      </c>
      <c r="E47" s="3">
        <v>8</v>
      </c>
      <c r="F47">
        <v>16</v>
      </c>
      <c r="G47">
        <v>7</v>
      </c>
      <c r="H47">
        <v>6</v>
      </c>
      <c r="I47">
        <v>5</v>
      </c>
      <c r="J47">
        <v>2</v>
      </c>
      <c r="K47">
        <v>7</v>
      </c>
      <c r="L47" s="36">
        <v>2.5</v>
      </c>
      <c r="O47">
        <v>7</v>
      </c>
      <c r="P47" s="57">
        <v>2</v>
      </c>
      <c r="Q47" s="57">
        <v>5</v>
      </c>
    </row>
    <row r="48" spans="1:17" x14ac:dyDescent="0.25">
      <c r="A48" s="3" t="str">
        <v>Cote_dIvoire</v>
      </c>
      <c r="B48" s="3">
        <v>41</v>
      </c>
      <c r="C48" s="3">
        <v>52</v>
      </c>
      <c r="D48" s="3">
        <v>0</v>
      </c>
      <c r="E48" s="3">
        <v>28</v>
      </c>
      <c r="F48">
        <v>34</v>
      </c>
      <c r="G48">
        <v>54</v>
      </c>
      <c r="H48">
        <v>59</v>
      </c>
      <c r="I48">
        <v>46</v>
      </c>
      <c r="J48">
        <v>32</v>
      </c>
      <c r="K48">
        <v>37</v>
      </c>
      <c r="L48" s="36">
        <v>0.15625</v>
      </c>
      <c r="O48">
        <v>37</v>
      </c>
      <c r="P48" s="57">
        <v>32</v>
      </c>
      <c r="Q48" s="57">
        <v>5</v>
      </c>
    </row>
    <row r="49" spans="1:17" x14ac:dyDescent="0.25">
      <c r="A49" s="3" t="str">
        <v>Croatia</v>
      </c>
      <c r="B49" s="3">
        <v>66</v>
      </c>
      <c r="C49" s="3">
        <v>50</v>
      </c>
      <c r="D49" s="3">
        <v>54</v>
      </c>
      <c r="E49" s="3">
        <v>37</v>
      </c>
      <c r="F49">
        <v>50</v>
      </c>
      <c r="G49">
        <v>23</v>
      </c>
      <c r="H49">
        <v>18</v>
      </c>
      <c r="I49">
        <v>39</v>
      </c>
      <c r="J49">
        <v>10</v>
      </c>
      <c r="K49">
        <v>27</v>
      </c>
      <c r="L49" s="36">
        <v>1.7</v>
      </c>
      <c r="O49">
        <v>27</v>
      </c>
      <c r="P49" s="57">
        <v>10</v>
      </c>
      <c r="Q49" s="57">
        <v>17</v>
      </c>
    </row>
    <row r="50" spans="1:17" x14ac:dyDescent="0.25">
      <c r="A50" s="3" t="str">
        <v>Cuba</v>
      </c>
      <c r="B50" s="3">
        <v>49</v>
      </c>
      <c r="C50" s="3">
        <v>57</v>
      </c>
      <c r="D50" s="3">
        <v>40</v>
      </c>
      <c r="E50" s="3">
        <v>48</v>
      </c>
      <c r="F50">
        <v>48</v>
      </c>
      <c r="G50">
        <v>61</v>
      </c>
      <c r="H50">
        <v>63</v>
      </c>
      <c r="I50">
        <v>49</v>
      </c>
      <c r="J50">
        <v>52</v>
      </c>
      <c r="K50">
        <v>50</v>
      </c>
      <c r="L50" s="36">
        <v>-3.8461538461538464E-2</v>
      </c>
      <c r="O50">
        <v>50</v>
      </c>
      <c r="P50" s="57">
        <v>52</v>
      </c>
      <c r="Q50" s="57">
        <v>-2</v>
      </c>
    </row>
    <row r="51" spans="1:17" x14ac:dyDescent="0.25">
      <c r="A51" s="3" t="str">
        <v>Curaçao</v>
      </c>
      <c r="B51" s="3">
        <v>0</v>
      </c>
      <c r="C51" s="3">
        <v>0</v>
      </c>
      <c r="D51" s="3">
        <v>0</v>
      </c>
      <c r="E51" s="3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 s="36" t="e">
        <v>#DIV/0!</v>
      </c>
      <c r="O51">
        <v>0</v>
      </c>
      <c r="P51" s="57">
        <v>0</v>
      </c>
      <c r="Q51" s="57">
        <v>0</v>
      </c>
    </row>
    <row r="52" spans="1:17" x14ac:dyDescent="0.25">
      <c r="A52" s="3" t="str">
        <v>Cyprus</v>
      </c>
      <c r="B52" s="3">
        <v>17</v>
      </c>
      <c r="C52" s="3">
        <v>29</v>
      </c>
      <c r="D52" s="3">
        <v>33</v>
      </c>
      <c r="E52" s="3">
        <v>20</v>
      </c>
      <c r="F52">
        <v>20</v>
      </c>
      <c r="G52">
        <v>0</v>
      </c>
      <c r="H52">
        <v>26</v>
      </c>
      <c r="I52">
        <v>6</v>
      </c>
      <c r="J52">
        <v>5</v>
      </c>
      <c r="K52">
        <v>12</v>
      </c>
      <c r="L52" s="36">
        <v>1.4</v>
      </c>
      <c r="O52">
        <v>12</v>
      </c>
      <c r="P52" s="57">
        <v>5</v>
      </c>
      <c r="Q52" s="57">
        <v>7</v>
      </c>
    </row>
    <row r="53" spans="1:17" x14ac:dyDescent="0.25">
      <c r="A53" s="3" t="str">
        <v>Czechia</v>
      </c>
      <c r="B53" s="3">
        <v>89</v>
      </c>
      <c r="C53" s="3">
        <v>68</v>
      </c>
      <c r="D53" s="3">
        <v>82</v>
      </c>
      <c r="E53" s="3">
        <v>162</v>
      </c>
      <c r="F53">
        <v>130</v>
      </c>
      <c r="G53">
        <v>116</v>
      </c>
      <c r="H53">
        <v>105</v>
      </c>
      <c r="I53">
        <v>133</v>
      </c>
      <c r="J53">
        <v>127</v>
      </c>
      <c r="K53">
        <v>127</v>
      </c>
      <c r="L53" s="36">
        <v>0</v>
      </c>
      <c r="O53">
        <v>127</v>
      </c>
      <c r="P53" s="57">
        <v>127</v>
      </c>
      <c r="Q53" s="57">
        <v>0</v>
      </c>
    </row>
    <row r="54" spans="1:17" x14ac:dyDescent="0.25">
      <c r="A54" s="3" t="str">
        <v>Democratic_Republic_of_the_Congo</v>
      </c>
      <c r="B54" s="3">
        <v>0</v>
      </c>
      <c r="C54" s="3">
        <v>1</v>
      </c>
      <c r="D54" s="3">
        <v>19</v>
      </c>
      <c r="E54" s="3">
        <v>13</v>
      </c>
      <c r="F54">
        <v>20</v>
      </c>
      <c r="G54">
        <v>20</v>
      </c>
      <c r="H54">
        <v>20</v>
      </c>
      <c r="I54">
        <v>5</v>
      </c>
      <c r="J54">
        <v>18</v>
      </c>
      <c r="K54">
        <v>9</v>
      </c>
      <c r="L54" s="36">
        <v>-0.5</v>
      </c>
      <c r="O54">
        <v>9</v>
      </c>
      <c r="P54" s="57">
        <v>18</v>
      </c>
      <c r="Q54" s="57">
        <v>-9</v>
      </c>
    </row>
    <row r="55" spans="1:17" x14ac:dyDescent="0.25">
      <c r="A55" s="3" t="str">
        <v>Denmark</v>
      </c>
      <c r="B55" s="3">
        <v>178</v>
      </c>
      <c r="C55" s="3">
        <v>144</v>
      </c>
      <c r="D55" s="3">
        <v>193</v>
      </c>
      <c r="E55" s="3">
        <v>170</v>
      </c>
      <c r="F55">
        <v>198</v>
      </c>
      <c r="G55">
        <v>194</v>
      </c>
      <c r="H55">
        <v>169</v>
      </c>
      <c r="I55">
        <v>142</v>
      </c>
      <c r="J55">
        <v>131</v>
      </c>
      <c r="K55">
        <v>180</v>
      </c>
      <c r="L55" s="36">
        <v>0.37404580152671757</v>
      </c>
      <c r="O55">
        <v>180</v>
      </c>
      <c r="P55" s="57">
        <v>131</v>
      </c>
      <c r="Q55" s="57">
        <v>49</v>
      </c>
    </row>
    <row r="56" spans="1:17" x14ac:dyDescent="0.25">
      <c r="A56" s="3" t="str">
        <v>Djibouti</v>
      </c>
      <c r="B56" s="3">
        <v>27</v>
      </c>
      <c r="C56" s="3">
        <v>84</v>
      </c>
      <c r="D56" s="3">
        <v>65</v>
      </c>
      <c r="E56" s="3">
        <v>72</v>
      </c>
      <c r="F56">
        <v>156</v>
      </c>
      <c r="G56">
        <v>141</v>
      </c>
      <c r="H56">
        <v>0</v>
      </c>
      <c r="I56">
        <v>114</v>
      </c>
      <c r="J56">
        <v>0</v>
      </c>
      <c r="K56">
        <v>99</v>
      </c>
      <c r="L56" s="36" t="e">
        <v>#DIV/0!</v>
      </c>
      <c r="O56">
        <v>99</v>
      </c>
      <c r="P56" s="57">
        <v>0</v>
      </c>
      <c r="Q56" s="57">
        <v>99</v>
      </c>
    </row>
    <row r="57" spans="1:17" x14ac:dyDescent="0.25">
      <c r="A57" s="3" t="str">
        <v>Dominica</v>
      </c>
      <c r="B57" s="3">
        <v>0</v>
      </c>
      <c r="C57" s="3">
        <v>0</v>
      </c>
      <c r="D57" s="3">
        <v>0</v>
      </c>
      <c r="E57" s="3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 s="36" t="e">
        <v>#DIV/0!</v>
      </c>
      <c r="O57">
        <v>0</v>
      </c>
      <c r="P57" s="57">
        <v>0</v>
      </c>
      <c r="Q57" s="57">
        <v>0</v>
      </c>
    </row>
    <row r="58" spans="1:17" x14ac:dyDescent="0.25">
      <c r="A58" s="3" t="str">
        <v>Dominican_Republic</v>
      </c>
      <c r="B58" s="3">
        <v>208</v>
      </c>
      <c r="C58" s="3">
        <v>200</v>
      </c>
      <c r="D58" s="3">
        <v>119</v>
      </c>
      <c r="E58" s="3">
        <v>328</v>
      </c>
      <c r="F58">
        <v>141</v>
      </c>
      <c r="G58">
        <v>371</v>
      </c>
      <c r="H58">
        <v>209</v>
      </c>
      <c r="I58">
        <v>345</v>
      </c>
      <c r="J58">
        <v>284</v>
      </c>
      <c r="K58">
        <v>80</v>
      </c>
      <c r="L58" s="36">
        <v>-0.71830985915492962</v>
      </c>
      <c r="O58">
        <v>80</v>
      </c>
      <c r="P58" s="57">
        <v>284</v>
      </c>
      <c r="Q58" s="57">
        <v>-204</v>
      </c>
    </row>
    <row r="59" spans="1:17" x14ac:dyDescent="0.25">
      <c r="A59" s="3" t="str">
        <v>Ecuador</v>
      </c>
      <c r="B59" s="3">
        <v>209</v>
      </c>
      <c r="C59" s="3">
        <v>63</v>
      </c>
      <c r="D59" s="3">
        <v>74</v>
      </c>
      <c r="E59" s="3">
        <v>255</v>
      </c>
      <c r="F59">
        <v>367</v>
      </c>
      <c r="G59">
        <v>225</v>
      </c>
      <c r="H59">
        <v>572</v>
      </c>
      <c r="I59">
        <v>446</v>
      </c>
      <c r="J59">
        <v>660</v>
      </c>
      <c r="K59">
        <v>270</v>
      </c>
      <c r="L59" s="36">
        <v>-0.59090909090909094</v>
      </c>
      <c r="O59">
        <v>270</v>
      </c>
      <c r="P59" s="57">
        <v>660</v>
      </c>
      <c r="Q59" s="57">
        <v>-390</v>
      </c>
    </row>
    <row r="60" spans="1:17" x14ac:dyDescent="0.25">
      <c r="A60" s="3" t="str">
        <v>Egypt</v>
      </c>
      <c r="B60" s="3">
        <v>126</v>
      </c>
      <c r="C60" s="3">
        <v>125</v>
      </c>
      <c r="D60" s="3">
        <v>160</v>
      </c>
      <c r="E60" s="3">
        <v>155</v>
      </c>
      <c r="F60">
        <v>168</v>
      </c>
      <c r="G60">
        <v>171</v>
      </c>
      <c r="H60">
        <v>188</v>
      </c>
      <c r="I60">
        <v>112</v>
      </c>
      <c r="J60">
        <v>189</v>
      </c>
      <c r="K60">
        <v>157</v>
      </c>
      <c r="L60" s="36">
        <v>-0.1693121693121693</v>
      </c>
      <c r="O60">
        <v>157</v>
      </c>
      <c r="P60" s="57">
        <v>189</v>
      </c>
      <c r="Q60" s="57">
        <v>-32</v>
      </c>
    </row>
    <row r="61" spans="1:17" x14ac:dyDescent="0.25">
      <c r="A61" s="3" t="str">
        <v>El_Salvador</v>
      </c>
      <c r="B61" s="3">
        <v>7</v>
      </c>
      <c r="C61" s="3">
        <v>24</v>
      </c>
      <c r="D61" s="3">
        <v>10</v>
      </c>
      <c r="E61" s="3">
        <v>0</v>
      </c>
      <c r="F61">
        <v>5</v>
      </c>
      <c r="G61">
        <v>13</v>
      </c>
      <c r="H61">
        <v>13</v>
      </c>
      <c r="I61">
        <v>11</v>
      </c>
      <c r="J61">
        <v>17</v>
      </c>
      <c r="K61">
        <v>7</v>
      </c>
      <c r="L61" s="36">
        <v>-0.58823529411764708</v>
      </c>
      <c r="O61">
        <v>7</v>
      </c>
      <c r="P61" s="57">
        <v>17</v>
      </c>
      <c r="Q61" s="57">
        <v>-10</v>
      </c>
    </row>
    <row r="62" spans="1:17" x14ac:dyDescent="0.25">
      <c r="A62" s="3" t="str">
        <v>Equatorial_Guinea</v>
      </c>
      <c r="B62" s="3">
        <v>3</v>
      </c>
      <c r="C62" s="3">
        <v>0</v>
      </c>
      <c r="D62" s="3">
        <v>20</v>
      </c>
      <c r="E62" s="3">
        <v>10</v>
      </c>
      <c r="F62">
        <v>0</v>
      </c>
      <c r="G62">
        <v>28</v>
      </c>
      <c r="H62">
        <v>0</v>
      </c>
      <c r="I62">
        <v>0</v>
      </c>
      <c r="J62">
        <v>0</v>
      </c>
      <c r="K62">
        <v>0</v>
      </c>
      <c r="L62" s="36" t="e">
        <v>#DIV/0!</v>
      </c>
      <c r="O62">
        <v>0</v>
      </c>
      <c r="P62" s="57">
        <v>0</v>
      </c>
      <c r="Q62" s="57">
        <v>0</v>
      </c>
    </row>
    <row r="63" spans="1:17" x14ac:dyDescent="0.25">
      <c r="A63" s="3" t="str">
        <v>Eritrea</v>
      </c>
      <c r="B63" s="3">
        <v>0</v>
      </c>
      <c r="C63" s="3">
        <v>0</v>
      </c>
      <c r="D63" s="3">
        <v>1</v>
      </c>
      <c r="E63" s="3">
        <v>0</v>
      </c>
      <c r="F63">
        <v>0</v>
      </c>
      <c r="G63">
        <v>0</v>
      </c>
      <c r="H63">
        <v>0</v>
      </c>
      <c r="I63">
        <v>4</v>
      </c>
      <c r="J63">
        <v>0</v>
      </c>
      <c r="K63">
        <v>0</v>
      </c>
      <c r="L63" s="36" t="e">
        <v>#DIV/0!</v>
      </c>
      <c r="O63">
        <v>0</v>
      </c>
      <c r="P63" s="57">
        <v>0</v>
      </c>
      <c r="Q63" s="57">
        <v>0</v>
      </c>
    </row>
    <row r="64" spans="1:17" x14ac:dyDescent="0.25">
      <c r="A64" s="3" t="str">
        <v>Estonia</v>
      </c>
      <c r="B64" s="3">
        <v>5</v>
      </c>
      <c r="C64" s="3">
        <v>23</v>
      </c>
      <c r="D64" s="3">
        <v>41</v>
      </c>
      <c r="E64" s="3">
        <v>29</v>
      </c>
      <c r="F64">
        <v>32</v>
      </c>
      <c r="G64">
        <v>25</v>
      </c>
      <c r="H64">
        <v>53</v>
      </c>
      <c r="I64">
        <v>16</v>
      </c>
      <c r="J64">
        <v>7</v>
      </c>
      <c r="K64">
        <v>17</v>
      </c>
      <c r="L64" s="36">
        <v>1.4285714285714286</v>
      </c>
      <c r="O64">
        <v>17</v>
      </c>
      <c r="P64" s="57">
        <v>7</v>
      </c>
      <c r="Q64" s="57">
        <v>10</v>
      </c>
    </row>
    <row r="65" spans="1:17" x14ac:dyDescent="0.25">
      <c r="A65" s="3" t="str">
        <v>Eswatini</v>
      </c>
      <c r="B65" s="3">
        <v>0</v>
      </c>
      <c r="C65" s="3">
        <v>1</v>
      </c>
      <c r="D65" s="3">
        <v>0</v>
      </c>
      <c r="E65" s="3">
        <v>1</v>
      </c>
      <c r="F65">
        <v>0</v>
      </c>
      <c r="G65">
        <v>3</v>
      </c>
      <c r="H65">
        <v>0</v>
      </c>
      <c r="I65">
        <v>3</v>
      </c>
      <c r="J65">
        <v>2</v>
      </c>
      <c r="K65">
        <v>0</v>
      </c>
      <c r="L65" s="36">
        <v>-1</v>
      </c>
      <c r="O65">
        <v>0</v>
      </c>
      <c r="P65" s="57">
        <v>2</v>
      </c>
      <c r="Q65" s="57">
        <v>-2</v>
      </c>
    </row>
    <row r="66" spans="1:17" x14ac:dyDescent="0.25">
      <c r="A66" s="3" t="str">
        <v>Ethiopia</v>
      </c>
      <c r="B66" s="3">
        <v>2</v>
      </c>
      <c r="C66" s="3">
        <v>3</v>
      </c>
      <c r="D66" s="3">
        <v>8</v>
      </c>
      <c r="E66" s="3">
        <v>3</v>
      </c>
      <c r="F66">
        <v>7</v>
      </c>
      <c r="G66">
        <v>4</v>
      </c>
      <c r="H66">
        <v>9</v>
      </c>
      <c r="I66">
        <v>3</v>
      </c>
      <c r="J66">
        <v>3</v>
      </c>
      <c r="K66">
        <v>3</v>
      </c>
      <c r="L66" s="36">
        <v>0</v>
      </c>
      <c r="O66">
        <v>3</v>
      </c>
      <c r="P66" s="57">
        <v>3</v>
      </c>
      <c r="Q66" s="57">
        <v>0</v>
      </c>
    </row>
    <row r="67" spans="1:17" x14ac:dyDescent="0.25">
      <c r="A67" s="3" t="str">
        <v>Falkland_Islands_(Malvinas)</v>
      </c>
      <c r="B67" s="3">
        <v>0</v>
      </c>
      <c r="C67" s="3">
        <v>0</v>
      </c>
      <c r="D67" s="3">
        <v>6</v>
      </c>
      <c r="E67" s="3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1</v>
      </c>
      <c r="L67" s="36" t="e">
        <v>#DIV/0!</v>
      </c>
      <c r="O67">
        <v>1</v>
      </c>
      <c r="P67" s="57">
        <v>0</v>
      </c>
      <c r="Q67" s="57">
        <v>1</v>
      </c>
    </row>
    <row r="68" spans="1:17" x14ac:dyDescent="0.25">
      <c r="A68" s="3" t="str">
        <v>Faroe_Islands</v>
      </c>
      <c r="B68" s="3">
        <v>0</v>
      </c>
      <c r="C68" s="3">
        <v>0</v>
      </c>
      <c r="D68" s="3">
        <v>0</v>
      </c>
      <c r="E68" s="3">
        <v>0</v>
      </c>
      <c r="F68">
        <v>0</v>
      </c>
      <c r="G68">
        <v>0</v>
      </c>
      <c r="H68">
        <v>0</v>
      </c>
      <c r="I68">
        <v>1</v>
      </c>
      <c r="J68">
        <v>0</v>
      </c>
      <c r="K68">
        <v>0</v>
      </c>
      <c r="L68" s="36" t="e">
        <v>#DIV/0!</v>
      </c>
      <c r="O68">
        <v>0</v>
      </c>
      <c r="P68" s="57">
        <v>0</v>
      </c>
      <c r="Q68" s="57">
        <v>0</v>
      </c>
    </row>
    <row r="69" spans="1:17" x14ac:dyDescent="0.25">
      <c r="A69" s="3" t="str">
        <v>Fiji</v>
      </c>
      <c r="B69" s="3">
        <v>0</v>
      </c>
      <c r="C69" s="3">
        <v>0</v>
      </c>
      <c r="D69" s="3">
        <v>0</v>
      </c>
      <c r="E69" s="3">
        <v>0</v>
      </c>
      <c r="F69">
        <v>1</v>
      </c>
      <c r="G69">
        <v>0</v>
      </c>
      <c r="H69">
        <v>0</v>
      </c>
      <c r="I69">
        <v>0</v>
      </c>
      <c r="J69">
        <v>1</v>
      </c>
      <c r="K69">
        <v>0</v>
      </c>
      <c r="L69" s="36">
        <v>-1</v>
      </c>
      <c r="O69">
        <v>0</v>
      </c>
      <c r="P69" s="57">
        <v>1</v>
      </c>
      <c r="Q69" s="57">
        <v>-1</v>
      </c>
    </row>
    <row r="70" spans="1:17" x14ac:dyDescent="0.25">
      <c r="A70" s="3" t="str">
        <v>Finland</v>
      </c>
      <c r="B70" s="3">
        <v>69</v>
      </c>
      <c r="C70" s="3">
        <v>90</v>
      </c>
      <c r="D70" s="3">
        <v>97</v>
      </c>
      <c r="E70" s="3">
        <v>76</v>
      </c>
      <c r="F70">
        <v>132</v>
      </c>
      <c r="G70">
        <v>120</v>
      </c>
      <c r="H70">
        <v>192</v>
      </c>
      <c r="I70">
        <v>102</v>
      </c>
      <c r="J70">
        <v>85</v>
      </c>
      <c r="K70">
        <v>146</v>
      </c>
      <c r="L70" s="36">
        <v>0.71764705882352942</v>
      </c>
      <c r="O70">
        <v>146</v>
      </c>
      <c r="P70" s="57">
        <v>85</v>
      </c>
      <c r="Q70" s="57">
        <v>61</v>
      </c>
    </row>
    <row r="71" spans="1:17" x14ac:dyDescent="0.25">
      <c r="A71" s="3" t="str">
        <v>France</v>
      </c>
      <c r="B71" s="3">
        <v>1613</v>
      </c>
      <c r="C71" s="3">
        <v>2673</v>
      </c>
      <c r="D71" s="3">
        <v>5497</v>
      </c>
      <c r="E71" s="3">
        <v>2633</v>
      </c>
      <c r="F71">
        <v>2641</v>
      </c>
      <c r="G71">
        <v>405</v>
      </c>
      <c r="H71">
        <v>2569</v>
      </c>
      <c r="I71">
        <v>785</v>
      </c>
      <c r="J71">
        <v>2051</v>
      </c>
      <c r="K71">
        <v>2667</v>
      </c>
      <c r="L71" s="36">
        <v>0.30034129692832767</v>
      </c>
      <c r="O71">
        <v>2667</v>
      </c>
      <c r="P71" s="57">
        <v>2051</v>
      </c>
      <c r="Q71" s="57">
        <v>616</v>
      </c>
    </row>
    <row r="72" spans="1:17" x14ac:dyDescent="0.25">
      <c r="A72" s="3" t="str">
        <v>French_Polynesia</v>
      </c>
      <c r="B72" s="3">
        <v>2</v>
      </c>
      <c r="C72" s="3">
        <v>2</v>
      </c>
      <c r="D72" s="3">
        <v>0</v>
      </c>
      <c r="E72" s="3">
        <v>0</v>
      </c>
      <c r="F72">
        <v>0</v>
      </c>
      <c r="G72">
        <v>0</v>
      </c>
      <c r="H72">
        <v>0</v>
      </c>
      <c r="I72">
        <v>0</v>
      </c>
      <c r="J72">
        <v>1</v>
      </c>
      <c r="K72">
        <v>1</v>
      </c>
      <c r="L72" s="36">
        <v>0</v>
      </c>
      <c r="O72">
        <v>1</v>
      </c>
      <c r="P72" s="57">
        <v>1</v>
      </c>
      <c r="Q72" s="57">
        <v>0</v>
      </c>
    </row>
    <row r="73" spans="1:17" x14ac:dyDescent="0.25">
      <c r="A73" s="3" t="str">
        <v>Gabon</v>
      </c>
      <c r="B73" s="3">
        <v>8</v>
      </c>
      <c r="C73" s="3">
        <v>0</v>
      </c>
      <c r="D73" s="3">
        <v>18</v>
      </c>
      <c r="E73" s="3">
        <v>12</v>
      </c>
      <c r="F73">
        <v>8</v>
      </c>
      <c r="G73">
        <v>13</v>
      </c>
      <c r="H73">
        <v>1</v>
      </c>
      <c r="I73">
        <v>0</v>
      </c>
      <c r="J73">
        <v>11</v>
      </c>
      <c r="K73">
        <v>36</v>
      </c>
      <c r="L73" s="36">
        <v>2.2727272727272729</v>
      </c>
      <c r="O73">
        <v>36</v>
      </c>
      <c r="P73" s="57">
        <v>11</v>
      </c>
      <c r="Q73" s="57">
        <v>25</v>
      </c>
    </row>
    <row r="74" spans="1:17" x14ac:dyDescent="0.25">
      <c r="A74" s="3" t="str">
        <v>Gambia</v>
      </c>
      <c r="B74" s="3">
        <v>0</v>
      </c>
      <c r="C74" s="3">
        <v>0</v>
      </c>
      <c r="D74" s="3">
        <v>0</v>
      </c>
      <c r="E74" s="3">
        <v>0</v>
      </c>
      <c r="F74">
        <v>0</v>
      </c>
      <c r="G74">
        <v>0</v>
      </c>
      <c r="H74">
        <v>0</v>
      </c>
      <c r="I74">
        <v>1</v>
      </c>
      <c r="J74">
        <v>0</v>
      </c>
      <c r="K74">
        <v>0</v>
      </c>
      <c r="L74" s="36" t="e">
        <v>#DIV/0!</v>
      </c>
      <c r="O74">
        <v>0</v>
      </c>
      <c r="P74" s="57">
        <v>0</v>
      </c>
      <c r="Q74" s="57">
        <v>0</v>
      </c>
    </row>
    <row r="75" spans="1:17" x14ac:dyDescent="0.25">
      <c r="A75" s="3" t="str">
        <v>Georgia</v>
      </c>
      <c r="B75" s="3">
        <v>15</v>
      </c>
      <c r="C75" s="3">
        <v>15</v>
      </c>
      <c r="D75" s="3">
        <v>28</v>
      </c>
      <c r="E75" s="3">
        <v>6</v>
      </c>
      <c r="F75">
        <v>42</v>
      </c>
      <c r="G75">
        <v>22</v>
      </c>
      <c r="H75">
        <v>18</v>
      </c>
      <c r="I75">
        <v>6</v>
      </c>
      <c r="J75">
        <v>8</v>
      </c>
      <c r="K75">
        <v>6</v>
      </c>
      <c r="L75" s="36">
        <v>-0.25</v>
      </c>
      <c r="O75">
        <v>6</v>
      </c>
      <c r="P75" s="57">
        <v>8</v>
      </c>
      <c r="Q75" s="57">
        <v>-2</v>
      </c>
    </row>
    <row r="76" spans="1:17" x14ac:dyDescent="0.25">
      <c r="A76" s="3" t="str">
        <v>Germany</v>
      </c>
      <c r="B76" s="3">
        <v>2537</v>
      </c>
      <c r="C76" s="3">
        <v>2082</v>
      </c>
      <c r="D76" s="3">
        <v>2486</v>
      </c>
      <c r="E76" s="3">
        <v>2866</v>
      </c>
      <c r="F76">
        <v>3380</v>
      </c>
      <c r="G76">
        <v>3609</v>
      </c>
      <c r="H76">
        <v>2458</v>
      </c>
      <c r="I76">
        <v>1775</v>
      </c>
      <c r="J76">
        <v>1785</v>
      </c>
      <c r="K76">
        <v>2237</v>
      </c>
      <c r="L76" s="36">
        <v>0.25322128851540615</v>
      </c>
      <c r="O76">
        <v>2237</v>
      </c>
      <c r="P76" s="57">
        <v>1785</v>
      </c>
      <c r="Q76" s="57">
        <v>452</v>
      </c>
    </row>
    <row r="77" spans="1:17" x14ac:dyDescent="0.25">
      <c r="A77" s="3" t="str">
        <v>Ghana</v>
      </c>
      <c r="B77" s="3">
        <v>158</v>
      </c>
      <c r="C77" s="3">
        <v>0</v>
      </c>
      <c r="D77" s="3">
        <v>70</v>
      </c>
      <c r="E77" s="3">
        <v>5</v>
      </c>
      <c r="F77">
        <v>0</v>
      </c>
      <c r="G77">
        <v>0</v>
      </c>
      <c r="H77">
        <v>193</v>
      </c>
      <c r="I77">
        <v>208</v>
      </c>
      <c r="J77">
        <v>0</v>
      </c>
      <c r="K77">
        <v>0</v>
      </c>
      <c r="L77" s="36" t="e">
        <v>#DIV/0!</v>
      </c>
      <c r="O77">
        <v>0</v>
      </c>
      <c r="P77" s="57">
        <v>0</v>
      </c>
      <c r="Q77" s="57">
        <v>0</v>
      </c>
    </row>
    <row r="78" spans="1:17" x14ac:dyDescent="0.25">
      <c r="A78" s="3" t="str">
        <v>Gibraltar</v>
      </c>
      <c r="B78" s="3">
        <v>0</v>
      </c>
      <c r="C78" s="3">
        <v>0</v>
      </c>
      <c r="D78" s="3">
        <v>0</v>
      </c>
      <c r="E78" s="3">
        <v>2</v>
      </c>
      <c r="F78">
        <v>2</v>
      </c>
      <c r="G78">
        <v>0</v>
      </c>
      <c r="H78">
        <v>0</v>
      </c>
      <c r="I78">
        <v>0</v>
      </c>
      <c r="J78">
        <v>0</v>
      </c>
      <c r="K78">
        <v>0</v>
      </c>
      <c r="L78" s="36" t="e">
        <v>#DIV/0!</v>
      </c>
      <c r="O78">
        <v>0</v>
      </c>
      <c r="P78" s="57">
        <v>0</v>
      </c>
      <c r="Q78" s="57">
        <v>0</v>
      </c>
    </row>
    <row r="79" spans="1:17" x14ac:dyDescent="0.25">
      <c r="A79" s="3" t="str">
        <v>Greece</v>
      </c>
      <c r="B79" s="3">
        <v>33</v>
      </c>
      <c r="C79" s="3">
        <v>31</v>
      </c>
      <c r="D79" s="3">
        <v>25</v>
      </c>
      <c r="E79" s="3">
        <v>22</v>
      </c>
      <c r="F79">
        <v>15</v>
      </c>
      <c r="G79">
        <v>0</v>
      </c>
      <c r="H79">
        <v>0</v>
      </c>
      <c r="I79">
        <v>28</v>
      </c>
      <c r="J79">
        <v>10</v>
      </c>
      <c r="K79">
        <v>156</v>
      </c>
      <c r="L79" s="36">
        <v>14.6</v>
      </c>
      <c r="O79">
        <v>156</v>
      </c>
      <c r="P79" s="57">
        <v>10</v>
      </c>
      <c r="Q79" s="57">
        <v>146</v>
      </c>
    </row>
    <row r="80" spans="1:17" x14ac:dyDescent="0.25">
      <c r="A80" s="3" t="str">
        <v>Greenland</v>
      </c>
      <c r="B80" s="3">
        <v>0</v>
      </c>
      <c r="C80" s="3">
        <v>0</v>
      </c>
      <c r="D80" s="3">
        <v>0</v>
      </c>
      <c r="E80" s="3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 s="36" t="e">
        <v>#DIV/0!</v>
      </c>
      <c r="O80">
        <v>0</v>
      </c>
      <c r="P80" s="57">
        <v>0</v>
      </c>
      <c r="Q80" s="57">
        <v>0</v>
      </c>
    </row>
    <row r="81" spans="1:17" x14ac:dyDescent="0.25">
      <c r="A81" s="3" t="str">
        <v>Grenada</v>
      </c>
      <c r="B81" s="3">
        <v>0</v>
      </c>
      <c r="C81" s="3">
        <v>0</v>
      </c>
      <c r="D81" s="3">
        <v>0</v>
      </c>
      <c r="E81" s="3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 s="36" t="e">
        <v>#DIV/0!</v>
      </c>
      <c r="O81">
        <v>0</v>
      </c>
      <c r="P81" s="57">
        <v>0</v>
      </c>
      <c r="Q81" s="57">
        <v>0</v>
      </c>
    </row>
    <row r="82" spans="1:17" x14ac:dyDescent="0.25">
      <c r="A82" s="3" t="str">
        <v>Guam</v>
      </c>
      <c r="B82" s="3">
        <v>0</v>
      </c>
      <c r="C82" s="3">
        <v>1</v>
      </c>
      <c r="D82" s="3">
        <v>1</v>
      </c>
      <c r="E82" s="3">
        <v>0</v>
      </c>
      <c r="F82">
        <v>0</v>
      </c>
      <c r="G82">
        <v>1</v>
      </c>
      <c r="H82">
        <v>0</v>
      </c>
      <c r="I82">
        <v>0</v>
      </c>
      <c r="J82">
        <v>0</v>
      </c>
      <c r="K82">
        <v>0</v>
      </c>
      <c r="L82" s="36" t="e">
        <v>#DIV/0!</v>
      </c>
      <c r="O82">
        <v>0</v>
      </c>
      <c r="P82" s="57">
        <v>0</v>
      </c>
      <c r="Q82" s="57">
        <v>0</v>
      </c>
    </row>
    <row r="83" spans="1:17" x14ac:dyDescent="0.25">
      <c r="A83" s="3" t="str">
        <v>Guatemala</v>
      </c>
      <c r="B83" s="3">
        <v>3</v>
      </c>
      <c r="C83" s="3">
        <v>11</v>
      </c>
      <c r="D83" s="3">
        <v>13</v>
      </c>
      <c r="E83" s="3">
        <v>16</v>
      </c>
      <c r="F83">
        <v>18</v>
      </c>
      <c r="G83">
        <v>21</v>
      </c>
      <c r="H83">
        <v>22</v>
      </c>
      <c r="I83">
        <v>32</v>
      </c>
      <c r="J83">
        <v>5</v>
      </c>
      <c r="K83">
        <v>22</v>
      </c>
      <c r="L83" s="36">
        <v>3.4</v>
      </c>
      <c r="O83">
        <v>22</v>
      </c>
      <c r="P83" s="57">
        <v>5</v>
      </c>
      <c r="Q83" s="57">
        <v>17</v>
      </c>
    </row>
    <row r="84" spans="1:17" x14ac:dyDescent="0.25">
      <c r="A84" s="3" t="str">
        <v>Guernsey</v>
      </c>
      <c r="B84" s="3">
        <v>9</v>
      </c>
      <c r="C84" s="3">
        <v>1</v>
      </c>
      <c r="D84" s="3">
        <v>4</v>
      </c>
      <c r="E84" s="3">
        <v>0</v>
      </c>
      <c r="F84">
        <v>11</v>
      </c>
      <c r="G84">
        <v>0</v>
      </c>
      <c r="H84">
        <v>5</v>
      </c>
      <c r="I84">
        <v>0</v>
      </c>
      <c r="J84">
        <v>0</v>
      </c>
      <c r="K84">
        <v>0</v>
      </c>
      <c r="L84" s="36" t="e">
        <v>#DIV/0!</v>
      </c>
      <c r="O84">
        <v>0</v>
      </c>
      <c r="P84" s="57">
        <v>0</v>
      </c>
      <c r="Q84" s="57">
        <v>0</v>
      </c>
    </row>
    <row r="85" spans="1:17" x14ac:dyDescent="0.25">
      <c r="A85" s="3" t="str">
        <v>Guinea</v>
      </c>
      <c r="B85" s="3">
        <v>0</v>
      </c>
      <c r="C85" s="3">
        <v>69</v>
      </c>
      <c r="D85" s="3">
        <v>44</v>
      </c>
      <c r="E85" s="3">
        <v>41</v>
      </c>
      <c r="F85">
        <v>34</v>
      </c>
      <c r="G85">
        <v>39</v>
      </c>
      <c r="H85">
        <v>0</v>
      </c>
      <c r="I85">
        <v>102</v>
      </c>
      <c r="J85">
        <v>43</v>
      </c>
      <c r="K85">
        <v>66</v>
      </c>
      <c r="L85" s="36">
        <v>0.53488372093023251</v>
      </c>
      <c r="O85">
        <v>66</v>
      </c>
      <c r="P85" s="57">
        <v>43</v>
      </c>
      <c r="Q85" s="57">
        <v>23</v>
      </c>
    </row>
    <row r="86" spans="1:17" x14ac:dyDescent="0.25">
      <c r="A86" s="3" t="str">
        <v>Guinea_Bissau</v>
      </c>
      <c r="B86" s="3">
        <v>1</v>
      </c>
      <c r="C86" s="3">
        <v>0</v>
      </c>
      <c r="D86" s="3">
        <v>1</v>
      </c>
      <c r="E86" s="3">
        <v>3</v>
      </c>
      <c r="F86">
        <v>3</v>
      </c>
      <c r="G86">
        <v>4</v>
      </c>
      <c r="H86">
        <v>0</v>
      </c>
      <c r="I86">
        <v>0</v>
      </c>
      <c r="J86">
        <v>0</v>
      </c>
      <c r="K86">
        <v>0</v>
      </c>
      <c r="L86" s="36" t="e">
        <v>#DIV/0!</v>
      </c>
      <c r="O86">
        <v>0</v>
      </c>
      <c r="P86" s="57">
        <v>0</v>
      </c>
      <c r="Q86" s="57">
        <v>0</v>
      </c>
    </row>
    <row r="87" spans="1:17" x14ac:dyDescent="0.25">
      <c r="A87" s="3" t="str">
        <v>Guyana</v>
      </c>
      <c r="B87" s="3">
        <v>0</v>
      </c>
      <c r="C87" s="3">
        <v>2</v>
      </c>
      <c r="D87" s="3">
        <v>1</v>
      </c>
      <c r="E87" s="3">
        <v>7</v>
      </c>
      <c r="F87">
        <v>2</v>
      </c>
      <c r="G87">
        <v>6</v>
      </c>
      <c r="H87">
        <v>0</v>
      </c>
      <c r="I87">
        <v>2</v>
      </c>
      <c r="J87">
        <v>1</v>
      </c>
      <c r="K87">
        <v>1</v>
      </c>
      <c r="L87" s="36">
        <v>0</v>
      </c>
      <c r="O87">
        <v>1</v>
      </c>
      <c r="P87" s="57">
        <v>1</v>
      </c>
      <c r="Q87" s="57">
        <v>0</v>
      </c>
    </row>
    <row r="88" spans="1:17" x14ac:dyDescent="0.25">
      <c r="A88" s="3" t="str">
        <v>Haiti</v>
      </c>
      <c r="B88" s="3">
        <v>0</v>
      </c>
      <c r="C88" s="3">
        <v>7</v>
      </c>
      <c r="D88" s="3">
        <v>0</v>
      </c>
      <c r="E88" s="3">
        <v>1</v>
      </c>
      <c r="F88">
        <v>2</v>
      </c>
      <c r="G88">
        <v>1</v>
      </c>
      <c r="H88">
        <v>0</v>
      </c>
      <c r="I88">
        <v>3</v>
      </c>
      <c r="J88">
        <v>10</v>
      </c>
      <c r="K88">
        <v>1</v>
      </c>
      <c r="L88" s="36">
        <v>-0.9</v>
      </c>
      <c r="O88">
        <v>1</v>
      </c>
      <c r="P88" s="57">
        <v>10</v>
      </c>
      <c r="Q88" s="57">
        <v>-9</v>
      </c>
    </row>
    <row r="89" spans="1:17" x14ac:dyDescent="0.25">
      <c r="A89" s="3" t="str">
        <v>Holy_See</v>
      </c>
      <c r="B89" s="3">
        <v>0</v>
      </c>
      <c r="C89" s="3">
        <v>0</v>
      </c>
      <c r="D89" s="3">
        <v>0</v>
      </c>
      <c r="E89" s="3">
        <v>0</v>
      </c>
      <c r="F89">
        <v>0</v>
      </c>
      <c r="G89">
        <v>0</v>
      </c>
      <c r="H89">
        <v>0</v>
      </c>
      <c r="I89">
        <v>0</v>
      </c>
      <c r="J89">
        <v>1</v>
      </c>
      <c r="K89">
        <v>0</v>
      </c>
      <c r="L89" s="36">
        <v>-1</v>
      </c>
      <c r="O89">
        <v>0</v>
      </c>
      <c r="P89" s="57">
        <v>1</v>
      </c>
      <c r="Q89" s="57">
        <v>-1</v>
      </c>
    </row>
    <row r="90" spans="1:17" x14ac:dyDescent="0.25">
      <c r="A90" s="3" t="str">
        <v>Honduras</v>
      </c>
      <c r="B90" s="3">
        <v>4</v>
      </c>
      <c r="C90" s="3">
        <v>10</v>
      </c>
      <c r="D90" s="3">
        <v>12</v>
      </c>
      <c r="E90" s="3">
        <v>7</v>
      </c>
      <c r="F90">
        <v>16</v>
      </c>
      <c r="G90">
        <v>15</v>
      </c>
      <c r="H90">
        <v>15</v>
      </c>
      <c r="I90">
        <v>5</v>
      </c>
      <c r="J90">
        <v>17</v>
      </c>
      <c r="K90">
        <v>16</v>
      </c>
      <c r="L90" s="36">
        <v>-5.8823529411764705E-2</v>
      </c>
      <c r="O90">
        <v>16</v>
      </c>
      <c r="P90" s="57">
        <v>17</v>
      </c>
      <c r="Q90" s="57">
        <v>-1</v>
      </c>
    </row>
    <row r="91" spans="1:17" x14ac:dyDescent="0.25">
      <c r="A91" s="3" t="str">
        <v>Hungary</v>
      </c>
      <c r="B91" s="3">
        <v>48</v>
      </c>
      <c r="C91" s="3">
        <v>54</v>
      </c>
      <c r="D91" s="3">
        <v>67</v>
      </c>
      <c r="E91" s="3">
        <v>73</v>
      </c>
      <c r="F91">
        <v>111</v>
      </c>
      <c r="G91">
        <v>71</v>
      </c>
      <c r="H91">
        <v>82</v>
      </c>
      <c r="I91">
        <v>68</v>
      </c>
      <c r="J91">
        <v>114</v>
      </c>
      <c r="K91">
        <v>70</v>
      </c>
      <c r="L91" s="36">
        <v>-0.38596491228070173</v>
      </c>
      <c r="O91">
        <v>70</v>
      </c>
      <c r="P91" s="57">
        <v>114</v>
      </c>
      <c r="Q91" s="57">
        <v>-44</v>
      </c>
    </row>
    <row r="92" spans="1:17" x14ac:dyDescent="0.25">
      <c r="A92" s="3" t="str">
        <v>Iceland</v>
      </c>
      <c r="B92" s="3">
        <v>12</v>
      </c>
      <c r="C92" s="3">
        <v>10</v>
      </c>
      <c r="D92" s="3">
        <v>9</v>
      </c>
      <c r="E92" s="3">
        <v>7</v>
      </c>
      <c r="F92">
        <v>12</v>
      </c>
      <c r="G92">
        <v>15</v>
      </c>
      <c r="H92">
        <v>6</v>
      </c>
      <c r="I92">
        <v>11</v>
      </c>
      <c r="J92">
        <v>2</v>
      </c>
      <c r="K92">
        <v>5</v>
      </c>
      <c r="L92" s="36">
        <v>1.5</v>
      </c>
      <c r="O92">
        <v>5</v>
      </c>
      <c r="P92" s="57">
        <v>2</v>
      </c>
      <c r="Q92" s="57">
        <v>3</v>
      </c>
    </row>
    <row r="93" spans="1:17" x14ac:dyDescent="0.25">
      <c r="A93" s="3" t="str">
        <v>India</v>
      </c>
      <c r="B93" s="3">
        <v>796</v>
      </c>
      <c r="C93" s="3">
        <v>1211</v>
      </c>
      <c r="D93" s="3">
        <v>1075</v>
      </c>
      <c r="E93" s="3">
        <v>942</v>
      </c>
      <c r="F93">
        <v>1007</v>
      </c>
      <c r="G93">
        <v>991</v>
      </c>
      <c r="H93">
        <v>1334</v>
      </c>
      <c r="I93">
        <v>1553</v>
      </c>
      <c r="J93">
        <v>1335</v>
      </c>
      <c r="K93">
        <v>1384</v>
      </c>
      <c r="L93" s="36">
        <v>3.6704119850187268E-2</v>
      </c>
      <c r="O93">
        <v>1384</v>
      </c>
      <c r="P93" s="57">
        <v>1335</v>
      </c>
      <c r="Q93" s="57">
        <v>49</v>
      </c>
    </row>
    <row r="94" spans="1:17" x14ac:dyDescent="0.25">
      <c r="A94" s="3" t="str">
        <v>Indonesia</v>
      </c>
      <c r="B94" s="3">
        <v>399</v>
      </c>
      <c r="C94" s="3">
        <v>316</v>
      </c>
      <c r="D94" s="3">
        <v>282</v>
      </c>
      <c r="E94" s="3">
        <v>297</v>
      </c>
      <c r="F94">
        <v>380</v>
      </c>
      <c r="G94">
        <v>407</v>
      </c>
      <c r="H94">
        <v>325</v>
      </c>
      <c r="I94">
        <v>327</v>
      </c>
      <c r="J94">
        <v>185</v>
      </c>
      <c r="K94">
        <v>375</v>
      </c>
      <c r="L94" s="36">
        <v>1.027027027027027</v>
      </c>
      <c r="O94">
        <v>375</v>
      </c>
      <c r="P94" s="57">
        <v>185</v>
      </c>
      <c r="Q94" s="57">
        <v>190</v>
      </c>
    </row>
    <row r="95" spans="1:17" x14ac:dyDescent="0.25">
      <c r="A95" s="3" t="str">
        <v>Iran</v>
      </c>
      <c r="B95" s="3">
        <v>1657</v>
      </c>
      <c r="C95" s="3">
        <v>1617</v>
      </c>
      <c r="D95" s="3">
        <v>1574</v>
      </c>
      <c r="E95" s="3">
        <v>1512</v>
      </c>
      <c r="F95">
        <v>1606</v>
      </c>
      <c r="G95">
        <v>1499</v>
      </c>
      <c r="H95">
        <v>1374</v>
      </c>
      <c r="I95">
        <v>1343</v>
      </c>
      <c r="J95">
        <v>1294</v>
      </c>
      <c r="K95">
        <v>1297</v>
      </c>
      <c r="L95" s="36">
        <v>2.3183925811437402E-3</v>
      </c>
      <c r="O95">
        <v>1297</v>
      </c>
      <c r="P95" s="57">
        <v>1294</v>
      </c>
      <c r="Q95" s="57">
        <v>3</v>
      </c>
    </row>
    <row r="96" spans="1:17" x14ac:dyDescent="0.25">
      <c r="A96" s="3" t="str">
        <v>Iraq</v>
      </c>
      <c r="B96" s="3">
        <v>34</v>
      </c>
      <c r="C96" s="3">
        <v>26</v>
      </c>
      <c r="D96" s="3">
        <v>22</v>
      </c>
      <c r="E96" s="3">
        <v>15</v>
      </c>
      <c r="F96">
        <v>19</v>
      </c>
      <c r="G96">
        <v>48</v>
      </c>
      <c r="H96">
        <v>0</v>
      </c>
      <c r="I96">
        <v>57</v>
      </c>
      <c r="J96">
        <v>35</v>
      </c>
      <c r="K96">
        <v>28</v>
      </c>
      <c r="L96" s="36">
        <v>-0.2</v>
      </c>
      <c r="O96">
        <v>28</v>
      </c>
      <c r="P96" s="57">
        <v>35</v>
      </c>
      <c r="Q96" s="57">
        <v>-7</v>
      </c>
    </row>
    <row r="97" spans="1:17" x14ac:dyDescent="0.25">
      <c r="A97" s="3" t="str">
        <v>Ireland</v>
      </c>
      <c r="B97" s="3">
        <v>727</v>
      </c>
      <c r="C97" s="3">
        <v>992</v>
      </c>
      <c r="D97" s="3">
        <v>832</v>
      </c>
      <c r="E97" s="3">
        <v>1068</v>
      </c>
      <c r="F97">
        <v>724</v>
      </c>
      <c r="G97">
        <v>709</v>
      </c>
      <c r="H97">
        <v>778</v>
      </c>
      <c r="I97">
        <v>493</v>
      </c>
      <c r="J97">
        <v>401</v>
      </c>
      <c r="K97">
        <v>388</v>
      </c>
      <c r="L97" s="36">
        <v>-3.2418952618453865E-2</v>
      </c>
      <c r="O97">
        <v>388</v>
      </c>
      <c r="P97" s="57">
        <v>401</v>
      </c>
      <c r="Q97" s="57">
        <v>-13</v>
      </c>
    </row>
    <row r="98" spans="1:17" x14ac:dyDescent="0.25">
      <c r="A98" s="3" t="str">
        <v>Isle_of_Man</v>
      </c>
      <c r="B98" s="3">
        <v>2</v>
      </c>
      <c r="C98" s="3">
        <v>14</v>
      </c>
      <c r="D98" s="3">
        <v>0</v>
      </c>
      <c r="E98" s="3">
        <v>12</v>
      </c>
      <c r="F98">
        <v>30</v>
      </c>
      <c r="G98">
        <v>5</v>
      </c>
      <c r="H98">
        <v>8</v>
      </c>
      <c r="I98">
        <v>1</v>
      </c>
      <c r="J98">
        <v>2</v>
      </c>
      <c r="K98">
        <v>7</v>
      </c>
      <c r="L98" s="36">
        <v>2.5</v>
      </c>
      <c r="O98">
        <v>7</v>
      </c>
      <c r="P98" s="57">
        <v>2</v>
      </c>
      <c r="Q98" s="57">
        <v>5</v>
      </c>
    </row>
    <row r="99" spans="1:17" x14ac:dyDescent="0.25">
      <c r="A99" s="3" t="str">
        <v>Israel</v>
      </c>
      <c r="B99" s="3">
        <v>402</v>
      </c>
      <c r="C99" s="3">
        <v>441</v>
      </c>
      <c r="D99" s="3">
        <v>460</v>
      </c>
      <c r="E99" s="3">
        <v>455</v>
      </c>
      <c r="F99">
        <v>257</v>
      </c>
      <c r="G99">
        <v>224</v>
      </c>
      <c r="H99">
        <v>283</v>
      </c>
      <c r="I99">
        <v>226</v>
      </c>
      <c r="J99">
        <v>222</v>
      </c>
      <c r="K99">
        <v>229</v>
      </c>
      <c r="L99" s="36">
        <v>3.1531531531531529E-2</v>
      </c>
      <c r="O99">
        <v>229</v>
      </c>
      <c r="P99" s="57">
        <v>222</v>
      </c>
      <c r="Q99" s="57">
        <v>7</v>
      </c>
    </row>
    <row r="100" spans="1:17" x14ac:dyDescent="0.25">
      <c r="A100" s="3" t="str">
        <v>Italy</v>
      </c>
      <c r="B100" s="3">
        <v>4092</v>
      </c>
      <c r="C100" s="3">
        <v>3153</v>
      </c>
      <c r="D100" s="3">
        <v>2972</v>
      </c>
      <c r="E100" s="3">
        <v>2667</v>
      </c>
      <c r="F100">
        <v>3786</v>
      </c>
      <c r="G100">
        <v>3493</v>
      </c>
      <c r="H100">
        <v>3491</v>
      </c>
      <c r="I100">
        <v>3047</v>
      </c>
      <c r="J100">
        <v>2256</v>
      </c>
      <c r="K100">
        <v>2729</v>
      </c>
      <c r="L100" s="36">
        <v>0.20966312056737588</v>
      </c>
      <c r="O100">
        <v>2729</v>
      </c>
      <c r="P100" s="57">
        <v>2256</v>
      </c>
      <c r="Q100" s="57">
        <v>473</v>
      </c>
    </row>
    <row r="101" spans="1:17" x14ac:dyDescent="0.25">
      <c r="A101" s="3" t="str">
        <v>Jamaica</v>
      </c>
      <c r="B101" s="3">
        <v>3</v>
      </c>
      <c r="C101" s="3">
        <v>1</v>
      </c>
      <c r="D101" s="3">
        <v>32</v>
      </c>
      <c r="E101" s="3">
        <v>20</v>
      </c>
      <c r="F101">
        <v>18</v>
      </c>
      <c r="G101">
        <v>20</v>
      </c>
      <c r="H101">
        <v>10</v>
      </c>
      <c r="I101">
        <v>23</v>
      </c>
      <c r="J101">
        <v>27</v>
      </c>
      <c r="K101">
        <v>10</v>
      </c>
      <c r="L101" s="36">
        <v>-0.62962962962962965</v>
      </c>
      <c r="O101">
        <v>10</v>
      </c>
      <c r="P101" s="57">
        <v>27</v>
      </c>
      <c r="Q101" s="57">
        <v>-17</v>
      </c>
    </row>
    <row r="102" spans="1:17" x14ac:dyDescent="0.25">
      <c r="A102" s="3" t="str">
        <v>Japan</v>
      </c>
      <c r="B102" s="3">
        <v>507</v>
      </c>
      <c r="C102" s="3">
        <v>390</v>
      </c>
      <c r="D102" s="3">
        <v>455</v>
      </c>
      <c r="E102" s="3">
        <v>482</v>
      </c>
      <c r="F102">
        <v>585</v>
      </c>
      <c r="G102">
        <v>628</v>
      </c>
      <c r="H102">
        <v>566</v>
      </c>
      <c r="I102">
        <v>390</v>
      </c>
      <c r="J102">
        <v>367</v>
      </c>
      <c r="K102">
        <v>378</v>
      </c>
      <c r="L102" s="36">
        <v>2.9972752043596729E-2</v>
      </c>
      <c r="O102">
        <v>378</v>
      </c>
      <c r="P102" s="57">
        <v>367</v>
      </c>
      <c r="Q102" s="57">
        <v>11</v>
      </c>
    </row>
    <row r="103" spans="1:17" x14ac:dyDescent="0.25">
      <c r="A103" s="3" t="str">
        <v>Jersey</v>
      </c>
      <c r="B103" s="3">
        <v>15</v>
      </c>
      <c r="C103" s="3">
        <v>4</v>
      </c>
      <c r="D103" s="3">
        <v>0</v>
      </c>
      <c r="E103" s="3">
        <v>0</v>
      </c>
      <c r="F103">
        <v>6</v>
      </c>
      <c r="G103">
        <v>1</v>
      </c>
      <c r="H103">
        <v>21</v>
      </c>
      <c r="I103">
        <v>4</v>
      </c>
      <c r="J103">
        <v>0</v>
      </c>
      <c r="K103">
        <v>6</v>
      </c>
      <c r="L103" s="36" t="e">
        <v>#DIV/0!</v>
      </c>
      <c r="O103">
        <v>6</v>
      </c>
      <c r="P103" s="57">
        <v>0</v>
      </c>
      <c r="Q103" s="57">
        <v>6</v>
      </c>
    </row>
    <row r="104" spans="1:17" x14ac:dyDescent="0.25">
      <c r="A104" s="3" t="str">
        <v>Jordan</v>
      </c>
      <c r="B104" s="3">
        <v>8</v>
      </c>
      <c r="C104" s="3">
        <v>2</v>
      </c>
      <c r="D104" s="3">
        <v>6</v>
      </c>
      <c r="E104" s="3">
        <v>4</v>
      </c>
      <c r="F104">
        <v>1</v>
      </c>
      <c r="G104">
        <v>5</v>
      </c>
      <c r="H104">
        <v>6</v>
      </c>
      <c r="I104">
        <v>4</v>
      </c>
      <c r="J104">
        <v>8</v>
      </c>
      <c r="K104">
        <v>0</v>
      </c>
      <c r="L104" s="36">
        <v>-1</v>
      </c>
      <c r="O104">
        <v>0</v>
      </c>
      <c r="P104" s="57">
        <v>8</v>
      </c>
      <c r="Q104" s="57">
        <v>-8</v>
      </c>
    </row>
    <row r="105" spans="1:17" x14ac:dyDescent="0.25">
      <c r="A105" s="3" t="str">
        <v>Kazakhstan</v>
      </c>
      <c r="B105" s="3">
        <v>81</v>
      </c>
      <c r="C105" s="3">
        <v>218</v>
      </c>
      <c r="D105" s="3">
        <v>88</v>
      </c>
      <c r="E105" s="3">
        <v>64</v>
      </c>
      <c r="F105">
        <v>139</v>
      </c>
      <c r="G105">
        <v>121</v>
      </c>
      <c r="H105">
        <v>63</v>
      </c>
      <c r="I105">
        <v>81</v>
      </c>
      <c r="J105">
        <v>214</v>
      </c>
      <c r="K105">
        <v>76</v>
      </c>
      <c r="L105" s="36">
        <v>-0.64485981308411211</v>
      </c>
      <c r="O105">
        <v>76</v>
      </c>
      <c r="P105" s="57">
        <v>214</v>
      </c>
      <c r="Q105" s="57">
        <v>-138</v>
      </c>
    </row>
    <row r="106" spans="1:17" x14ac:dyDescent="0.25">
      <c r="A106" s="3" t="str">
        <v>Kenya</v>
      </c>
      <c r="B106" s="3">
        <v>6</v>
      </c>
      <c r="C106" s="3">
        <v>11</v>
      </c>
      <c r="D106" s="3">
        <v>8</v>
      </c>
      <c r="E106" s="3">
        <v>9</v>
      </c>
      <c r="F106">
        <v>9</v>
      </c>
      <c r="G106">
        <v>12</v>
      </c>
      <c r="H106">
        <v>16</v>
      </c>
      <c r="I106">
        <v>8</v>
      </c>
      <c r="J106">
        <v>11</v>
      </c>
      <c r="K106">
        <v>0</v>
      </c>
      <c r="L106" s="36">
        <v>-1</v>
      </c>
      <c r="O106">
        <v>0</v>
      </c>
      <c r="P106" s="57">
        <v>11</v>
      </c>
      <c r="Q106" s="57">
        <v>-11</v>
      </c>
    </row>
    <row r="107" spans="1:17" x14ac:dyDescent="0.25">
      <c r="A107" s="3" t="str">
        <v>Kosovo</v>
      </c>
      <c r="B107" s="3">
        <v>79</v>
      </c>
      <c r="C107" s="3">
        <v>15</v>
      </c>
      <c r="D107" s="3">
        <v>10</v>
      </c>
      <c r="E107" s="3">
        <v>36</v>
      </c>
      <c r="F107">
        <v>26</v>
      </c>
      <c r="G107">
        <v>31</v>
      </c>
      <c r="H107">
        <v>30</v>
      </c>
      <c r="I107">
        <v>0</v>
      </c>
      <c r="J107">
        <v>88</v>
      </c>
      <c r="K107">
        <v>6</v>
      </c>
      <c r="L107" s="36">
        <v>-0.93181818181818177</v>
      </c>
      <c r="O107">
        <v>6</v>
      </c>
      <c r="P107" s="57">
        <v>88</v>
      </c>
      <c r="Q107" s="57">
        <v>-82</v>
      </c>
    </row>
    <row r="108" spans="1:17" x14ac:dyDescent="0.25">
      <c r="A108" s="3" t="str">
        <v>Kuwait</v>
      </c>
      <c r="B108" s="3">
        <v>80</v>
      </c>
      <c r="C108" s="3">
        <v>66</v>
      </c>
      <c r="D108" s="3">
        <v>55</v>
      </c>
      <c r="E108" s="3">
        <v>50</v>
      </c>
      <c r="F108">
        <v>119</v>
      </c>
      <c r="G108">
        <v>134</v>
      </c>
      <c r="H108">
        <v>94</v>
      </c>
      <c r="I108">
        <v>163</v>
      </c>
      <c r="J108">
        <v>80</v>
      </c>
      <c r="K108">
        <v>85</v>
      </c>
      <c r="L108" s="36">
        <v>6.25E-2</v>
      </c>
      <c r="O108">
        <v>85</v>
      </c>
      <c r="P108" s="57">
        <v>80</v>
      </c>
      <c r="Q108" s="57">
        <v>5</v>
      </c>
    </row>
    <row r="109" spans="1:17" x14ac:dyDescent="0.25">
      <c r="A109" s="3" t="str">
        <v>Kyrgyzstan</v>
      </c>
      <c r="B109" s="3">
        <v>42</v>
      </c>
      <c r="C109" s="3">
        <v>11</v>
      </c>
      <c r="D109" s="3">
        <v>19</v>
      </c>
      <c r="E109" s="3">
        <v>17</v>
      </c>
      <c r="F109">
        <v>23</v>
      </c>
      <c r="G109">
        <v>17</v>
      </c>
      <c r="H109">
        <v>48</v>
      </c>
      <c r="I109">
        <v>14</v>
      </c>
      <c r="J109">
        <v>22</v>
      </c>
      <c r="K109">
        <v>22</v>
      </c>
      <c r="L109" s="36">
        <v>0</v>
      </c>
      <c r="O109">
        <v>22</v>
      </c>
      <c r="P109" s="57">
        <v>22</v>
      </c>
      <c r="Q109" s="57">
        <v>0</v>
      </c>
    </row>
    <row r="110" spans="1:17" x14ac:dyDescent="0.25">
      <c r="A110" s="3" t="str">
        <v>Laos</v>
      </c>
      <c r="B110" s="3">
        <v>1</v>
      </c>
      <c r="C110" s="3">
        <v>0</v>
      </c>
      <c r="D110" s="3">
        <v>0</v>
      </c>
      <c r="E110" s="3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 s="36" t="e">
        <v>#DIV/0!</v>
      </c>
      <c r="O110">
        <v>0</v>
      </c>
      <c r="P110" s="57">
        <v>0</v>
      </c>
      <c r="Q110" s="57">
        <v>0</v>
      </c>
    </row>
    <row r="111" spans="1:17" x14ac:dyDescent="0.25">
      <c r="A111" s="3" t="str">
        <v>Latvia</v>
      </c>
      <c r="B111" s="3">
        <v>21</v>
      </c>
      <c r="C111" s="3">
        <v>4</v>
      </c>
      <c r="D111" s="3">
        <v>2</v>
      </c>
      <c r="E111" s="3">
        <v>9</v>
      </c>
      <c r="F111">
        <v>9</v>
      </c>
      <c r="G111">
        <v>7</v>
      </c>
      <c r="H111">
        <v>30</v>
      </c>
      <c r="I111">
        <v>15</v>
      </c>
      <c r="J111">
        <v>12</v>
      </c>
      <c r="K111">
        <v>9</v>
      </c>
      <c r="L111" s="36">
        <v>-0.25</v>
      </c>
      <c r="O111">
        <v>9</v>
      </c>
      <c r="P111" s="57">
        <v>12</v>
      </c>
      <c r="Q111" s="57">
        <v>-3</v>
      </c>
    </row>
    <row r="112" spans="1:17" x14ac:dyDescent="0.25">
      <c r="A112" s="3" t="str">
        <v>Lebanon</v>
      </c>
      <c r="B112" s="3">
        <v>11</v>
      </c>
      <c r="C112" s="3">
        <v>2</v>
      </c>
      <c r="D112" s="3">
        <v>9</v>
      </c>
      <c r="E112" s="3">
        <v>17</v>
      </c>
      <c r="F112">
        <v>5</v>
      </c>
      <c r="G112">
        <v>5</v>
      </c>
      <c r="H112">
        <v>4</v>
      </c>
      <c r="I112">
        <v>1</v>
      </c>
      <c r="J112">
        <v>4</v>
      </c>
      <c r="K112">
        <v>0</v>
      </c>
      <c r="L112" s="36">
        <v>-1</v>
      </c>
      <c r="O112">
        <v>0</v>
      </c>
      <c r="P112" s="57">
        <v>4</v>
      </c>
      <c r="Q112" s="57">
        <v>-4</v>
      </c>
    </row>
    <row r="113" spans="1:17" x14ac:dyDescent="0.25">
      <c r="A113" s="3" t="str">
        <v>Liberia</v>
      </c>
      <c r="B113" s="3">
        <v>2</v>
      </c>
      <c r="C113" s="3">
        <v>9</v>
      </c>
      <c r="D113" s="3">
        <v>0</v>
      </c>
      <c r="E113" s="3">
        <v>0</v>
      </c>
      <c r="F113">
        <v>14</v>
      </c>
      <c r="G113">
        <v>3</v>
      </c>
      <c r="H113">
        <v>5</v>
      </c>
      <c r="I113">
        <v>10</v>
      </c>
      <c r="J113">
        <v>8</v>
      </c>
      <c r="K113">
        <v>2</v>
      </c>
      <c r="L113" s="36">
        <v>-0.75</v>
      </c>
      <c r="O113">
        <v>2</v>
      </c>
      <c r="P113" s="57">
        <v>8</v>
      </c>
      <c r="Q113" s="57">
        <v>-6</v>
      </c>
    </row>
    <row r="114" spans="1:17" x14ac:dyDescent="0.25">
      <c r="A114" s="3" t="str">
        <v>Libya</v>
      </c>
      <c r="B114" s="3">
        <v>0</v>
      </c>
      <c r="C114" s="3">
        <v>1</v>
      </c>
      <c r="D114" s="3">
        <v>9</v>
      </c>
      <c r="E114" s="3">
        <v>13</v>
      </c>
      <c r="F114">
        <v>1</v>
      </c>
      <c r="G114">
        <v>0</v>
      </c>
      <c r="H114">
        <v>0</v>
      </c>
      <c r="I114">
        <v>0</v>
      </c>
      <c r="J114">
        <v>2</v>
      </c>
      <c r="K114">
        <v>0</v>
      </c>
      <c r="L114" s="36">
        <v>-1</v>
      </c>
      <c r="O114">
        <v>0</v>
      </c>
      <c r="P114" s="57">
        <v>2</v>
      </c>
      <c r="Q114" s="57">
        <v>-2</v>
      </c>
    </row>
    <row r="115" spans="1:17" x14ac:dyDescent="0.25">
      <c r="A115" s="3" t="str">
        <v>Liechtenstein</v>
      </c>
      <c r="B115" s="3">
        <v>0</v>
      </c>
      <c r="C115" s="3">
        <v>1</v>
      </c>
      <c r="D115" s="3">
        <v>0</v>
      </c>
      <c r="E115" s="3">
        <v>0</v>
      </c>
      <c r="F115">
        <v>0</v>
      </c>
      <c r="G115">
        <v>0</v>
      </c>
      <c r="H115">
        <v>1</v>
      </c>
      <c r="I115">
        <v>0</v>
      </c>
      <c r="J115">
        <v>0</v>
      </c>
      <c r="K115">
        <v>0</v>
      </c>
      <c r="L115" s="36" t="e">
        <v>#DIV/0!</v>
      </c>
      <c r="O115">
        <v>0</v>
      </c>
      <c r="P115" s="57">
        <v>0</v>
      </c>
      <c r="Q115" s="57">
        <v>0</v>
      </c>
    </row>
    <row r="116" spans="1:17" x14ac:dyDescent="0.25">
      <c r="A116" s="3" t="str">
        <v>Lithuania</v>
      </c>
      <c r="B116" s="3">
        <v>9</v>
      </c>
      <c r="C116" s="3">
        <v>8</v>
      </c>
      <c r="D116" s="3">
        <v>0</v>
      </c>
      <c r="E116" s="3">
        <v>21</v>
      </c>
      <c r="F116">
        <v>58</v>
      </c>
      <c r="G116">
        <v>90</v>
      </c>
      <c r="H116">
        <v>59</v>
      </c>
      <c r="I116">
        <v>28</v>
      </c>
      <c r="J116">
        <v>24</v>
      </c>
      <c r="K116">
        <v>20</v>
      </c>
      <c r="L116" s="36">
        <v>-0.16666666666666666</v>
      </c>
      <c r="O116">
        <v>20</v>
      </c>
      <c r="P116" s="57">
        <v>24</v>
      </c>
      <c r="Q116" s="57">
        <v>-4</v>
      </c>
    </row>
    <row r="117" spans="1:17" x14ac:dyDescent="0.25">
      <c r="A117" s="3" t="str">
        <v>Luxembourg</v>
      </c>
      <c r="B117" s="3">
        <v>11</v>
      </c>
      <c r="C117" s="3">
        <v>11</v>
      </c>
      <c r="D117" s="3">
        <v>15</v>
      </c>
      <c r="E117" s="3">
        <v>66</v>
      </c>
      <c r="F117">
        <v>71</v>
      </c>
      <c r="G117">
        <v>36</v>
      </c>
      <c r="H117">
        <v>57</v>
      </c>
      <c r="I117">
        <v>13</v>
      </c>
      <c r="J117">
        <v>8</v>
      </c>
      <c r="K117">
        <v>60</v>
      </c>
      <c r="L117" s="36">
        <v>6.5</v>
      </c>
      <c r="O117">
        <v>60</v>
      </c>
      <c r="P117" s="57">
        <v>8</v>
      </c>
      <c r="Q117" s="57">
        <v>52</v>
      </c>
    </row>
    <row r="118" spans="1:17" x14ac:dyDescent="0.25">
      <c r="A118" s="3" t="str">
        <v>Madagascar</v>
      </c>
      <c r="B118" s="3">
        <v>4</v>
      </c>
      <c r="C118" s="3">
        <v>0</v>
      </c>
      <c r="D118" s="3">
        <v>2</v>
      </c>
      <c r="E118" s="3">
        <v>2</v>
      </c>
      <c r="F118">
        <v>1</v>
      </c>
      <c r="G118">
        <v>6</v>
      </c>
      <c r="H118">
        <v>0</v>
      </c>
      <c r="I118">
        <v>4</v>
      </c>
      <c r="J118">
        <v>0</v>
      </c>
      <c r="K118">
        <v>0</v>
      </c>
      <c r="L118" s="36" t="e">
        <v>#DIV/0!</v>
      </c>
      <c r="O118">
        <v>0</v>
      </c>
      <c r="P118" s="57">
        <v>0</v>
      </c>
      <c r="Q118" s="57">
        <v>0</v>
      </c>
    </row>
    <row r="119" spans="1:17" x14ac:dyDescent="0.25">
      <c r="A119" s="3" t="str">
        <v>Malawi</v>
      </c>
      <c r="B119" s="3">
        <v>1</v>
      </c>
      <c r="C119" s="3">
        <v>3</v>
      </c>
      <c r="D119" s="3">
        <v>0</v>
      </c>
      <c r="E119" s="3">
        <v>0</v>
      </c>
      <c r="F119">
        <v>0</v>
      </c>
      <c r="G119">
        <v>1</v>
      </c>
      <c r="H119">
        <v>0</v>
      </c>
      <c r="I119">
        <v>0</v>
      </c>
      <c r="J119">
        <v>0</v>
      </c>
      <c r="K119">
        <v>1</v>
      </c>
      <c r="L119" s="36" t="e">
        <v>#DIV/0!</v>
      </c>
      <c r="O119">
        <v>1</v>
      </c>
      <c r="P119" s="57">
        <v>0</v>
      </c>
      <c r="Q119" s="57">
        <v>1</v>
      </c>
    </row>
    <row r="120" spans="1:17" x14ac:dyDescent="0.25">
      <c r="A120" s="3" t="str">
        <v>Malaysia</v>
      </c>
      <c r="B120" s="3">
        <v>153</v>
      </c>
      <c r="C120" s="3">
        <v>134</v>
      </c>
      <c r="D120" s="3">
        <v>170</v>
      </c>
      <c r="E120" s="3">
        <v>85</v>
      </c>
      <c r="F120">
        <v>110</v>
      </c>
      <c r="G120">
        <v>69</v>
      </c>
      <c r="H120">
        <v>54</v>
      </c>
      <c r="I120">
        <v>84</v>
      </c>
      <c r="J120">
        <v>36</v>
      </c>
      <c r="K120">
        <v>57</v>
      </c>
      <c r="L120" s="36">
        <v>0.58333333333333337</v>
      </c>
      <c r="O120">
        <v>57</v>
      </c>
      <c r="P120" s="57">
        <v>36</v>
      </c>
      <c r="Q120" s="57">
        <v>21</v>
      </c>
    </row>
    <row r="121" spans="1:17" x14ac:dyDescent="0.25">
      <c r="A121" s="3" t="str">
        <v>Maldives</v>
      </c>
      <c r="B121" s="3">
        <v>1</v>
      </c>
      <c r="C121" s="3">
        <v>0</v>
      </c>
      <c r="D121" s="3">
        <v>1</v>
      </c>
      <c r="E121" s="3">
        <v>0</v>
      </c>
      <c r="F121">
        <v>4</v>
      </c>
      <c r="G121">
        <v>4</v>
      </c>
      <c r="H121">
        <v>6</v>
      </c>
      <c r="I121">
        <v>17</v>
      </c>
      <c r="J121">
        <v>17</v>
      </c>
      <c r="K121">
        <v>17</v>
      </c>
      <c r="L121" s="36">
        <v>0</v>
      </c>
      <c r="O121">
        <v>17</v>
      </c>
      <c r="P121" s="57">
        <v>17</v>
      </c>
      <c r="Q121" s="57">
        <v>0</v>
      </c>
    </row>
    <row r="122" spans="1:17" x14ac:dyDescent="0.25">
      <c r="A122" s="3" t="str">
        <v>Mali</v>
      </c>
      <c r="B122" s="3">
        <v>11</v>
      </c>
      <c r="C122" s="3">
        <v>7</v>
      </c>
      <c r="D122" s="3">
        <v>21</v>
      </c>
      <c r="E122" s="3">
        <v>4</v>
      </c>
      <c r="F122">
        <v>23</v>
      </c>
      <c r="G122">
        <v>19</v>
      </c>
      <c r="H122">
        <v>26</v>
      </c>
      <c r="I122">
        <v>8</v>
      </c>
      <c r="J122">
        <v>22</v>
      </c>
      <c r="K122">
        <v>12</v>
      </c>
      <c r="L122" s="36">
        <v>-0.45454545454545453</v>
      </c>
      <c r="O122">
        <v>12</v>
      </c>
      <c r="P122" s="57">
        <v>22</v>
      </c>
      <c r="Q122" s="57">
        <v>-10</v>
      </c>
    </row>
    <row r="123" spans="1:17" x14ac:dyDescent="0.25">
      <c r="A123" s="3" t="str">
        <v>Malta</v>
      </c>
      <c r="B123" s="3">
        <v>8</v>
      </c>
      <c r="C123" s="3">
        <v>6</v>
      </c>
      <c r="D123" s="3">
        <v>9</v>
      </c>
      <c r="E123" s="3">
        <v>6</v>
      </c>
      <c r="F123">
        <v>13</v>
      </c>
      <c r="G123">
        <v>10</v>
      </c>
      <c r="H123">
        <v>4</v>
      </c>
      <c r="I123">
        <v>1</v>
      </c>
      <c r="J123">
        <v>4</v>
      </c>
      <c r="K123">
        <v>12</v>
      </c>
      <c r="L123" s="36">
        <v>2</v>
      </c>
      <c r="O123">
        <v>12</v>
      </c>
      <c r="P123" s="57">
        <v>4</v>
      </c>
      <c r="Q123" s="57">
        <v>8</v>
      </c>
    </row>
    <row r="124" spans="1:17" x14ac:dyDescent="0.25">
      <c r="A124" s="3" t="str">
        <v>Mauritania</v>
      </c>
      <c r="B124" s="3">
        <v>0</v>
      </c>
      <c r="C124" s="3">
        <v>0</v>
      </c>
      <c r="D124" s="3">
        <v>0</v>
      </c>
      <c r="E124" s="3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 s="36" t="e">
        <v>#DIV/0!</v>
      </c>
      <c r="O124">
        <v>0</v>
      </c>
      <c r="P124" s="57">
        <v>0</v>
      </c>
      <c r="Q124" s="57">
        <v>0</v>
      </c>
    </row>
    <row r="125" spans="1:17" x14ac:dyDescent="0.25">
      <c r="A125" s="3" t="str">
        <v>Mauritius</v>
      </c>
      <c r="B125" s="3">
        <v>5</v>
      </c>
      <c r="C125" s="3">
        <v>0</v>
      </c>
      <c r="D125" s="3">
        <v>0</v>
      </c>
      <c r="E125" s="3">
        <v>0</v>
      </c>
      <c r="F125">
        <v>0</v>
      </c>
      <c r="G125">
        <v>0</v>
      </c>
      <c r="H125">
        <v>1</v>
      </c>
      <c r="I125">
        <v>3</v>
      </c>
      <c r="J125">
        <v>0</v>
      </c>
      <c r="K125">
        <v>0</v>
      </c>
      <c r="L125" s="36" t="e">
        <v>#DIV/0!</v>
      </c>
      <c r="O125">
        <v>0</v>
      </c>
      <c r="P125" s="57">
        <v>0</v>
      </c>
      <c r="Q125" s="57">
        <v>0</v>
      </c>
    </row>
    <row r="126" spans="1:17" x14ac:dyDescent="0.25">
      <c r="A126" s="3" t="str">
        <v>Mexico</v>
      </c>
      <c r="B126" s="3">
        <v>442</v>
      </c>
      <c r="C126" s="3">
        <v>353</v>
      </c>
      <c r="D126" s="3">
        <v>385</v>
      </c>
      <c r="E126" s="3">
        <v>448</v>
      </c>
      <c r="F126">
        <v>450</v>
      </c>
      <c r="G126">
        <v>578</v>
      </c>
      <c r="H126">
        <v>622</v>
      </c>
      <c r="I126">
        <v>764</v>
      </c>
      <c r="J126">
        <v>511</v>
      </c>
      <c r="K126">
        <v>729</v>
      </c>
      <c r="L126" s="36">
        <v>0.42661448140900193</v>
      </c>
      <c r="O126">
        <v>729</v>
      </c>
      <c r="P126" s="57">
        <v>511</v>
      </c>
      <c r="Q126" s="57">
        <v>218</v>
      </c>
    </row>
    <row r="127" spans="1:17" x14ac:dyDescent="0.25">
      <c r="A127" s="3" t="str">
        <v>Moldova</v>
      </c>
      <c r="B127" s="3">
        <v>102</v>
      </c>
      <c r="C127" s="3">
        <v>50</v>
      </c>
      <c r="D127" s="3">
        <v>222</v>
      </c>
      <c r="E127" s="3">
        <v>115</v>
      </c>
      <c r="F127">
        <v>105</v>
      </c>
      <c r="G127">
        <v>110</v>
      </c>
      <c r="H127">
        <v>87</v>
      </c>
      <c r="I127">
        <v>121</v>
      </c>
      <c r="J127">
        <v>76</v>
      </c>
      <c r="K127">
        <v>66</v>
      </c>
      <c r="L127" s="36">
        <v>-0.13157894736842105</v>
      </c>
      <c r="O127">
        <v>66</v>
      </c>
      <c r="P127" s="57">
        <v>76</v>
      </c>
      <c r="Q127" s="57">
        <v>-10</v>
      </c>
    </row>
    <row r="128" spans="1:17" x14ac:dyDescent="0.25">
      <c r="A128" s="3" t="str">
        <v>Monaco</v>
      </c>
      <c r="B128" s="3">
        <v>1</v>
      </c>
      <c r="C128" s="3">
        <v>0</v>
      </c>
      <c r="D128" s="3">
        <v>0</v>
      </c>
      <c r="E128" s="3">
        <v>0</v>
      </c>
      <c r="F128">
        <v>0</v>
      </c>
      <c r="G128">
        <v>1</v>
      </c>
      <c r="H128">
        <v>0</v>
      </c>
      <c r="I128">
        <v>4</v>
      </c>
      <c r="J128">
        <v>0</v>
      </c>
      <c r="K128">
        <v>0</v>
      </c>
      <c r="L128" s="36" t="e">
        <v>#DIV/0!</v>
      </c>
      <c r="O128">
        <v>0</v>
      </c>
      <c r="P128" s="57">
        <v>0</v>
      </c>
      <c r="Q128" s="57">
        <v>0</v>
      </c>
    </row>
    <row r="129" spans="1:17" x14ac:dyDescent="0.25">
      <c r="A129" s="3" t="str">
        <v>Mongolia</v>
      </c>
      <c r="B129" s="3">
        <v>0</v>
      </c>
      <c r="C129" s="3">
        <v>0</v>
      </c>
      <c r="D129" s="3">
        <v>14</v>
      </c>
      <c r="E129" s="3">
        <v>0</v>
      </c>
      <c r="F129">
        <v>1</v>
      </c>
      <c r="G129">
        <v>0</v>
      </c>
      <c r="H129">
        <v>0</v>
      </c>
      <c r="I129">
        <v>1</v>
      </c>
      <c r="J129">
        <v>2</v>
      </c>
      <c r="K129">
        <v>1</v>
      </c>
      <c r="L129" s="36">
        <v>-0.5</v>
      </c>
      <c r="O129">
        <v>1</v>
      </c>
      <c r="P129" s="57">
        <v>2</v>
      </c>
      <c r="Q129" s="57">
        <v>-1</v>
      </c>
    </row>
    <row r="130" spans="1:17" x14ac:dyDescent="0.25">
      <c r="A130" s="3" t="str">
        <v>Montenegro</v>
      </c>
      <c r="B130" s="3">
        <v>9</v>
      </c>
      <c r="C130" s="3">
        <v>2</v>
      </c>
      <c r="D130" s="3">
        <v>9</v>
      </c>
      <c r="E130" s="3">
        <v>5</v>
      </c>
      <c r="F130">
        <v>15</v>
      </c>
      <c r="G130">
        <v>0</v>
      </c>
      <c r="H130">
        <v>4</v>
      </c>
      <c r="I130">
        <v>1</v>
      </c>
      <c r="J130">
        <v>4</v>
      </c>
      <c r="K130">
        <v>1</v>
      </c>
      <c r="L130" s="36">
        <v>-0.75</v>
      </c>
      <c r="O130">
        <v>1</v>
      </c>
      <c r="P130" s="57">
        <v>4</v>
      </c>
      <c r="Q130" s="57">
        <v>-3</v>
      </c>
    </row>
    <row r="131" spans="1:17" x14ac:dyDescent="0.25">
      <c r="A131" s="3" t="str">
        <v>Montserrat</v>
      </c>
      <c r="B131" s="3">
        <v>2</v>
      </c>
      <c r="C131" s="3">
        <v>0</v>
      </c>
      <c r="D131" s="3">
        <v>0</v>
      </c>
      <c r="E131" s="3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 s="36" t="e">
        <v>#DIV/0!</v>
      </c>
      <c r="O131">
        <v>0</v>
      </c>
      <c r="P131" s="57">
        <v>0</v>
      </c>
      <c r="Q131" s="57">
        <v>0</v>
      </c>
    </row>
    <row r="132" spans="1:17" x14ac:dyDescent="0.25">
      <c r="A132" s="3" t="str">
        <v>Morocco</v>
      </c>
      <c r="B132" s="3">
        <v>116</v>
      </c>
      <c r="C132" s="3">
        <v>102</v>
      </c>
      <c r="D132" s="3">
        <v>125</v>
      </c>
      <c r="E132" s="3">
        <v>136</v>
      </c>
      <c r="F132">
        <v>259</v>
      </c>
      <c r="G132">
        <v>281</v>
      </c>
      <c r="H132">
        <v>121</v>
      </c>
      <c r="I132">
        <v>170</v>
      </c>
      <c r="J132">
        <v>191</v>
      </c>
      <c r="K132">
        <v>163</v>
      </c>
      <c r="L132" s="36">
        <v>-0.14659685863874344</v>
      </c>
      <c r="O132">
        <v>163</v>
      </c>
      <c r="P132" s="57">
        <v>191</v>
      </c>
      <c r="Q132" s="57">
        <v>-28</v>
      </c>
    </row>
    <row r="133" spans="1:17" x14ac:dyDescent="0.25">
      <c r="A133" s="3" t="str">
        <v>Mozambique</v>
      </c>
      <c r="B133" s="3">
        <v>1</v>
      </c>
      <c r="C133" s="3">
        <v>6</v>
      </c>
      <c r="D133" s="3">
        <v>1</v>
      </c>
      <c r="E133" s="3">
        <v>1</v>
      </c>
      <c r="F133">
        <v>2</v>
      </c>
      <c r="G133">
        <v>3</v>
      </c>
      <c r="H133">
        <v>1</v>
      </c>
      <c r="I133">
        <v>4</v>
      </c>
      <c r="J133">
        <v>0</v>
      </c>
      <c r="K133">
        <v>0</v>
      </c>
      <c r="L133" s="36" t="e">
        <v>#DIV/0!</v>
      </c>
      <c r="O133">
        <v>0</v>
      </c>
      <c r="P133" s="57">
        <v>0</v>
      </c>
      <c r="Q133" s="57">
        <v>0</v>
      </c>
    </row>
    <row r="134" spans="1:17" x14ac:dyDescent="0.25">
      <c r="A134" s="3" t="str">
        <v>Myanmar</v>
      </c>
      <c r="B134" s="3">
        <v>10</v>
      </c>
      <c r="C134" s="3">
        <v>21</v>
      </c>
      <c r="D134" s="3">
        <v>12</v>
      </c>
      <c r="E134" s="3">
        <v>0</v>
      </c>
      <c r="F134">
        <v>11</v>
      </c>
      <c r="G134">
        <v>9</v>
      </c>
      <c r="H134">
        <v>13</v>
      </c>
      <c r="I134">
        <v>4</v>
      </c>
      <c r="J134">
        <v>8</v>
      </c>
      <c r="K134">
        <v>2</v>
      </c>
      <c r="L134" s="36">
        <v>-0.75</v>
      </c>
      <c r="O134">
        <v>2</v>
      </c>
      <c r="P134" s="57">
        <v>8</v>
      </c>
      <c r="Q134" s="57">
        <v>-6</v>
      </c>
    </row>
    <row r="135" spans="1:17" x14ac:dyDescent="0.25">
      <c r="A135" s="3" t="str">
        <v>Namibia</v>
      </c>
      <c r="B135" s="3">
        <v>0</v>
      </c>
      <c r="C135" s="3">
        <v>0</v>
      </c>
      <c r="D135" s="3">
        <v>0</v>
      </c>
      <c r="E135" s="3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 s="36" t="e">
        <v>#DIV/0!</v>
      </c>
      <c r="O135">
        <v>0</v>
      </c>
      <c r="P135" s="57">
        <v>0</v>
      </c>
      <c r="Q135" s="57">
        <v>0</v>
      </c>
    </row>
    <row r="136" spans="1:17" x14ac:dyDescent="0.25">
      <c r="A136" s="3" t="str">
        <v>Nepal</v>
      </c>
      <c r="B136" s="3">
        <v>3</v>
      </c>
      <c r="C136" s="3">
        <v>2</v>
      </c>
      <c r="D136" s="3">
        <v>2</v>
      </c>
      <c r="E136" s="3">
        <v>0</v>
      </c>
      <c r="F136">
        <v>0</v>
      </c>
      <c r="G136">
        <v>14</v>
      </c>
      <c r="H136">
        <v>1</v>
      </c>
      <c r="I136">
        <v>0</v>
      </c>
      <c r="J136">
        <v>0</v>
      </c>
      <c r="K136">
        <v>11</v>
      </c>
      <c r="L136" s="36" t="e">
        <v>#DIV/0!</v>
      </c>
      <c r="O136">
        <v>11</v>
      </c>
      <c r="P136" s="57">
        <v>0</v>
      </c>
      <c r="Q136" s="57">
        <v>11</v>
      </c>
    </row>
    <row r="137" spans="1:17" x14ac:dyDescent="0.25">
      <c r="A137" s="3" t="str">
        <v>Netherlands</v>
      </c>
      <c r="B137" s="3">
        <v>1174</v>
      </c>
      <c r="C137" s="3">
        <v>964</v>
      </c>
      <c r="D137" s="3">
        <v>868</v>
      </c>
      <c r="E137" s="3">
        <v>734</v>
      </c>
      <c r="F137">
        <v>1061</v>
      </c>
      <c r="G137">
        <v>1235</v>
      </c>
      <c r="H137">
        <v>1140</v>
      </c>
      <c r="I137">
        <v>1066</v>
      </c>
      <c r="J137">
        <v>750</v>
      </c>
      <c r="K137">
        <v>729</v>
      </c>
      <c r="L137" s="36">
        <v>-2.8000000000000001E-2</v>
      </c>
      <c r="O137">
        <v>729</v>
      </c>
      <c r="P137" s="57">
        <v>750</v>
      </c>
      <c r="Q137" s="57">
        <v>-21</v>
      </c>
    </row>
    <row r="138" spans="1:17" x14ac:dyDescent="0.25">
      <c r="A138" s="3" t="str">
        <v>New_Caledonia</v>
      </c>
      <c r="B138" s="3">
        <v>0</v>
      </c>
      <c r="C138" s="3">
        <v>0</v>
      </c>
      <c r="D138" s="3">
        <v>0</v>
      </c>
      <c r="E138" s="3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 s="36" t="e">
        <v>#DIV/0!</v>
      </c>
      <c r="O138">
        <v>0</v>
      </c>
      <c r="P138" s="57">
        <v>0</v>
      </c>
      <c r="Q138" s="57">
        <v>0</v>
      </c>
    </row>
    <row r="139" spans="1:17" x14ac:dyDescent="0.25">
      <c r="A139" s="3" t="str">
        <v>New_Zealand</v>
      </c>
      <c r="B139" s="3">
        <v>15</v>
      </c>
      <c r="C139" s="3">
        <v>8</v>
      </c>
      <c r="D139" s="3">
        <v>6</v>
      </c>
      <c r="E139" s="3">
        <v>6</v>
      </c>
      <c r="F139">
        <v>2</v>
      </c>
      <c r="G139">
        <v>8</v>
      </c>
      <c r="H139">
        <v>4</v>
      </c>
      <c r="I139">
        <v>7</v>
      </c>
      <c r="J139">
        <v>2</v>
      </c>
      <c r="K139">
        <v>6</v>
      </c>
      <c r="L139" s="36">
        <v>2</v>
      </c>
      <c r="O139">
        <v>6</v>
      </c>
      <c r="P139" s="57">
        <v>2</v>
      </c>
      <c r="Q139" s="57">
        <v>4</v>
      </c>
    </row>
    <row r="140" spans="1:17" x14ac:dyDescent="0.25">
      <c r="A140" s="3" t="str">
        <v>Nicaragua</v>
      </c>
      <c r="B140" s="3">
        <v>3</v>
      </c>
      <c r="C140" s="3">
        <v>1</v>
      </c>
      <c r="D140" s="3">
        <v>0</v>
      </c>
      <c r="E140" s="3">
        <v>0</v>
      </c>
      <c r="F140">
        <v>0</v>
      </c>
      <c r="G140">
        <v>0</v>
      </c>
      <c r="H140">
        <v>0</v>
      </c>
      <c r="I140">
        <v>0</v>
      </c>
      <c r="J140">
        <v>1</v>
      </c>
      <c r="K140">
        <v>0</v>
      </c>
      <c r="L140" s="36">
        <v>-1</v>
      </c>
      <c r="O140">
        <v>0</v>
      </c>
      <c r="P140" s="57">
        <v>1</v>
      </c>
      <c r="Q140" s="57">
        <v>-1</v>
      </c>
    </row>
    <row r="141" spans="1:17" x14ac:dyDescent="0.25">
      <c r="A141" s="3" t="str">
        <v>Niger</v>
      </c>
      <c r="B141" s="3">
        <v>38</v>
      </c>
      <c r="C141" s="3">
        <v>19</v>
      </c>
      <c r="D141" s="3">
        <v>22</v>
      </c>
      <c r="E141" s="3">
        <v>14</v>
      </c>
      <c r="F141">
        <v>25</v>
      </c>
      <c r="G141">
        <v>18</v>
      </c>
      <c r="H141">
        <v>12</v>
      </c>
      <c r="I141">
        <v>9</v>
      </c>
      <c r="J141">
        <v>7</v>
      </c>
      <c r="K141">
        <v>0</v>
      </c>
      <c r="L141" s="36">
        <v>-1</v>
      </c>
      <c r="O141">
        <v>0</v>
      </c>
      <c r="P141" s="57">
        <v>7</v>
      </c>
      <c r="Q141" s="57">
        <v>-7</v>
      </c>
    </row>
    <row r="142" spans="1:17" x14ac:dyDescent="0.25">
      <c r="A142" s="3" t="str">
        <v>Nigeria</v>
      </c>
      <c r="B142" s="3">
        <v>5</v>
      </c>
      <c r="C142" s="3">
        <v>20</v>
      </c>
      <c r="D142" s="3">
        <v>30</v>
      </c>
      <c r="E142" s="3">
        <v>34</v>
      </c>
      <c r="F142">
        <v>35</v>
      </c>
      <c r="G142">
        <v>51</v>
      </c>
      <c r="H142">
        <v>49</v>
      </c>
      <c r="I142">
        <v>85</v>
      </c>
      <c r="J142">
        <v>38</v>
      </c>
      <c r="K142">
        <v>117</v>
      </c>
      <c r="L142" s="36">
        <v>2.0789473684210527</v>
      </c>
      <c r="O142">
        <v>117</v>
      </c>
      <c r="P142" s="57">
        <v>38</v>
      </c>
      <c r="Q142" s="57">
        <v>79</v>
      </c>
    </row>
    <row r="143" spans="1:17" x14ac:dyDescent="0.25">
      <c r="A143" s="3" t="str">
        <v>North_Macedonia</v>
      </c>
      <c r="B143" s="3">
        <v>68</v>
      </c>
      <c r="C143" s="3">
        <v>26</v>
      </c>
      <c r="D143" s="3">
        <v>54</v>
      </c>
      <c r="E143" s="3">
        <v>66</v>
      </c>
      <c r="F143">
        <v>107</v>
      </c>
      <c r="G143">
        <v>36</v>
      </c>
      <c r="H143">
        <v>53</v>
      </c>
      <c r="I143">
        <v>37</v>
      </c>
      <c r="J143">
        <v>18</v>
      </c>
      <c r="K143">
        <v>6</v>
      </c>
      <c r="L143" s="36">
        <v>-0.66666666666666663</v>
      </c>
      <c r="O143">
        <v>6</v>
      </c>
      <c r="P143" s="57">
        <v>18</v>
      </c>
      <c r="Q143" s="57">
        <v>-12</v>
      </c>
    </row>
    <row r="144" spans="1:17" x14ac:dyDescent="0.25">
      <c r="A144" s="3" t="str">
        <v>Northern_Mariana_Islands</v>
      </c>
      <c r="B144" s="3">
        <v>0</v>
      </c>
      <c r="C144" s="3">
        <v>0</v>
      </c>
      <c r="D144" s="3">
        <v>2</v>
      </c>
      <c r="E144" s="3">
        <v>0</v>
      </c>
      <c r="F144">
        <v>0</v>
      </c>
      <c r="G144">
        <v>1</v>
      </c>
      <c r="H144">
        <v>0</v>
      </c>
      <c r="I144">
        <v>0</v>
      </c>
      <c r="J144">
        <v>0</v>
      </c>
      <c r="K144">
        <v>0</v>
      </c>
      <c r="L144" s="36" t="e">
        <v>#DIV/0!</v>
      </c>
      <c r="O144">
        <v>0</v>
      </c>
      <c r="P144" s="57">
        <v>0</v>
      </c>
      <c r="Q144" s="57">
        <v>0</v>
      </c>
    </row>
    <row r="145" spans="1:17" x14ac:dyDescent="0.25">
      <c r="A145" s="3" t="str">
        <v>Norway</v>
      </c>
      <c r="B145" s="3">
        <v>95</v>
      </c>
      <c r="C145" s="3">
        <v>73</v>
      </c>
      <c r="D145" s="3">
        <v>78</v>
      </c>
      <c r="E145" s="3">
        <v>111</v>
      </c>
      <c r="F145">
        <v>114</v>
      </c>
      <c r="G145">
        <v>0</v>
      </c>
      <c r="H145">
        <v>193</v>
      </c>
      <c r="I145">
        <v>84</v>
      </c>
      <c r="J145">
        <v>45</v>
      </c>
      <c r="K145">
        <v>53</v>
      </c>
      <c r="L145" s="36">
        <v>0.17777777777777778</v>
      </c>
      <c r="O145">
        <v>53</v>
      </c>
      <c r="P145" s="57">
        <v>45</v>
      </c>
      <c r="Q145" s="57">
        <v>8</v>
      </c>
    </row>
    <row r="146" spans="1:17" x14ac:dyDescent="0.25">
      <c r="A146" s="3" t="str">
        <v>Oman</v>
      </c>
      <c r="B146" s="3">
        <v>53</v>
      </c>
      <c r="C146" s="3">
        <v>214</v>
      </c>
      <c r="D146" s="3">
        <v>97</v>
      </c>
      <c r="E146" s="3">
        <v>0</v>
      </c>
      <c r="F146">
        <v>109</v>
      </c>
      <c r="G146">
        <v>50</v>
      </c>
      <c r="H146">
        <v>111</v>
      </c>
      <c r="I146">
        <v>86</v>
      </c>
      <c r="J146">
        <v>242</v>
      </c>
      <c r="K146">
        <v>0</v>
      </c>
      <c r="L146" s="36">
        <v>-1</v>
      </c>
      <c r="O146">
        <v>0</v>
      </c>
      <c r="P146" s="57">
        <v>242</v>
      </c>
      <c r="Q146" s="57">
        <v>-242</v>
      </c>
    </row>
    <row r="147" spans="1:17" x14ac:dyDescent="0.25">
      <c r="A147" s="3" t="str">
        <v>Pakistan</v>
      </c>
      <c r="B147" s="3">
        <v>336</v>
      </c>
      <c r="C147" s="3">
        <v>342</v>
      </c>
      <c r="D147" s="3">
        <v>272</v>
      </c>
      <c r="E147" s="3">
        <v>517</v>
      </c>
      <c r="F147">
        <v>520</v>
      </c>
      <c r="G147">
        <v>456</v>
      </c>
      <c r="H147">
        <v>512</v>
      </c>
      <c r="I147">
        <v>425</v>
      </c>
      <c r="J147">
        <v>798</v>
      </c>
      <c r="K147">
        <v>533</v>
      </c>
      <c r="L147" s="36">
        <v>-0.33208020050125314</v>
      </c>
      <c r="O147">
        <v>533</v>
      </c>
      <c r="P147" s="57">
        <v>798</v>
      </c>
      <c r="Q147" s="57">
        <v>-265</v>
      </c>
    </row>
    <row r="148" spans="1:17" x14ac:dyDescent="0.25">
      <c r="A148" s="3" t="str">
        <v>Palestine</v>
      </c>
      <c r="B148" s="3">
        <v>0</v>
      </c>
      <c r="C148" s="3">
        <v>0</v>
      </c>
      <c r="D148" s="3">
        <v>19</v>
      </c>
      <c r="E148" s="3">
        <v>4</v>
      </c>
      <c r="F148">
        <v>3</v>
      </c>
      <c r="G148">
        <v>13</v>
      </c>
      <c r="H148">
        <v>6</v>
      </c>
      <c r="I148">
        <v>9</v>
      </c>
      <c r="J148">
        <v>7</v>
      </c>
      <c r="K148">
        <v>0</v>
      </c>
      <c r="L148" s="36">
        <v>-1</v>
      </c>
      <c r="O148">
        <v>0</v>
      </c>
      <c r="P148" s="57">
        <v>7</v>
      </c>
      <c r="Q148" s="57">
        <v>-7</v>
      </c>
    </row>
    <row r="149" spans="1:17" x14ac:dyDescent="0.25">
      <c r="A149" s="3" t="str">
        <v>Panama</v>
      </c>
      <c r="B149" s="3">
        <v>166</v>
      </c>
      <c r="C149" s="3">
        <v>72</v>
      </c>
      <c r="D149" s="3">
        <v>102</v>
      </c>
      <c r="E149" s="3">
        <v>177</v>
      </c>
      <c r="F149">
        <v>265</v>
      </c>
      <c r="G149">
        <v>194</v>
      </c>
      <c r="H149">
        <v>63</v>
      </c>
      <c r="I149">
        <v>194</v>
      </c>
      <c r="J149">
        <v>191</v>
      </c>
      <c r="K149">
        <v>163</v>
      </c>
      <c r="L149" s="36">
        <v>-0.14659685863874344</v>
      </c>
      <c r="O149">
        <v>163</v>
      </c>
      <c r="P149" s="57">
        <v>191</v>
      </c>
      <c r="Q149" s="57">
        <v>-28</v>
      </c>
    </row>
    <row r="150" spans="1:17" x14ac:dyDescent="0.25">
      <c r="A150" s="3" t="str">
        <v>Papua_New_Guinea</v>
      </c>
      <c r="B150" s="3">
        <v>0</v>
      </c>
      <c r="C150" s="3">
        <v>0</v>
      </c>
      <c r="D150" s="3">
        <v>0</v>
      </c>
      <c r="E150" s="3">
        <v>0</v>
      </c>
      <c r="F150">
        <v>5</v>
      </c>
      <c r="G150">
        <v>0</v>
      </c>
      <c r="H150">
        <v>0</v>
      </c>
      <c r="I150">
        <v>0</v>
      </c>
      <c r="J150">
        <v>0</v>
      </c>
      <c r="K150">
        <v>0</v>
      </c>
      <c r="L150" s="36" t="e">
        <v>#DIV/0!</v>
      </c>
      <c r="O150">
        <v>0</v>
      </c>
      <c r="P150" s="57">
        <v>0</v>
      </c>
      <c r="Q150" s="57">
        <v>0</v>
      </c>
    </row>
    <row r="151" spans="1:17" x14ac:dyDescent="0.25">
      <c r="A151" s="3" t="str">
        <v>Paraguay</v>
      </c>
      <c r="B151" s="3">
        <v>13</v>
      </c>
      <c r="C151" s="3">
        <v>12</v>
      </c>
      <c r="D151" s="3">
        <v>2</v>
      </c>
      <c r="E151" s="3">
        <v>13</v>
      </c>
      <c r="F151">
        <v>0</v>
      </c>
      <c r="G151">
        <v>28</v>
      </c>
      <c r="H151">
        <v>0</v>
      </c>
      <c r="I151">
        <v>4</v>
      </c>
      <c r="J151">
        <v>2</v>
      </c>
      <c r="K151">
        <v>5</v>
      </c>
      <c r="L151" s="36">
        <v>1.5</v>
      </c>
      <c r="O151">
        <v>5</v>
      </c>
      <c r="P151" s="57">
        <v>2</v>
      </c>
      <c r="Q151" s="57">
        <v>3</v>
      </c>
    </row>
    <row r="152" spans="1:17" x14ac:dyDescent="0.25">
      <c r="A152" s="3" t="str">
        <v>Peru</v>
      </c>
      <c r="B152" s="3">
        <v>671</v>
      </c>
      <c r="C152" s="3">
        <v>0</v>
      </c>
      <c r="D152" s="3">
        <v>2784</v>
      </c>
      <c r="E152" s="3">
        <v>1172</v>
      </c>
      <c r="F152">
        <v>1016</v>
      </c>
      <c r="G152">
        <v>998</v>
      </c>
      <c r="H152">
        <v>931</v>
      </c>
      <c r="I152">
        <v>1208</v>
      </c>
      <c r="J152">
        <v>697</v>
      </c>
      <c r="K152">
        <v>1512</v>
      </c>
      <c r="L152" s="36">
        <v>1.1692969870875178</v>
      </c>
      <c r="O152">
        <v>1512</v>
      </c>
      <c r="P152" s="57">
        <v>697</v>
      </c>
      <c r="Q152" s="57">
        <v>815</v>
      </c>
    </row>
    <row r="153" spans="1:17" x14ac:dyDescent="0.25">
      <c r="A153" s="3" t="str">
        <v>Philippines</v>
      </c>
      <c r="B153" s="3">
        <v>220</v>
      </c>
      <c r="C153" s="3">
        <v>284</v>
      </c>
      <c r="D153" s="3">
        <v>291</v>
      </c>
      <c r="E153" s="3">
        <v>230</v>
      </c>
      <c r="F153">
        <v>207</v>
      </c>
      <c r="G153">
        <v>218</v>
      </c>
      <c r="H153">
        <v>209</v>
      </c>
      <c r="I153">
        <v>172</v>
      </c>
      <c r="J153">
        <v>200</v>
      </c>
      <c r="K153">
        <v>140</v>
      </c>
      <c r="L153" s="36">
        <v>-0.3</v>
      </c>
      <c r="O153">
        <v>140</v>
      </c>
      <c r="P153" s="57">
        <v>200</v>
      </c>
      <c r="Q153" s="57">
        <v>-60</v>
      </c>
    </row>
    <row r="154" spans="1:17" x14ac:dyDescent="0.25">
      <c r="A154" s="3" t="str">
        <v>Poland</v>
      </c>
      <c r="B154" s="3">
        <v>318</v>
      </c>
      <c r="C154" s="3">
        <v>260</v>
      </c>
      <c r="D154" s="3">
        <v>268</v>
      </c>
      <c r="E154" s="3">
        <v>380</v>
      </c>
      <c r="F154">
        <v>336</v>
      </c>
      <c r="G154">
        <v>461</v>
      </c>
      <c r="H154">
        <v>363</v>
      </c>
      <c r="I154">
        <v>545</v>
      </c>
      <c r="J154">
        <v>306</v>
      </c>
      <c r="K154">
        <v>263</v>
      </c>
      <c r="L154" s="36">
        <v>-0.14052287581699346</v>
      </c>
      <c r="O154">
        <v>263</v>
      </c>
      <c r="P154" s="57">
        <v>306</v>
      </c>
      <c r="Q154" s="57">
        <v>-43</v>
      </c>
    </row>
    <row r="155" spans="1:17" x14ac:dyDescent="0.25">
      <c r="A155" s="3" t="str">
        <v>Portugal</v>
      </c>
      <c r="B155" s="3">
        <v>598</v>
      </c>
      <c r="C155" s="3">
        <v>349</v>
      </c>
      <c r="D155" s="3">
        <v>514</v>
      </c>
      <c r="E155" s="3">
        <v>643</v>
      </c>
      <c r="F155">
        <v>750</v>
      </c>
      <c r="G155">
        <v>181</v>
      </c>
      <c r="H155">
        <v>663</v>
      </c>
      <c r="I155">
        <v>521</v>
      </c>
      <c r="J155">
        <v>657</v>
      </c>
      <c r="K155">
        <v>516</v>
      </c>
      <c r="L155" s="36">
        <v>-0.21461187214611871</v>
      </c>
      <c r="O155">
        <v>516</v>
      </c>
      <c r="P155" s="57">
        <v>657</v>
      </c>
      <c r="Q155" s="57">
        <v>-141</v>
      </c>
    </row>
    <row r="156" spans="1:17" x14ac:dyDescent="0.25">
      <c r="A156" s="3" t="str">
        <v>Puerto_Rico</v>
      </c>
      <c r="B156" s="3">
        <v>109</v>
      </c>
      <c r="C156" s="3">
        <v>6</v>
      </c>
      <c r="D156" s="3">
        <v>20</v>
      </c>
      <c r="E156" s="3">
        <v>51</v>
      </c>
      <c r="F156">
        <v>69</v>
      </c>
      <c r="G156">
        <v>25</v>
      </c>
      <c r="H156">
        <v>50</v>
      </c>
      <c r="I156">
        <v>95</v>
      </c>
      <c r="J156">
        <v>39</v>
      </c>
      <c r="K156">
        <v>0</v>
      </c>
      <c r="L156" s="36">
        <v>-1</v>
      </c>
      <c r="O156">
        <v>0</v>
      </c>
      <c r="P156" s="57">
        <v>39</v>
      </c>
      <c r="Q156" s="57">
        <v>-39</v>
      </c>
    </row>
    <row r="157" spans="1:17" x14ac:dyDescent="0.25">
      <c r="A157" s="3" t="str">
        <v>Qatar</v>
      </c>
      <c r="B157" s="3">
        <v>251</v>
      </c>
      <c r="C157" s="3">
        <v>252</v>
      </c>
      <c r="D157" s="3">
        <v>197</v>
      </c>
      <c r="E157" s="3">
        <v>283</v>
      </c>
      <c r="F157">
        <v>392</v>
      </c>
      <c r="G157">
        <v>560</v>
      </c>
      <c r="H157">
        <v>345</v>
      </c>
      <c r="I157">
        <v>440</v>
      </c>
      <c r="J157">
        <v>567</v>
      </c>
      <c r="K157">
        <v>518</v>
      </c>
      <c r="L157" s="36">
        <v>-8.6419753086419748E-2</v>
      </c>
      <c r="O157">
        <v>518</v>
      </c>
      <c r="P157" s="57">
        <v>567</v>
      </c>
      <c r="Q157" s="57">
        <v>-49</v>
      </c>
    </row>
    <row r="158" spans="1:17" x14ac:dyDescent="0.25">
      <c r="A158" s="3" t="str">
        <v>Romania</v>
      </c>
      <c r="B158" s="3">
        <v>310</v>
      </c>
      <c r="C158" s="3">
        <v>333</v>
      </c>
      <c r="D158" s="3">
        <v>246</v>
      </c>
      <c r="E158" s="3">
        <v>337</v>
      </c>
      <c r="F158">
        <v>491</v>
      </c>
      <c r="G158">
        <v>360</v>
      </c>
      <c r="H158">
        <v>351</v>
      </c>
      <c r="I158">
        <v>328</v>
      </c>
      <c r="J158">
        <v>190</v>
      </c>
      <c r="K158">
        <v>306</v>
      </c>
      <c r="L158" s="36">
        <v>0.61052631578947369</v>
      </c>
      <c r="O158">
        <v>306</v>
      </c>
      <c r="P158" s="57">
        <v>190</v>
      </c>
      <c r="Q158" s="57">
        <v>116</v>
      </c>
    </row>
    <row r="159" spans="1:17" x14ac:dyDescent="0.25">
      <c r="A159" s="3" t="str">
        <v>Russia</v>
      </c>
      <c r="B159" s="3">
        <v>2186</v>
      </c>
      <c r="C159" s="3">
        <v>2558</v>
      </c>
      <c r="D159" s="3">
        <v>2774</v>
      </c>
      <c r="E159" s="3">
        <v>3388</v>
      </c>
      <c r="F159">
        <v>3448</v>
      </c>
      <c r="G159">
        <v>4070</v>
      </c>
      <c r="H159">
        <v>4785</v>
      </c>
      <c r="I159">
        <v>6060</v>
      </c>
      <c r="J159">
        <v>4268</v>
      </c>
      <c r="K159">
        <v>5642</v>
      </c>
      <c r="L159" s="36">
        <v>0.32193064667291471</v>
      </c>
      <c r="O159">
        <v>5642</v>
      </c>
      <c r="P159" s="57">
        <v>4268</v>
      </c>
      <c r="Q159" s="57">
        <v>1374</v>
      </c>
    </row>
    <row r="160" spans="1:17" x14ac:dyDescent="0.25">
      <c r="A160" s="3" t="str">
        <v>Rwanda</v>
      </c>
      <c r="B160" s="3">
        <v>6</v>
      </c>
      <c r="C160" s="3">
        <v>1</v>
      </c>
      <c r="D160" s="3">
        <v>7</v>
      </c>
      <c r="E160" s="3">
        <v>2</v>
      </c>
      <c r="F160">
        <v>2</v>
      </c>
      <c r="G160">
        <v>5</v>
      </c>
      <c r="H160">
        <v>1</v>
      </c>
      <c r="I160">
        <v>3</v>
      </c>
      <c r="J160">
        <v>0</v>
      </c>
      <c r="K160">
        <v>3</v>
      </c>
      <c r="L160" s="36" t="e">
        <v>#DIV/0!</v>
      </c>
      <c r="O160">
        <v>3</v>
      </c>
      <c r="P160" s="57">
        <v>0</v>
      </c>
      <c r="Q160" s="57">
        <v>3</v>
      </c>
    </row>
    <row r="161" spans="1:17" x14ac:dyDescent="0.25">
      <c r="A161" s="3" t="str">
        <v>Saint_Helena</v>
      </c>
      <c r="B161" s="3">
        <v>0</v>
      </c>
      <c r="C161" s="3">
        <v>0</v>
      </c>
      <c r="D161" s="3">
        <v>0</v>
      </c>
      <c r="E161" s="3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3</v>
      </c>
      <c r="L161" s="36" t="e">
        <v>#DIV/0!</v>
      </c>
      <c r="O161">
        <v>3</v>
      </c>
      <c r="P161" s="57">
        <v>0</v>
      </c>
      <c r="Q161" s="57">
        <v>3</v>
      </c>
    </row>
    <row r="162" spans="1:17" x14ac:dyDescent="0.25">
      <c r="A162" s="3" t="str">
        <v>Saint_Kitts_and_Nevis</v>
      </c>
      <c r="B162" s="3">
        <v>0</v>
      </c>
      <c r="C162" s="3">
        <v>0</v>
      </c>
      <c r="D162" s="3">
        <v>2</v>
      </c>
      <c r="E162" s="3">
        <v>0</v>
      </c>
      <c r="F162">
        <v>0</v>
      </c>
      <c r="G162">
        <v>0</v>
      </c>
      <c r="H162">
        <v>0</v>
      </c>
      <c r="I162">
        <v>1</v>
      </c>
      <c r="J162">
        <v>0</v>
      </c>
      <c r="K162">
        <v>0</v>
      </c>
      <c r="L162" s="36" t="e">
        <v>#DIV/0!</v>
      </c>
      <c r="O162">
        <v>0</v>
      </c>
      <c r="P162" s="57">
        <v>0</v>
      </c>
      <c r="Q162" s="57">
        <v>0</v>
      </c>
    </row>
    <row r="163" spans="1:17" x14ac:dyDescent="0.25">
      <c r="A163" s="3" t="str">
        <v>Saint_Lucia</v>
      </c>
      <c r="B163" s="3">
        <v>0</v>
      </c>
      <c r="C163" s="3">
        <v>0</v>
      </c>
      <c r="D163" s="3">
        <v>0</v>
      </c>
      <c r="E163" s="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 s="36" t="e">
        <v>#DIV/0!</v>
      </c>
      <c r="O163">
        <v>0</v>
      </c>
      <c r="P163" s="57">
        <v>0</v>
      </c>
      <c r="Q163" s="57">
        <v>0</v>
      </c>
    </row>
    <row r="164" spans="1:17" x14ac:dyDescent="0.25">
      <c r="A164" s="3" t="str">
        <v>Saint_Vincent_and_the_Grenadines</v>
      </c>
      <c r="B164" s="3">
        <v>0</v>
      </c>
      <c r="C164" s="3">
        <v>0</v>
      </c>
      <c r="D164" s="3">
        <v>0</v>
      </c>
      <c r="E164" s="3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 s="36" t="e">
        <v>#DIV/0!</v>
      </c>
      <c r="O164">
        <v>0</v>
      </c>
      <c r="P164" s="57">
        <v>0</v>
      </c>
      <c r="Q164" s="57">
        <v>0</v>
      </c>
    </row>
    <row r="165" spans="1:17" x14ac:dyDescent="0.25">
      <c r="A165" s="3" t="str">
        <v>San_Marino</v>
      </c>
      <c r="B165" s="3">
        <v>0</v>
      </c>
      <c r="C165" s="3">
        <v>0</v>
      </c>
      <c r="D165" s="3">
        <v>16</v>
      </c>
      <c r="E165" s="3">
        <v>20</v>
      </c>
      <c r="F165">
        <v>34</v>
      </c>
      <c r="G165">
        <v>9</v>
      </c>
      <c r="H165">
        <v>20</v>
      </c>
      <c r="I165">
        <v>6</v>
      </c>
      <c r="J165">
        <v>1</v>
      </c>
      <c r="K165">
        <v>4304</v>
      </c>
      <c r="L165" s="36">
        <v>4303</v>
      </c>
      <c r="O165">
        <v>4304</v>
      </c>
      <c r="P165" s="57">
        <v>1</v>
      </c>
      <c r="Q165" s="57">
        <v>4303</v>
      </c>
    </row>
    <row r="166" spans="1:17" x14ac:dyDescent="0.25">
      <c r="A166" s="3" t="str">
        <v>Sao_Tome_and_Principe</v>
      </c>
      <c r="B166" s="3">
        <v>0</v>
      </c>
      <c r="C166" s="3">
        <v>0</v>
      </c>
      <c r="D166" s="3">
        <v>0</v>
      </c>
      <c r="E166" s="3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 s="36" t="e">
        <v>#DIV/0!</v>
      </c>
      <c r="O166">
        <v>0</v>
      </c>
      <c r="P166" s="57">
        <v>0</v>
      </c>
      <c r="Q166" s="57">
        <v>0</v>
      </c>
    </row>
    <row r="167" spans="1:17" x14ac:dyDescent="0.25">
      <c r="A167" s="3" t="str">
        <v>Saudi_Arabia</v>
      </c>
      <c r="B167" s="3">
        <v>429</v>
      </c>
      <c r="C167" s="3">
        <v>472</v>
      </c>
      <c r="D167" s="3">
        <v>435</v>
      </c>
      <c r="E167" s="3">
        <v>493</v>
      </c>
      <c r="F167">
        <v>518</v>
      </c>
      <c r="G167">
        <v>762</v>
      </c>
      <c r="H167">
        <v>1132</v>
      </c>
      <c r="I167">
        <v>1088</v>
      </c>
      <c r="J167">
        <v>1122</v>
      </c>
      <c r="K167">
        <v>1147</v>
      </c>
      <c r="L167" s="36">
        <v>2.2281639928698752E-2</v>
      </c>
      <c r="O167">
        <v>1147</v>
      </c>
      <c r="P167" s="57">
        <v>1122</v>
      </c>
      <c r="Q167" s="57">
        <v>25</v>
      </c>
    </row>
    <row r="168" spans="1:17" x14ac:dyDescent="0.25">
      <c r="A168" s="3" t="str">
        <v>Senegal</v>
      </c>
      <c r="B168" s="3">
        <v>2</v>
      </c>
      <c r="C168" s="3">
        <v>11</v>
      </c>
      <c r="D168" s="3">
        <v>8</v>
      </c>
      <c r="E168" s="3">
        <v>15</v>
      </c>
      <c r="F168">
        <v>21</v>
      </c>
      <c r="G168">
        <v>7</v>
      </c>
      <c r="H168">
        <v>8</v>
      </c>
      <c r="I168">
        <v>17</v>
      </c>
      <c r="J168">
        <v>10</v>
      </c>
      <c r="K168">
        <v>35</v>
      </c>
      <c r="L168" s="36">
        <v>2.5</v>
      </c>
      <c r="O168">
        <v>35</v>
      </c>
      <c r="P168" s="57">
        <v>10</v>
      </c>
      <c r="Q168" s="57">
        <v>25</v>
      </c>
    </row>
    <row r="169" spans="1:17" x14ac:dyDescent="0.25">
      <c r="A169" s="3" t="str">
        <v>Serbia</v>
      </c>
      <c r="B169" s="3">
        <v>250</v>
      </c>
      <c r="C169" s="3">
        <v>424</v>
      </c>
      <c r="D169" s="3">
        <v>411</v>
      </c>
      <c r="E169" s="3">
        <v>408</v>
      </c>
      <c r="F169">
        <v>445</v>
      </c>
      <c r="G169">
        <v>372</v>
      </c>
      <c r="H169">
        <v>304</v>
      </c>
      <c r="I169">
        <v>324</v>
      </c>
      <c r="J169">
        <v>312</v>
      </c>
      <c r="K169">
        <v>260</v>
      </c>
      <c r="L169" s="36">
        <v>-0.16666666666666666</v>
      </c>
      <c r="O169">
        <v>260</v>
      </c>
      <c r="P169" s="57">
        <v>312</v>
      </c>
      <c r="Q169" s="57">
        <v>-52</v>
      </c>
    </row>
    <row r="170" spans="1:17" x14ac:dyDescent="0.25">
      <c r="A170" s="3" t="str">
        <v>Seychelles</v>
      </c>
      <c r="B170" s="3">
        <v>0</v>
      </c>
      <c r="C170" s="3">
        <v>0</v>
      </c>
      <c r="D170" s="3">
        <v>1</v>
      </c>
      <c r="E170" s="3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 s="36" t="e">
        <v>#DIV/0!</v>
      </c>
      <c r="O170">
        <v>0</v>
      </c>
      <c r="P170" s="57">
        <v>0</v>
      </c>
      <c r="Q170" s="57">
        <v>0</v>
      </c>
    </row>
    <row r="171" spans="1:17" x14ac:dyDescent="0.25">
      <c r="A171" s="3" t="str">
        <v>Sierra_Leone</v>
      </c>
      <c r="B171" s="3">
        <v>0</v>
      </c>
      <c r="C171" s="3">
        <v>1</v>
      </c>
      <c r="D171" s="3">
        <v>0</v>
      </c>
      <c r="E171" s="3">
        <v>2</v>
      </c>
      <c r="F171">
        <v>2</v>
      </c>
      <c r="G171">
        <v>11</v>
      </c>
      <c r="H171">
        <v>4</v>
      </c>
      <c r="I171">
        <v>5</v>
      </c>
      <c r="J171">
        <v>8</v>
      </c>
      <c r="K171">
        <v>7</v>
      </c>
      <c r="L171" s="36">
        <v>-0.125</v>
      </c>
      <c r="O171">
        <v>7</v>
      </c>
      <c r="P171" s="57">
        <v>8</v>
      </c>
      <c r="Q171" s="57">
        <v>-1</v>
      </c>
    </row>
    <row r="172" spans="1:17" x14ac:dyDescent="0.25">
      <c r="A172" s="3" t="str">
        <v>Singapore</v>
      </c>
      <c r="B172" s="3">
        <v>233</v>
      </c>
      <c r="C172" s="3">
        <v>386</v>
      </c>
      <c r="D172" s="3">
        <v>334</v>
      </c>
      <c r="E172" s="3">
        <v>447</v>
      </c>
      <c r="F172">
        <v>728</v>
      </c>
      <c r="G172">
        <v>623</v>
      </c>
      <c r="H172">
        <v>942</v>
      </c>
      <c r="I172">
        <v>596</v>
      </c>
      <c r="J172">
        <v>0</v>
      </c>
      <c r="K172">
        <v>2537</v>
      </c>
      <c r="L172" s="36" t="e">
        <v>#DIV/0!</v>
      </c>
      <c r="O172">
        <v>2537</v>
      </c>
      <c r="P172" s="57">
        <v>0</v>
      </c>
      <c r="Q172" s="57">
        <v>2537</v>
      </c>
    </row>
    <row r="173" spans="1:17" x14ac:dyDescent="0.25">
      <c r="A173" s="3" t="str">
        <v>Sint_Maarten</v>
      </c>
      <c r="B173" s="3">
        <v>0</v>
      </c>
      <c r="C173" s="3">
        <v>2</v>
      </c>
      <c r="D173" s="3">
        <v>0</v>
      </c>
      <c r="E173" s="3">
        <v>5</v>
      </c>
      <c r="F173">
        <v>0</v>
      </c>
      <c r="G173">
        <v>0</v>
      </c>
      <c r="H173">
        <v>7</v>
      </c>
      <c r="I173">
        <v>3</v>
      </c>
      <c r="J173">
        <v>1</v>
      </c>
      <c r="K173">
        <v>0</v>
      </c>
      <c r="L173" s="36">
        <v>-1</v>
      </c>
      <c r="O173">
        <v>0</v>
      </c>
      <c r="P173" s="57">
        <v>1</v>
      </c>
      <c r="Q173" s="57">
        <v>-1</v>
      </c>
    </row>
    <row r="174" spans="1:17" x14ac:dyDescent="0.25">
      <c r="A174" s="3" t="str">
        <v>Slovakia</v>
      </c>
      <c r="B174" s="3">
        <v>14</v>
      </c>
      <c r="C174" s="3">
        <v>27</v>
      </c>
      <c r="D174" s="3">
        <v>66</v>
      </c>
      <c r="E174" s="3">
        <v>28</v>
      </c>
      <c r="F174">
        <v>114</v>
      </c>
      <c r="G174">
        <v>72</v>
      </c>
      <c r="H174">
        <v>40</v>
      </c>
      <c r="I174">
        <v>72</v>
      </c>
      <c r="J174">
        <v>12</v>
      </c>
      <c r="K174">
        <v>26</v>
      </c>
      <c r="L174" s="36">
        <v>1.1666666666666667</v>
      </c>
      <c r="O174">
        <v>26</v>
      </c>
      <c r="P174" s="57">
        <v>12</v>
      </c>
      <c r="Q174" s="57">
        <v>14</v>
      </c>
    </row>
    <row r="175" spans="1:17" x14ac:dyDescent="0.25">
      <c r="A175" s="3" t="str">
        <v>Slovenia</v>
      </c>
      <c r="B175" s="3">
        <v>17</v>
      </c>
      <c r="C175" s="3">
        <v>7</v>
      </c>
      <c r="D175" s="3">
        <v>8</v>
      </c>
      <c r="E175" s="3">
        <v>28</v>
      </c>
      <c r="F175">
        <v>20</v>
      </c>
      <c r="G175">
        <v>36</v>
      </c>
      <c r="H175">
        <v>13</v>
      </c>
      <c r="I175">
        <v>13</v>
      </c>
      <c r="J175">
        <v>5</v>
      </c>
      <c r="K175">
        <v>5</v>
      </c>
      <c r="L175" s="36">
        <v>0</v>
      </c>
      <c r="O175">
        <v>5</v>
      </c>
      <c r="P175" s="57">
        <v>5</v>
      </c>
      <c r="Q175" s="57">
        <v>0</v>
      </c>
    </row>
    <row r="176" spans="1:17" x14ac:dyDescent="0.25">
      <c r="A176" s="3" t="str">
        <v>Somalia</v>
      </c>
      <c r="B176" s="3">
        <v>4</v>
      </c>
      <c r="C176" s="3">
        <v>0</v>
      </c>
      <c r="D176" s="3">
        <v>35</v>
      </c>
      <c r="E176" s="3">
        <v>20</v>
      </c>
      <c r="F176">
        <v>0</v>
      </c>
      <c r="G176">
        <v>36</v>
      </c>
      <c r="H176">
        <v>19</v>
      </c>
      <c r="I176">
        <v>29</v>
      </c>
      <c r="J176">
        <v>73</v>
      </c>
      <c r="K176">
        <v>49</v>
      </c>
      <c r="L176" s="36">
        <v>-0.32876712328767121</v>
      </c>
      <c r="O176">
        <v>49</v>
      </c>
      <c r="P176" s="57">
        <v>73</v>
      </c>
      <c r="Q176" s="57">
        <v>-24</v>
      </c>
    </row>
    <row r="177" spans="1:17" x14ac:dyDescent="0.25">
      <c r="A177" s="3" t="str">
        <v>South_Africa</v>
      </c>
      <c r="B177" s="3">
        <v>145</v>
      </c>
      <c r="C177" s="3">
        <v>99</v>
      </c>
      <c r="D177" s="3">
        <v>143</v>
      </c>
      <c r="E177" s="3">
        <v>91</v>
      </c>
      <c r="F177">
        <v>99</v>
      </c>
      <c r="G177">
        <v>178</v>
      </c>
      <c r="H177">
        <v>251</v>
      </c>
      <c r="I177">
        <v>124</v>
      </c>
      <c r="J177">
        <v>142</v>
      </c>
      <c r="K177">
        <v>165</v>
      </c>
      <c r="L177" s="36">
        <v>0.1619718309859155</v>
      </c>
      <c r="O177">
        <v>165</v>
      </c>
      <c r="P177" s="57">
        <v>142</v>
      </c>
      <c r="Q177" s="57">
        <v>23</v>
      </c>
    </row>
    <row r="178" spans="1:17" x14ac:dyDescent="0.25">
      <c r="A178" s="3" t="str">
        <v>South_Korea</v>
      </c>
      <c r="B178" s="3">
        <v>25</v>
      </c>
      <c r="C178" s="3">
        <v>27</v>
      </c>
      <c r="D178" s="3">
        <v>27</v>
      </c>
      <c r="E178" s="3">
        <v>22</v>
      </c>
      <c r="F178">
        <v>22</v>
      </c>
      <c r="G178">
        <v>18</v>
      </c>
      <c r="H178">
        <v>8</v>
      </c>
      <c r="I178">
        <v>13</v>
      </c>
      <c r="J178">
        <v>9</v>
      </c>
      <c r="K178">
        <v>11</v>
      </c>
      <c r="L178" s="36">
        <v>0.22222222222222221</v>
      </c>
      <c r="O178">
        <v>11</v>
      </c>
      <c r="P178" s="57">
        <v>9</v>
      </c>
      <c r="Q178" s="57">
        <v>2</v>
      </c>
    </row>
    <row r="179" spans="1:17" x14ac:dyDescent="0.25">
      <c r="A179" s="3" t="str">
        <v>South_Sudan</v>
      </c>
      <c r="B179" s="3">
        <v>0</v>
      </c>
      <c r="C179" s="3">
        <v>0</v>
      </c>
      <c r="D179" s="3">
        <v>0</v>
      </c>
      <c r="E179" s="3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 s="36" t="e">
        <v>#DIV/0!</v>
      </c>
      <c r="O179">
        <v>0</v>
      </c>
      <c r="P179" s="57">
        <v>0</v>
      </c>
      <c r="Q179" s="57">
        <v>0</v>
      </c>
    </row>
    <row r="180" spans="1:17" x14ac:dyDescent="0.25">
      <c r="A180" s="3" t="str">
        <v>Spain</v>
      </c>
      <c r="B180" s="3">
        <v>4167</v>
      </c>
      <c r="C180" s="3">
        <v>3477</v>
      </c>
      <c r="D180" s="3">
        <v>3045</v>
      </c>
      <c r="E180" s="3">
        <v>5092</v>
      </c>
      <c r="F180">
        <v>5183</v>
      </c>
      <c r="G180">
        <v>5252</v>
      </c>
      <c r="H180">
        <v>3658</v>
      </c>
      <c r="I180">
        <v>4218</v>
      </c>
      <c r="J180">
        <v>4266</v>
      </c>
      <c r="K180">
        <v>3968</v>
      </c>
      <c r="L180" s="36">
        <v>-6.9854664791373658E-2</v>
      </c>
      <c r="O180">
        <v>3968</v>
      </c>
      <c r="P180" s="57">
        <v>4266</v>
      </c>
      <c r="Q180" s="57">
        <v>-298</v>
      </c>
    </row>
    <row r="181" spans="1:17" x14ac:dyDescent="0.25">
      <c r="A181" s="3" t="str">
        <v>Sri_Lanka</v>
      </c>
      <c r="B181" s="3">
        <v>11</v>
      </c>
      <c r="C181" s="3">
        <v>8</v>
      </c>
      <c r="D181" s="3">
        <v>15</v>
      </c>
      <c r="E181" s="3">
        <v>4</v>
      </c>
      <c r="F181">
        <v>1</v>
      </c>
      <c r="G181">
        <v>6</v>
      </c>
      <c r="H181">
        <v>10</v>
      </c>
      <c r="I181">
        <v>41</v>
      </c>
      <c r="J181">
        <v>9</v>
      </c>
      <c r="K181">
        <v>6</v>
      </c>
      <c r="L181" s="36">
        <v>-0.33333333333333331</v>
      </c>
      <c r="O181">
        <v>6</v>
      </c>
      <c r="P181" s="57">
        <v>9</v>
      </c>
      <c r="Q181" s="57">
        <v>-3</v>
      </c>
    </row>
    <row r="182" spans="1:17" x14ac:dyDescent="0.25">
      <c r="A182" s="3" t="str">
        <v>Sudan</v>
      </c>
      <c r="B182" s="3">
        <v>0</v>
      </c>
      <c r="C182" s="3">
        <v>10</v>
      </c>
      <c r="D182" s="3">
        <v>3</v>
      </c>
      <c r="E182" s="3">
        <v>0</v>
      </c>
      <c r="F182">
        <v>0</v>
      </c>
      <c r="G182">
        <v>0</v>
      </c>
      <c r="H182">
        <v>34</v>
      </c>
      <c r="I182">
        <v>0</v>
      </c>
      <c r="J182">
        <v>26</v>
      </c>
      <c r="K182">
        <v>15</v>
      </c>
      <c r="L182" s="36">
        <v>-0.42307692307692307</v>
      </c>
      <c r="O182">
        <v>15</v>
      </c>
      <c r="P182" s="57">
        <v>26</v>
      </c>
      <c r="Q182" s="57">
        <v>-11</v>
      </c>
    </row>
    <row r="183" spans="1:17" x14ac:dyDescent="0.25">
      <c r="A183" s="3" t="str">
        <v>Suriname</v>
      </c>
      <c r="B183" s="3">
        <v>0</v>
      </c>
      <c r="C183" s="3">
        <v>0</v>
      </c>
      <c r="D183" s="3">
        <v>0</v>
      </c>
      <c r="E183" s="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 s="36" t="e">
        <v>#DIV/0!</v>
      </c>
      <c r="O183">
        <v>0</v>
      </c>
      <c r="P183" s="57">
        <v>0</v>
      </c>
      <c r="Q183" s="57">
        <v>0</v>
      </c>
    </row>
    <row r="184" spans="1:17" x14ac:dyDescent="0.25">
      <c r="A184" s="3" t="str">
        <v>Sweden</v>
      </c>
      <c r="B184" s="3">
        <v>332</v>
      </c>
      <c r="C184" s="3">
        <v>465</v>
      </c>
      <c r="D184" s="3">
        <v>497</v>
      </c>
      <c r="E184" s="3">
        <v>482</v>
      </c>
      <c r="F184">
        <v>613</v>
      </c>
      <c r="G184">
        <v>676</v>
      </c>
      <c r="H184">
        <v>606</v>
      </c>
      <c r="I184">
        <v>563</v>
      </c>
      <c r="J184">
        <v>392</v>
      </c>
      <c r="K184">
        <v>545</v>
      </c>
      <c r="L184" s="36">
        <v>0.39030612244897961</v>
      </c>
      <c r="O184">
        <v>545</v>
      </c>
      <c r="P184" s="57">
        <v>392</v>
      </c>
      <c r="Q184" s="57">
        <v>153</v>
      </c>
    </row>
    <row r="185" spans="1:17" x14ac:dyDescent="0.25">
      <c r="A185" s="3" t="str">
        <v>Switzerland</v>
      </c>
      <c r="B185" s="3">
        <v>400</v>
      </c>
      <c r="C185" s="3">
        <v>279</v>
      </c>
      <c r="D185" s="3">
        <v>254</v>
      </c>
      <c r="E185" s="3">
        <v>583</v>
      </c>
      <c r="F185">
        <v>315</v>
      </c>
      <c r="G185">
        <v>346</v>
      </c>
      <c r="H185">
        <v>325</v>
      </c>
      <c r="I185">
        <v>336</v>
      </c>
      <c r="J185">
        <v>168</v>
      </c>
      <c r="K185">
        <v>155</v>
      </c>
      <c r="L185" s="36">
        <v>-7.7380952380952384E-2</v>
      </c>
      <c r="O185">
        <v>155</v>
      </c>
      <c r="P185" s="57">
        <v>168</v>
      </c>
      <c r="Q185" s="57">
        <v>-13</v>
      </c>
    </row>
    <row r="186" spans="1:17" x14ac:dyDescent="0.25">
      <c r="A186" s="3" t="str">
        <v>Syria</v>
      </c>
      <c r="B186" s="3">
        <v>0</v>
      </c>
      <c r="C186" s="3">
        <v>0</v>
      </c>
      <c r="D186" s="3">
        <v>4</v>
      </c>
      <c r="E186" s="3">
        <v>4</v>
      </c>
      <c r="F186">
        <v>0</v>
      </c>
      <c r="G186">
        <v>5</v>
      </c>
      <c r="H186">
        <v>0</v>
      </c>
      <c r="I186">
        <v>1</v>
      </c>
      <c r="J186">
        <v>0</v>
      </c>
      <c r="K186">
        <v>3</v>
      </c>
      <c r="L186" s="36" t="e">
        <v>#DIV/0!</v>
      </c>
      <c r="O186">
        <v>3</v>
      </c>
      <c r="P186" s="57">
        <v>0</v>
      </c>
      <c r="Q186" s="57">
        <v>3</v>
      </c>
    </row>
    <row r="187" spans="1:17" x14ac:dyDescent="0.25">
      <c r="A187" s="3" t="str">
        <v>Taiwan</v>
      </c>
      <c r="B187" s="3">
        <v>3</v>
      </c>
      <c r="C187" s="3">
        <v>5</v>
      </c>
      <c r="D187" s="3">
        <v>2</v>
      </c>
      <c r="E187" s="3">
        <v>0</v>
      </c>
      <c r="F187">
        <v>0</v>
      </c>
      <c r="G187">
        <v>0</v>
      </c>
      <c r="H187">
        <v>3</v>
      </c>
      <c r="I187">
        <v>22</v>
      </c>
      <c r="J187">
        <v>2</v>
      </c>
      <c r="K187">
        <v>3</v>
      </c>
      <c r="L187" s="36">
        <v>0.5</v>
      </c>
      <c r="O187">
        <v>3</v>
      </c>
      <c r="P187" s="57">
        <v>2</v>
      </c>
      <c r="Q187" s="57">
        <v>1</v>
      </c>
    </row>
    <row r="188" spans="1:17" x14ac:dyDescent="0.25">
      <c r="A188" s="3" t="str">
        <v>Thailand</v>
      </c>
      <c r="B188" s="3">
        <v>28</v>
      </c>
      <c r="C188" s="3">
        <v>34</v>
      </c>
      <c r="D188" s="3">
        <v>30</v>
      </c>
      <c r="E188" s="3">
        <v>29</v>
      </c>
      <c r="F188">
        <v>28</v>
      </c>
      <c r="G188">
        <v>0</v>
      </c>
      <c r="H188">
        <v>33</v>
      </c>
      <c r="I188">
        <v>32</v>
      </c>
      <c r="J188">
        <v>27</v>
      </c>
      <c r="K188">
        <v>19</v>
      </c>
      <c r="L188" s="36">
        <v>-0.29629629629629628</v>
      </c>
      <c r="O188">
        <v>19</v>
      </c>
      <c r="P188" s="57">
        <v>27</v>
      </c>
      <c r="Q188" s="57">
        <v>-8</v>
      </c>
    </row>
    <row r="189" spans="1:17" x14ac:dyDescent="0.25">
      <c r="A189" s="3" t="str">
        <v>Timor_Leste</v>
      </c>
      <c r="B189" s="3">
        <v>0</v>
      </c>
      <c r="C189" s="3">
        <v>2</v>
      </c>
      <c r="D189" s="3">
        <v>2</v>
      </c>
      <c r="E189" s="3">
        <v>0</v>
      </c>
      <c r="F189">
        <v>12</v>
      </c>
      <c r="G189">
        <v>0</v>
      </c>
      <c r="H189">
        <v>0</v>
      </c>
      <c r="I189">
        <v>1</v>
      </c>
      <c r="J189">
        <v>3</v>
      </c>
      <c r="K189">
        <v>1</v>
      </c>
      <c r="L189" s="36">
        <v>-0.66666666666666663</v>
      </c>
      <c r="O189">
        <v>1</v>
      </c>
      <c r="P189" s="57">
        <v>3</v>
      </c>
      <c r="Q189" s="57">
        <v>-2</v>
      </c>
    </row>
    <row r="190" spans="1:17" x14ac:dyDescent="0.25">
      <c r="A190" s="3" t="str">
        <v>Togo</v>
      </c>
      <c r="B190" s="3">
        <v>0</v>
      </c>
      <c r="C190" s="3">
        <v>1</v>
      </c>
      <c r="D190" s="3">
        <v>0</v>
      </c>
      <c r="E190" s="3">
        <v>4</v>
      </c>
      <c r="F190">
        <v>0</v>
      </c>
      <c r="G190">
        <v>2</v>
      </c>
      <c r="H190">
        <v>1</v>
      </c>
      <c r="I190">
        <v>0</v>
      </c>
      <c r="J190">
        <v>0</v>
      </c>
      <c r="K190">
        <v>2</v>
      </c>
      <c r="L190" s="36" t="e">
        <v>#DIV/0!</v>
      </c>
      <c r="O190">
        <v>2</v>
      </c>
      <c r="P190" s="57">
        <v>0</v>
      </c>
      <c r="Q190" s="57">
        <v>2</v>
      </c>
    </row>
    <row r="191" spans="1:17" x14ac:dyDescent="0.25">
      <c r="A191" s="3" t="str">
        <v>Trinidad_and_Tobago</v>
      </c>
      <c r="B191" s="3">
        <v>1</v>
      </c>
      <c r="C191" s="3">
        <v>0</v>
      </c>
      <c r="D191" s="3">
        <v>0</v>
      </c>
      <c r="E191" s="3">
        <v>1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1</v>
      </c>
      <c r="L191" s="36" t="e">
        <v>#DIV/0!</v>
      </c>
      <c r="O191">
        <v>1</v>
      </c>
      <c r="P191" s="57">
        <v>0</v>
      </c>
      <c r="Q191" s="57">
        <v>1</v>
      </c>
    </row>
    <row r="192" spans="1:17" x14ac:dyDescent="0.25">
      <c r="A192" s="3" t="str">
        <v>Tunisia</v>
      </c>
      <c r="B192" s="3">
        <v>22</v>
      </c>
      <c r="C192" s="3">
        <v>19</v>
      </c>
      <c r="D192" s="3">
        <v>21</v>
      </c>
      <c r="E192" s="3">
        <v>33</v>
      </c>
      <c r="F192">
        <v>42</v>
      </c>
      <c r="G192">
        <v>42</v>
      </c>
      <c r="H192">
        <v>2</v>
      </c>
      <c r="I192">
        <v>13</v>
      </c>
      <c r="J192">
        <v>5</v>
      </c>
      <c r="K192">
        <v>17</v>
      </c>
      <c r="L192" s="36">
        <v>2.4</v>
      </c>
      <c r="O192">
        <v>17</v>
      </c>
      <c r="P192" s="57">
        <v>5</v>
      </c>
      <c r="Q192" s="57">
        <v>12</v>
      </c>
    </row>
    <row r="193" spans="1:17" x14ac:dyDescent="0.25">
      <c r="A193" s="3" t="str">
        <v>Turkey</v>
      </c>
      <c r="B193" s="3">
        <v>4789</v>
      </c>
      <c r="C193" s="3">
        <v>4093</v>
      </c>
      <c r="D193" s="3">
        <v>4062</v>
      </c>
      <c r="E193" s="3">
        <v>4281</v>
      </c>
      <c r="F193">
        <v>4801</v>
      </c>
      <c r="G193">
        <v>4353</v>
      </c>
      <c r="H193">
        <v>3783</v>
      </c>
      <c r="I193">
        <v>3977</v>
      </c>
      <c r="J193">
        <v>4674</v>
      </c>
      <c r="K193">
        <v>4611</v>
      </c>
      <c r="L193" s="36">
        <v>-1.3478818998716302E-2</v>
      </c>
      <c r="O193">
        <v>4611</v>
      </c>
      <c r="P193" s="57">
        <v>4674</v>
      </c>
      <c r="Q193" s="57">
        <v>-63</v>
      </c>
    </row>
    <row r="194" spans="1:17" x14ac:dyDescent="0.25">
      <c r="A194" s="3" t="str">
        <v>Turks_and_Caicos_islands</v>
      </c>
      <c r="B194" s="3">
        <v>0</v>
      </c>
      <c r="C194" s="3">
        <v>1</v>
      </c>
      <c r="D194" s="3">
        <v>0</v>
      </c>
      <c r="E194" s="3">
        <v>1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 s="36" t="e">
        <v>#DIV/0!</v>
      </c>
      <c r="O194">
        <v>0</v>
      </c>
      <c r="P194" s="57">
        <v>0</v>
      </c>
      <c r="Q194" s="57">
        <v>0</v>
      </c>
    </row>
    <row r="195" spans="1:17" x14ac:dyDescent="0.25">
      <c r="A195" s="3" t="str">
        <v>Uganda</v>
      </c>
      <c r="B195" s="3">
        <v>1</v>
      </c>
      <c r="C195" s="3">
        <v>0</v>
      </c>
      <c r="D195" s="3">
        <v>1</v>
      </c>
      <c r="E195" s="3">
        <v>0</v>
      </c>
      <c r="F195">
        <v>0</v>
      </c>
      <c r="G195">
        <v>0</v>
      </c>
      <c r="H195">
        <v>0</v>
      </c>
      <c r="I195">
        <v>0</v>
      </c>
      <c r="J195">
        <v>1</v>
      </c>
      <c r="K195">
        <v>2</v>
      </c>
      <c r="L195" s="36">
        <v>1</v>
      </c>
      <c r="O195">
        <v>2</v>
      </c>
      <c r="P195" s="57">
        <v>1</v>
      </c>
      <c r="Q195" s="57">
        <v>1</v>
      </c>
    </row>
    <row r="196" spans="1:17" x14ac:dyDescent="0.25">
      <c r="A196" s="3" t="str">
        <v>Ukraine</v>
      </c>
      <c r="B196" s="3">
        <v>266</v>
      </c>
      <c r="C196" s="3">
        <v>325</v>
      </c>
      <c r="D196" s="3">
        <v>270</v>
      </c>
      <c r="E196" s="3">
        <v>789</v>
      </c>
      <c r="F196">
        <v>301</v>
      </c>
      <c r="G196">
        <v>644</v>
      </c>
      <c r="H196">
        <v>343</v>
      </c>
      <c r="I196">
        <v>261</v>
      </c>
      <c r="J196">
        <v>415</v>
      </c>
      <c r="K196">
        <v>467</v>
      </c>
      <c r="L196" s="36">
        <v>0.12530120481927712</v>
      </c>
      <c r="O196">
        <v>467</v>
      </c>
      <c r="P196" s="57">
        <v>415</v>
      </c>
      <c r="Q196" s="57">
        <v>52</v>
      </c>
    </row>
    <row r="197" spans="1:17" x14ac:dyDescent="0.25">
      <c r="A197" s="3" t="str">
        <v>United_Arab_Emirates</v>
      </c>
      <c r="B197" s="3">
        <v>387</v>
      </c>
      <c r="C197" s="3">
        <v>398</v>
      </c>
      <c r="D197" s="3">
        <v>412</v>
      </c>
      <c r="E197" s="3">
        <v>432</v>
      </c>
      <c r="F197">
        <v>460</v>
      </c>
      <c r="G197">
        <v>0</v>
      </c>
      <c r="H197">
        <v>477</v>
      </c>
      <c r="I197">
        <v>479</v>
      </c>
      <c r="J197">
        <v>484</v>
      </c>
      <c r="K197">
        <v>490</v>
      </c>
      <c r="L197" s="36">
        <v>1.2396694214876033E-2</v>
      </c>
      <c r="O197">
        <v>490</v>
      </c>
      <c r="P197" s="57">
        <v>484</v>
      </c>
      <c r="Q197" s="57">
        <v>6</v>
      </c>
    </row>
    <row r="198" spans="1:17" x14ac:dyDescent="0.25">
      <c r="A198" s="3" t="str">
        <v>United_Kingdom</v>
      </c>
      <c r="B198" s="3">
        <v>5288</v>
      </c>
      <c r="C198" s="3">
        <v>4342</v>
      </c>
      <c r="D198" s="3">
        <v>5252</v>
      </c>
      <c r="E198" s="3">
        <v>4603</v>
      </c>
      <c r="F198">
        <v>4617</v>
      </c>
      <c r="G198">
        <v>5599</v>
      </c>
      <c r="H198">
        <v>5525</v>
      </c>
      <c r="I198">
        <v>5850</v>
      </c>
      <c r="J198">
        <v>4676</v>
      </c>
      <c r="K198">
        <v>4301</v>
      </c>
      <c r="L198" s="36">
        <v>-8.0196749358426009E-2</v>
      </c>
      <c r="O198">
        <v>4301</v>
      </c>
      <c r="P198" s="57">
        <v>4676</v>
      </c>
      <c r="Q198" s="57">
        <v>-375</v>
      </c>
    </row>
    <row r="199" spans="1:17" x14ac:dyDescent="0.25">
      <c r="A199" s="3" t="str">
        <v>United_Republic_of_Tanzania</v>
      </c>
      <c r="B199" s="3">
        <v>0</v>
      </c>
      <c r="C199" s="3">
        <v>14</v>
      </c>
      <c r="D199" s="3">
        <v>7</v>
      </c>
      <c r="E199" s="3">
        <v>35</v>
      </c>
      <c r="F199">
        <v>6</v>
      </c>
      <c r="G199">
        <v>53</v>
      </c>
      <c r="H199">
        <v>1</v>
      </c>
      <c r="I199">
        <v>22</v>
      </c>
      <c r="J199">
        <v>0</v>
      </c>
      <c r="K199">
        <v>84</v>
      </c>
      <c r="L199" s="36" t="e">
        <v>#DIV/0!</v>
      </c>
      <c r="O199">
        <v>84</v>
      </c>
      <c r="P199" s="57">
        <v>0</v>
      </c>
      <c r="Q199" s="57">
        <v>84</v>
      </c>
    </row>
    <row r="200" spans="1:17" x14ac:dyDescent="0.25">
      <c r="A200" s="3" t="str">
        <v>United_States_of_America</v>
      </c>
      <c r="B200" s="3">
        <v>27620</v>
      </c>
      <c r="C200" s="3">
        <v>25023</v>
      </c>
      <c r="D200" s="3">
        <v>26922</v>
      </c>
      <c r="E200" s="3">
        <v>30148</v>
      </c>
      <c r="F200">
        <v>31667</v>
      </c>
      <c r="G200">
        <v>30833</v>
      </c>
      <c r="H200">
        <v>32922</v>
      </c>
      <c r="I200">
        <v>24601</v>
      </c>
      <c r="J200">
        <v>28065</v>
      </c>
      <c r="K200">
        <v>37289</v>
      </c>
      <c r="L200" s="36">
        <v>0.32866559771957954</v>
      </c>
      <c r="O200">
        <v>37289</v>
      </c>
      <c r="P200" s="57">
        <v>28065</v>
      </c>
      <c r="Q200" s="57">
        <v>9224</v>
      </c>
    </row>
    <row r="201" spans="1:17" x14ac:dyDescent="0.25">
      <c r="A201" s="3" t="str">
        <v>United_States_Virgin_Islands</v>
      </c>
      <c r="B201" s="3">
        <v>0</v>
      </c>
      <c r="C201" s="3">
        <v>0</v>
      </c>
      <c r="D201" s="3">
        <v>0</v>
      </c>
      <c r="E201" s="3">
        <v>0</v>
      </c>
      <c r="F201">
        <v>0</v>
      </c>
      <c r="G201">
        <v>0</v>
      </c>
      <c r="H201">
        <v>2</v>
      </c>
      <c r="I201">
        <v>0</v>
      </c>
      <c r="J201">
        <v>1</v>
      </c>
      <c r="K201">
        <v>0</v>
      </c>
      <c r="L201" s="36">
        <v>-1</v>
      </c>
      <c r="O201">
        <v>0</v>
      </c>
      <c r="P201" s="57">
        <v>1</v>
      </c>
      <c r="Q201" s="57">
        <v>-1</v>
      </c>
    </row>
    <row r="202" spans="1:17" x14ac:dyDescent="0.25">
      <c r="A202" s="3" t="str">
        <v>Uruguay</v>
      </c>
      <c r="B202" s="3">
        <v>11</v>
      </c>
      <c r="C202" s="3">
        <v>9</v>
      </c>
      <c r="D202" s="3">
        <v>12</v>
      </c>
      <c r="E202" s="3">
        <v>6</v>
      </c>
      <c r="F202">
        <v>13</v>
      </c>
      <c r="G202">
        <v>18</v>
      </c>
      <c r="H202">
        <v>18</v>
      </c>
      <c r="I202">
        <v>4</v>
      </c>
      <c r="J202">
        <v>10</v>
      </c>
      <c r="K202">
        <v>11</v>
      </c>
      <c r="L202" s="36">
        <v>0.1</v>
      </c>
      <c r="O202">
        <v>11</v>
      </c>
      <c r="P202" s="57">
        <v>10</v>
      </c>
      <c r="Q202" s="57">
        <v>1</v>
      </c>
    </row>
    <row r="203" spans="1:17" x14ac:dyDescent="0.25">
      <c r="A203" s="3" t="str">
        <v>Uzbekistan</v>
      </c>
      <c r="B203" s="3">
        <v>69</v>
      </c>
      <c r="C203" s="3">
        <v>133</v>
      </c>
      <c r="D203" s="3">
        <v>167</v>
      </c>
      <c r="E203" s="3">
        <v>137</v>
      </c>
      <c r="F203">
        <v>78</v>
      </c>
      <c r="G203">
        <v>70</v>
      </c>
      <c r="H203">
        <v>45</v>
      </c>
      <c r="I203">
        <v>70</v>
      </c>
      <c r="J203">
        <v>92</v>
      </c>
      <c r="K203">
        <v>35</v>
      </c>
      <c r="L203" s="36">
        <v>-0.61956521739130432</v>
      </c>
      <c r="O203">
        <v>35</v>
      </c>
      <c r="P203" s="57">
        <v>92</v>
      </c>
      <c r="Q203" s="57">
        <v>-57</v>
      </c>
    </row>
    <row r="204" spans="1:17" x14ac:dyDescent="0.25">
      <c r="A204" s="3" t="str">
        <v>Venezuela</v>
      </c>
      <c r="B204" s="3">
        <v>6</v>
      </c>
      <c r="C204" s="3">
        <v>8</v>
      </c>
      <c r="D204" s="3">
        <v>4</v>
      </c>
      <c r="E204" s="3">
        <v>4</v>
      </c>
      <c r="F204">
        <v>7</v>
      </c>
      <c r="G204">
        <v>23</v>
      </c>
      <c r="H204">
        <v>0</v>
      </c>
      <c r="I204">
        <v>29</v>
      </c>
      <c r="J204">
        <v>0</v>
      </c>
      <c r="K204">
        <v>29</v>
      </c>
      <c r="L204" s="36" t="e">
        <v>#DIV/0!</v>
      </c>
      <c r="O204">
        <v>29</v>
      </c>
      <c r="P204" s="57">
        <v>0</v>
      </c>
      <c r="Q204" s="57">
        <v>29</v>
      </c>
    </row>
    <row r="205" spans="1:17" x14ac:dyDescent="0.25">
      <c r="A205" s="3" t="str">
        <v>Vietnam</v>
      </c>
      <c r="B205" s="3">
        <v>4</v>
      </c>
      <c r="C205" s="3">
        <v>3</v>
      </c>
      <c r="D205" s="3">
        <v>9</v>
      </c>
      <c r="E205" s="3">
        <v>1</v>
      </c>
      <c r="F205">
        <v>0</v>
      </c>
      <c r="G205">
        <v>1</v>
      </c>
      <c r="H205">
        <v>0</v>
      </c>
      <c r="I205">
        <v>0</v>
      </c>
      <c r="J205">
        <v>0</v>
      </c>
      <c r="K205">
        <v>0</v>
      </c>
      <c r="L205" s="36" t="e">
        <v>#DIV/0!</v>
      </c>
      <c r="O205">
        <v>0</v>
      </c>
      <c r="P205" s="57">
        <v>0</v>
      </c>
      <c r="Q205" s="57">
        <v>0</v>
      </c>
    </row>
    <row r="206" spans="1:17" x14ac:dyDescent="0.25">
      <c r="A206" s="3" t="str">
        <v>Yemen</v>
      </c>
      <c r="B206" s="3">
        <v>0</v>
      </c>
      <c r="C206" s="3">
        <v>0</v>
      </c>
      <c r="D206" s="3">
        <v>0</v>
      </c>
      <c r="E206" s="3">
        <v>0</v>
      </c>
      <c r="F206" s="3">
        <v>0</v>
      </c>
      <c r="G206" s="3">
        <v>0</v>
      </c>
      <c r="H206" s="3">
        <v>0</v>
      </c>
      <c r="I206" s="3">
        <v>0</v>
      </c>
      <c r="J206" s="3">
        <v>0</v>
      </c>
      <c r="K206" s="3">
        <v>0</v>
      </c>
      <c r="L206" s="36" t="e">
        <v>#DIV/0!</v>
      </c>
      <c r="O206">
        <v>0</v>
      </c>
      <c r="P206" s="57">
        <v>0</v>
      </c>
      <c r="Q206" s="57">
        <v>0</v>
      </c>
    </row>
    <row r="207" spans="1:17" x14ac:dyDescent="0.25">
      <c r="A207" s="3" t="str">
        <v>Zambia</v>
      </c>
      <c r="B207" s="3">
        <v>3</v>
      </c>
      <c r="C207" s="3">
        <v>2</v>
      </c>
      <c r="D207" s="3">
        <v>0</v>
      </c>
      <c r="E207" s="3">
        <v>3</v>
      </c>
      <c r="F207" s="3">
        <v>0</v>
      </c>
      <c r="G207" s="3">
        <v>4</v>
      </c>
      <c r="H207" s="3">
        <v>5</v>
      </c>
      <c r="I207" s="3">
        <v>4</v>
      </c>
      <c r="J207" s="3">
        <v>4</v>
      </c>
      <c r="K207" s="3">
        <v>0</v>
      </c>
      <c r="L207" s="36">
        <v>-1</v>
      </c>
      <c r="O207">
        <v>0</v>
      </c>
      <c r="P207" s="57">
        <v>4</v>
      </c>
      <c r="Q207" s="57">
        <v>-4</v>
      </c>
    </row>
    <row r="208" spans="1:17" x14ac:dyDescent="0.25">
      <c r="A208" t="str">
        <v>Zimbabwe</v>
      </c>
      <c r="B208">
        <v>0</v>
      </c>
      <c r="C208">
        <v>3</v>
      </c>
      <c r="D208" s="7">
        <v>0</v>
      </c>
      <c r="E208">
        <v>6</v>
      </c>
      <c r="F208">
        <v>1</v>
      </c>
      <c r="G208">
        <v>0</v>
      </c>
      <c r="H208">
        <v>1</v>
      </c>
      <c r="I208">
        <v>0</v>
      </c>
      <c r="J208">
        <v>0</v>
      </c>
      <c r="K208">
        <v>3</v>
      </c>
      <c r="L208" s="36" t="e">
        <v>#DIV/0!</v>
      </c>
      <c r="O208">
        <v>3</v>
      </c>
      <c r="P208" s="57">
        <v>0</v>
      </c>
      <c r="Q208" s="57">
        <v>3</v>
      </c>
    </row>
    <row r="209" spans="4:12" x14ac:dyDescent="0.25">
      <c r="D209" s="7"/>
      <c r="L209" s="36" t="e">
        <v>#DIV/0!</v>
      </c>
    </row>
    <row r="210" spans="4:12" x14ac:dyDescent="0.25">
      <c r="D210" s="7"/>
      <c r="L210" s="36" t="e">
        <v>#DIV/0!</v>
      </c>
    </row>
    <row r="211" spans="4:12" x14ac:dyDescent="0.25">
      <c r="D211" s="7"/>
    </row>
    <row r="212" spans="4:12" x14ac:dyDescent="0.25">
      <c r="D212" s="7"/>
    </row>
    <row r="213" spans="4:12" x14ac:dyDescent="0.25">
      <c r="D213" s="7"/>
    </row>
    <row r="214" spans="4:12" x14ac:dyDescent="0.25">
      <c r="D214" s="7"/>
    </row>
    <row r="215" spans="4:12" x14ac:dyDescent="0.25">
      <c r="D215" s="7"/>
    </row>
    <row r="216" spans="4:12" x14ac:dyDescent="0.25">
      <c r="D216" s="7"/>
    </row>
    <row r="217" spans="4:12" x14ac:dyDescent="0.25">
      <c r="D217" s="7"/>
    </row>
    <row r="218" spans="4:12" x14ac:dyDescent="0.25">
      <c r="D218" s="7"/>
    </row>
    <row r="219" spans="4:12" x14ac:dyDescent="0.25">
      <c r="D219" s="7"/>
    </row>
    <row r="220" spans="4:12" x14ac:dyDescent="0.25">
      <c r="D220" s="7"/>
    </row>
    <row r="221" spans="4:12" x14ac:dyDescent="0.25">
      <c r="D221" s="7"/>
    </row>
    <row r="222" spans="4:12" x14ac:dyDescent="0.25">
      <c r="D222" s="7"/>
    </row>
    <row r="223" spans="4:12" x14ac:dyDescent="0.25">
      <c r="D223" s="7"/>
    </row>
    <row r="224" spans="4:12" x14ac:dyDescent="0.25">
      <c r="D224" s="7"/>
    </row>
    <row r="225" spans="4:4" x14ac:dyDescent="0.25">
      <c r="D225" s="7"/>
    </row>
    <row r="226" spans="4:4" x14ac:dyDescent="0.25">
      <c r="D226" s="7"/>
    </row>
    <row r="227" spans="4:4" x14ac:dyDescent="0.25">
      <c r="D227" s="7"/>
    </row>
    <row r="228" spans="4:4" x14ac:dyDescent="0.25">
      <c r="D228" s="7"/>
    </row>
    <row r="229" spans="4:4" x14ac:dyDescent="0.25">
      <c r="D229" s="7"/>
    </row>
    <row r="230" spans="4:4" x14ac:dyDescent="0.25">
      <c r="D230" s="7"/>
    </row>
    <row r="231" spans="4:4" x14ac:dyDescent="0.25">
      <c r="D231" s="7"/>
    </row>
    <row r="232" spans="4:4" x14ac:dyDescent="0.25">
      <c r="D232" s="7"/>
    </row>
    <row r="233" spans="4:4" x14ac:dyDescent="0.25">
      <c r="D233" s="7"/>
    </row>
    <row r="234" spans="4:4" x14ac:dyDescent="0.25">
      <c r="D234" s="7"/>
    </row>
    <row r="235" spans="4:4" x14ac:dyDescent="0.25">
      <c r="D235" s="7"/>
    </row>
    <row r="236" spans="4:4" x14ac:dyDescent="0.25">
      <c r="D236" s="7"/>
    </row>
    <row r="237" spans="4:4" x14ac:dyDescent="0.25">
      <c r="D237" s="7"/>
    </row>
    <row r="238" spans="4:4" x14ac:dyDescent="0.25">
      <c r="D238" s="7"/>
    </row>
    <row r="239" spans="4:4" x14ac:dyDescent="0.25">
      <c r="D239" s="7"/>
    </row>
    <row r="240" spans="4:4" x14ac:dyDescent="0.25">
      <c r="D240" s="7"/>
    </row>
    <row r="241" spans="4:4" x14ac:dyDescent="0.25">
      <c r="D241" s="7"/>
    </row>
    <row r="242" spans="4:4" x14ac:dyDescent="0.25">
      <c r="D242" s="7"/>
    </row>
    <row r="243" spans="4:4" x14ac:dyDescent="0.25">
      <c r="D243" s="7"/>
    </row>
    <row r="244" spans="4:4" x14ac:dyDescent="0.25">
      <c r="D244" s="7"/>
    </row>
    <row r="245" spans="4:4" x14ac:dyDescent="0.25">
      <c r="D245" s="7"/>
    </row>
    <row r="246" spans="4:4" x14ac:dyDescent="0.25">
      <c r="D246" s="7"/>
    </row>
    <row r="247" spans="4:4" x14ac:dyDescent="0.25">
      <c r="D247" s="7"/>
    </row>
    <row r="248" spans="4:4" x14ac:dyDescent="0.25">
      <c r="D248" s="7"/>
    </row>
    <row r="249" spans="4:4" x14ac:dyDescent="0.25">
      <c r="D249" s="7"/>
    </row>
    <row r="250" spans="4:4" x14ac:dyDescent="0.25">
      <c r="D250" s="7"/>
    </row>
    <row r="251" spans="4:4" x14ac:dyDescent="0.25">
      <c r="D251" s="7"/>
    </row>
    <row r="252" spans="4:4" x14ac:dyDescent="0.25">
      <c r="D252" s="7"/>
    </row>
    <row r="253" spans="4:4" x14ac:dyDescent="0.25">
      <c r="D253" s="7"/>
    </row>
    <row r="254" spans="4:4" x14ac:dyDescent="0.25">
      <c r="D254" s="7"/>
    </row>
    <row r="255" spans="4:4" x14ac:dyDescent="0.25">
      <c r="D255" s="7"/>
    </row>
    <row r="256" spans="4:4" x14ac:dyDescent="0.25">
      <c r="D256" s="7"/>
    </row>
    <row r="257" spans="4:4" x14ac:dyDescent="0.25">
      <c r="D257" s="7"/>
    </row>
    <row r="258" spans="4:4" x14ac:dyDescent="0.25">
      <c r="D258" s="7"/>
    </row>
    <row r="259" spans="4:4" x14ac:dyDescent="0.25">
      <c r="D259" s="7"/>
    </row>
    <row r="260" spans="4:4" x14ac:dyDescent="0.25">
      <c r="D260" s="7"/>
    </row>
    <row r="261" spans="4:4" x14ac:dyDescent="0.25">
      <c r="D261" s="7"/>
    </row>
    <row r="262" spans="4:4" x14ac:dyDescent="0.25">
      <c r="D262" s="7"/>
    </row>
    <row r="263" spans="4:4" x14ac:dyDescent="0.25">
      <c r="D263" s="7"/>
    </row>
    <row r="264" spans="4:4" x14ac:dyDescent="0.25">
      <c r="D264" s="7"/>
    </row>
    <row r="265" spans="4:4" x14ac:dyDescent="0.25">
      <c r="D265" s="7"/>
    </row>
    <row r="266" spans="4:4" x14ac:dyDescent="0.25">
      <c r="D266" s="7"/>
    </row>
    <row r="267" spans="4:4" x14ac:dyDescent="0.25">
      <c r="D267" s="7"/>
    </row>
    <row r="268" spans="4:4" x14ac:dyDescent="0.25">
      <c r="D268" s="7"/>
    </row>
    <row r="269" spans="4:4" x14ac:dyDescent="0.25">
      <c r="D269" s="7"/>
    </row>
    <row r="270" spans="4:4" x14ac:dyDescent="0.25">
      <c r="D270" s="7"/>
    </row>
    <row r="271" spans="4:4" x14ac:dyDescent="0.25">
      <c r="D271" s="7"/>
    </row>
    <row r="272" spans="4:4" x14ac:dyDescent="0.25">
      <c r="D272" s="7"/>
    </row>
    <row r="273" spans="4:4" x14ac:dyDescent="0.25">
      <c r="D273" s="7"/>
    </row>
    <row r="274" spans="4:4" x14ac:dyDescent="0.25">
      <c r="D274" s="7"/>
    </row>
    <row r="275" spans="4:4" x14ac:dyDescent="0.25">
      <c r="D275" s="7"/>
    </row>
    <row r="276" spans="4:4" x14ac:dyDescent="0.25">
      <c r="D276" s="7"/>
    </row>
    <row r="277" spans="4:4" x14ac:dyDescent="0.25">
      <c r="D277" s="7"/>
    </row>
    <row r="278" spans="4:4" x14ac:dyDescent="0.25">
      <c r="D278" s="7"/>
    </row>
    <row r="279" spans="4:4" x14ac:dyDescent="0.25">
      <c r="D279" s="7"/>
    </row>
    <row r="280" spans="4:4" x14ac:dyDescent="0.25">
      <c r="D280" s="7"/>
    </row>
    <row r="281" spans="4:4" x14ac:dyDescent="0.25">
      <c r="D281" s="7"/>
    </row>
    <row r="282" spans="4:4" x14ac:dyDescent="0.25">
      <c r="D282" s="7"/>
    </row>
    <row r="283" spans="4:4" x14ac:dyDescent="0.25">
      <c r="D283" s="7"/>
    </row>
    <row r="284" spans="4:4" x14ac:dyDescent="0.25">
      <c r="D284" s="7"/>
    </row>
    <row r="285" spans="4:4" x14ac:dyDescent="0.25">
      <c r="D285" s="7"/>
    </row>
    <row r="286" spans="4:4" x14ac:dyDescent="0.25">
      <c r="D286" s="7"/>
    </row>
    <row r="287" spans="4:4" x14ac:dyDescent="0.25">
      <c r="D287" s="7"/>
    </row>
    <row r="288" spans="4:4" x14ac:dyDescent="0.25">
      <c r="D288" s="7"/>
    </row>
    <row r="289" spans="4:4" x14ac:dyDescent="0.25">
      <c r="D289" s="7"/>
    </row>
    <row r="290" spans="4:4" x14ac:dyDescent="0.25">
      <c r="D290" s="7"/>
    </row>
    <row r="291" spans="4:4" x14ac:dyDescent="0.25">
      <c r="D291" s="7"/>
    </row>
    <row r="292" spans="4:4" x14ac:dyDescent="0.25">
      <c r="D292" s="7"/>
    </row>
    <row r="293" spans="4:4" x14ac:dyDescent="0.25">
      <c r="D293" s="7"/>
    </row>
    <row r="294" spans="4:4" x14ac:dyDescent="0.25">
      <c r="D294" s="7"/>
    </row>
    <row r="295" spans="4:4" x14ac:dyDescent="0.25">
      <c r="D295" s="7"/>
    </row>
    <row r="296" spans="4:4" x14ac:dyDescent="0.25">
      <c r="D296" s="7"/>
    </row>
    <row r="297" spans="4:4" x14ac:dyDescent="0.25">
      <c r="D297" s="7"/>
    </row>
    <row r="298" spans="4:4" x14ac:dyDescent="0.25">
      <c r="D298" s="7"/>
    </row>
    <row r="299" spans="4:4" x14ac:dyDescent="0.25">
      <c r="D299" s="7"/>
    </row>
    <row r="300" spans="4:4" x14ac:dyDescent="0.25">
      <c r="D300" s="7"/>
    </row>
    <row r="301" spans="4:4" x14ac:dyDescent="0.25">
      <c r="D301" s="7"/>
    </row>
    <row r="302" spans="4:4" x14ac:dyDescent="0.25">
      <c r="D302" s="7"/>
    </row>
    <row r="303" spans="4:4" x14ac:dyDescent="0.25">
      <c r="D303" s="7"/>
    </row>
    <row r="304" spans="4:4" x14ac:dyDescent="0.25">
      <c r="D304" s="7"/>
    </row>
    <row r="305" spans="4:4" x14ac:dyDescent="0.25">
      <c r="D305" s="7"/>
    </row>
    <row r="306" spans="4:4" x14ac:dyDescent="0.25">
      <c r="D306" s="7"/>
    </row>
    <row r="307" spans="4:4" x14ac:dyDescent="0.25">
      <c r="D307" s="7"/>
    </row>
    <row r="308" spans="4:4" x14ac:dyDescent="0.25">
      <c r="D308" s="7"/>
    </row>
    <row r="309" spans="4:4" x14ac:dyDescent="0.25">
      <c r="D309" s="7"/>
    </row>
    <row r="310" spans="4:4" x14ac:dyDescent="0.25">
      <c r="D310" s="7"/>
    </row>
    <row r="311" spans="4:4" x14ac:dyDescent="0.25">
      <c r="D311" s="7"/>
    </row>
    <row r="312" spans="4:4" x14ac:dyDescent="0.25">
      <c r="D312" s="7"/>
    </row>
    <row r="313" spans="4:4" x14ac:dyDescent="0.25">
      <c r="D313" s="7"/>
    </row>
    <row r="314" spans="4:4" x14ac:dyDescent="0.25">
      <c r="D314" s="7"/>
    </row>
    <row r="315" spans="4:4" x14ac:dyDescent="0.25">
      <c r="D315" s="7"/>
    </row>
    <row r="316" spans="4:4" x14ac:dyDescent="0.25">
      <c r="D316" s="7"/>
    </row>
    <row r="317" spans="4:4" x14ac:dyDescent="0.25">
      <c r="D317" s="7"/>
    </row>
    <row r="318" spans="4:4" x14ac:dyDescent="0.25">
      <c r="D318" s="7"/>
    </row>
    <row r="319" spans="4:4" x14ac:dyDescent="0.25">
      <c r="D319" s="7"/>
    </row>
    <row r="320" spans="4:4" x14ac:dyDescent="0.25">
      <c r="D320" s="7"/>
    </row>
    <row r="321" spans="4:4" x14ac:dyDescent="0.25">
      <c r="D321" s="7"/>
    </row>
    <row r="322" spans="4:4" x14ac:dyDescent="0.25">
      <c r="D322" s="7"/>
    </row>
    <row r="323" spans="4:4" x14ac:dyDescent="0.25">
      <c r="D323" s="7"/>
    </row>
    <row r="324" spans="4:4" x14ac:dyDescent="0.25">
      <c r="D324" s="7"/>
    </row>
    <row r="325" spans="4:4" x14ac:dyDescent="0.25">
      <c r="D325" s="7"/>
    </row>
    <row r="326" spans="4:4" x14ac:dyDescent="0.25">
      <c r="D326" s="7"/>
    </row>
    <row r="327" spans="4:4" x14ac:dyDescent="0.25">
      <c r="D327" s="7"/>
    </row>
    <row r="328" spans="4:4" x14ac:dyDescent="0.25">
      <c r="D328" s="7"/>
    </row>
    <row r="329" spans="4:4" x14ac:dyDescent="0.25">
      <c r="D329" s="7"/>
    </row>
    <row r="330" spans="4:4" x14ac:dyDescent="0.25">
      <c r="D330" s="7"/>
    </row>
    <row r="331" spans="4:4" x14ac:dyDescent="0.25">
      <c r="D331" s="7"/>
    </row>
    <row r="332" spans="4:4" x14ac:dyDescent="0.25">
      <c r="D332" s="7"/>
    </row>
    <row r="333" spans="4:4" x14ac:dyDescent="0.25">
      <c r="D333" s="7"/>
    </row>
    <row r="334" spans="4:4" x14ac:dyDescent="0.25">
      <c r="D334" s="7"/>
    </row>
    <row r="335" spans="4:4" x14ac:dyDescent="0.25">
      <c r="D335" s="7"/>
    </row>
    <row r="336" spans="4:4" x14ac:dyDescent="0.25">
      <c r="D336" s="7"/>
    </row>
    <row r="337" spans="4:4" x14ac:dyDescent="0.25">
      <c r="D337" s="7"/>
    </row>
    <row r="338" spans="4:4" x14ac:dyDescent="0.25">
      <c r="D338" s="7"/>
    </row>
    <row r="339" spans="4:4" x14ac:dyDescent="0.25">
      <c r="D339" s="7"/>
    </row>
    <row r="340" spans="4:4" x14ac:dyDescent="0.25">
      <c r="D340" s="7"/>
    </row>
    <row r="341" spans="4:4" x14ac:dyDescent="0.25">
      <c r="D341" s="7"/>
    </row>
    <row r="342" spans="4:4" x14ac:dyDescent="0.25">
      <c r="D342" s="7"/>
    </row>
    <row r="343" spans="4:4" x14ac:dyDescent="0.25">
      <c r="D343" s="7"/>
    </row>
    <row r="344" spans="4:4" x14ac:dyDescent="0.25">
      <c r="D344" s="7"/>
    </row>
    <row r="345" spans="4:4" x14ac:dyDescent="0.25">
      <c r="D345" s="7"/>
    </row>
    <row r="346" spans="4:4" x14ac:dyDescent="0.25">
      <c r="D346" s="7"/>
    </row>
    <row r="347" spans="4:4" x14ac:dyDescent="0.25">
      <c r="D347" s="7"/>
    </row>
    <row r="348" spans="4:4" x14ac:dyDescent="0.25">
      <c r="D348" s="7"/>
    </row>
    <row r="349" spans="4:4" x14ac:dyDescent="0.25">
      <c r="D349" s="7"/>
    </row>
    <row r="350" spans="4:4" x14ac:dyDescent="0.25">
      <c r="D350" s="7"/>
    </row>
    <row r="351" spans="4:4" x14ac:dyDescent="0.25">
      <c r="D351" s="7"/>
    </row>
    <row r="352" spans="4:4" x14ac:dyDescent="0.25">
      <c r="D352" s="7"/>
    </row>
    <row r="353" spans="4:4" x14ac:dyDescent="0.25">
      <c r="D353" s="7"/>
    </row>
    <row r="354" spans="4:4" x14ac:dyDescent="0.25">
      <c r="D354" s="7"/>
    </row>
    <row r="355" spans="4:4" x14ac:dyDescent="0.25">
      <c r="D355" s="7"/>
    </row>
    <row r="356" spans="4:4" x14ac:dyDescent="0.25">
      <c r="D356" s="7"/>
    </row>
    <row r="357" spans="4:4" x14ac:dyDescent="0.25">
      <c r="D357" s="7"/>
    </row>
    <row r="358" spans="4:4" x14ac:dyDescent="0.25">
      <c r="D358" s="7"/>
    </row>
    <row r="359" spans="4:4" x14ac:dyDescent="0.25">
      <c r="D359" s="7"/>
    </row>
    <row r="360" spans="4:4" x14ac:dyDescent="0.25">
      <c r="D360" s="7"/>
    </row>
    <row r="361" spans="4:4" x14ac:dyDescent="0.25">
      <c r="D361" s="7"/>
    </row>
    <row r="362" spans="4:4" x14ac:dyDescent="0.25">
      <c r="D362" s="7"/>
    </row>
    <row r="363" spans="4:4" x14ac:dyDescent="0.25">
      <c r="D363" s="7"/>
    </row>
    <row r="364" spans="4:4" x14ac:dyDescent="0.25">
      <c r="D364" s="7"/>
    </row>
    <row r="365" spans="4:4" x14ac:dyDescent="0.25">
      <c r="D365" s="7"/>
    </row>
    <row r="366" spans="4:4" x14ac:dyDescent="0.25">
      <c r="D366" s="7"/>
    </row>
    <row r="367" spans="4:4" x14ac:dyDescent="0.25">
      <c r="D367" s="7"/>
    </row>
    <row r="368" spans="4:4" x14ac:dyDescent="0.25">
      <c r="D368" s="7"/>
    </row>
    <row r="369" spans="4:4" x14ac:dyDescent="0.25">
      <c r="D369" s="7"/>
    </row>
    <row r="370" spans="4:4" x14ac:dyDescent="0.25">
      <c r="D370" s="7"/>
    </row>
    <row r="371" spans="4:4" x14ac:dyDescent="0.25">
      <c r="D371" s="7"/>
    </row>
    <row r="372" spans="4:4" x14ac:dyDescent="0.25">
      <c r="D372" s="7"/>
    </row>
    <row r="373" spans="4:4" x14ac:dyDescent="0.25">
      <c r="D373" s="7"/>
    </row>
    <row r="374" spans="4:4" x14ac:dyDescent="0.25">
      <c r="D374" s="7"/>
    </row>
    <row r="375" spans="4:4" x14ac:dyDescent="0.25">
      <c r="D375" s="7"/>
    </row>
    <row r="376" spans="4:4" x14ac:dyDescent="0.25">
      <c r="D376" s="7"/>
    </row>
    <row r="377" spans="4:4" x14ac:dyDescent="0.25">
      <c r="D377" s="7"/>
    </row>
    <row r="378" spans="4:4" x14ac:dyDescent="0.25">
      <c r="D378" s="7"/>
    </row>
    <row r="379" spans="4:4" x14ac:dyDescent="0.25">
      <c r="D379" s="7"/>
    </row>
    <row r="380" spans="4:4" x14ac:dyDescent="0.25">
      <c r="D380" s="7"/>
    </row>
    <row r="381" spans="4:4" x14ac:dyDescent="0.25">
      <c r="D381" s="7"/>
    </row>
    <row r="382" spans="4:4" x14ac:dyDescent="0.25">
      <c r="D382" s="7"/>
    </row>
    <row r="383" spans="4:4" x14ac:dyDescent="0.25">
      <c r="D383" s="7"/>
    </row>
    <row r="384" spans="4:4" x14ac:dyDescent="0.25">
      <c r="D384" s="7"/>
    </row>
    <row r="385" spans="4:4" x14ac:dyDescent="0.25">
      <c r="D385" s="7"/>
    </row>
    <row r="386" spans="4:4" x14ac:dyDescent="0.25">
      <c r="D386" s="7"/>
    </row>
    <row r="387" spans="4:4" x14ac:dyDescent="0.25">
      <c r="D387" s="7"/>
    </row>
    <row r="388" spans="4:4" x14ac:dyDescent="0.25">
      <c r="D388" s="7"/>
    </row>
    <row r="389" spans="4:4" x14ac:dyDescent="0.25">
      <c r="D389" s="7"/>
    </row>
    <row r="390" spans="4:4" x14ac:dyDescent="0.25">
      <c r="D390" s="7"/>
    </row>
    <row r="391" spans="4:4" x14ac:dyDescent="0.25">
      <c r="D391" s="7"/>
    </row>
    <row r="392" spans="4:4" x14ac:dyDescent="0.25">
      <c r="D392" s="7"/>
    </row>
    <row r="393" spans="4:4" x14ac:dyDescent="0.25">
      <c r="D393" s="7"/>
    </row>
    <row r="394" spans="4:4" x14ac:dyDescent="0.25">
      <c r="D394" s="7"/>
    </row>
    <row r="395" spans="4:4" x14ac:dyDescent="0.25">
      <c r="D395" s="7"/>
    </row>
    <row r="396" spans="4:4" x14ac:dyDescent="0.25">
      <c r="D396" s="7"/>
    </row>
    <row r="397" spans="4:4" x14ac:dyDescent="0.25">
      <c r="D397" s="7"/>
    </row>
    <row r="398" spans="4:4" x14ac:dyDescent="0.25">
      <c r="D398" s="7"/>
    </row>
    <row r="399" spans="4:4" x14ac:dyDescent="0.25">
      <c r="D399" s="7"/>
    </row>
    <row r="400" spans="4:4" x14ac:dyDescent="0.25">
      <c r="D400" s="7"/>
    </row>
    <row r="401" spans="4:4" x14ac:dyDescent="0.25">
      <c r="D401" s="7"/>
    </row>
    <row r="402" spans="4:4" x14ac:dyDescent="0.25">
      <c r="D402" s="7"/>
    </row>
    <row r="403" spans="4:4" x14ac:dyDescent="0.25">
      <c r="D403" s="7"/>
    </row>
    <row r="404" spans="4:4" x14ac:dyDescent="0.25">
      <c r="D404" s="7"/>
    </row>
    <row r="405" spans="4:4" x14ac:dyDescent="0.25">
      <c r="D405" s="7"/>
    </row>
    <row r="406" spans="4:4" x14ac:dyDescent="0.25">
      <c r="D406" s="7"/>
    </row>
    <row r="407" spans="4:4" x14ac:dyDescent="0.25">
      <c r="D407" s="7"/>
    </row>
    <row r="408" spans="4:4" x14ac:dyDescent="0.25">
      <c r="D408" s="7"/>
    </row>
    <row r="409" spans="4:4" x14ac:dyDescent="0.25">
      <c r="D409" s="7"/>
    </row>
    <row r="410" spans="4:4" x14ac:dyDescent="0.25">
      <c r="D410" s="7"/>
    </row>
    <row r="411" spans="4:4" x14ac:dyDescent="0.25">
      <c r="D411" s="7"/>
    </row>
    <row r="412" spans="4:4" x14ac:dyDescent="0.25">
      <c r="D412" s="7"/>
    </row>
    <row r="413" spans="4:4" x14ac:dyDescent="0.25">
      <c r="D413" s="7"/>
    </row>
    <row r="414" spans="4:4" x14ac:dyDescent="0.25">
      <c r="D414" s="7"/>
    </row>
    <row r="415" spans="4:4" x14ac:dyDescent="0.25">
      <c r="D415" s="7"/>
    </row>
    <row r="416" spans="4:4" x14ac:dyDescent="0.25">
      <c r="D416" s="7"/>
    </row>
    <row r="417" spans="4:4" x14ac:dyDescent="0.25">
      <c r="D417" s="7"/>
    </row>
    <row r="418" spans="4:4" x14ac:dyDescent="0.25">
      <c r="D418" s="7"/>
    </row>
    <row r="419" spans="4:4" x14ac:dyDescent="0.25">
      <c r="D419" s="7"/>
    </row>
    <row r="420" spans="4:4" x14ac:dyDescent="0.25">
      <c r="D420" s="7"/>
    </row>
    <row r="421" spans="4:4" x14ac:dyDescent="0.25">
      <c r="D421" s="7"/>
    </row>
    <row r="422" spans="4:4" x14ac:dyDescent="0.25">
      <c r="D422" s="7"/>
    </row>
    <row r="423" spans="4:4" x14ac:dyDescent="0.25">
      <c r="D423" s="7"/>
    </row>
    <row r="424" spans="4:4" x14ac:dyDescent="0.25">
      <c r="D424" s="7"/>
    </row>
    <row r="425" spans="4:4" x14ac:dyDescent="0.25">
      <c r="D425" s="7"/>
    </row>
    <row r="426" spans="4:4" x14ac:dyDescent="0.25">
      <c r="D426" s="7"/>
    </row>
    <row r="427" spans="4:4" x14ac:dyDescent="0.25">
      <c r="D427" s="7"/>
    </row>
    <row r="428" spans="4:4" x14ac:dyDescent="0.25">
      <c r="D428" s="7"/>
    </row>
    <row r="429" spans="4:4" x14ac:dyDescent="0.25">
      <c r="D429" s="7"/>
    </row>
    <row r="430" spans="4:4" x14ac:dyDescent="0.25">
      <c r="D430" s="7"/>
    </row>
    <row r="431" spans="4:4" x14ac:dyDescent="0.25">
      <c r="D431" s="7"/>
    </row>
    <row r="432" spans="4:4" x14ac:dyDescent="0.25">
      <c r="D432" s="7"/>
    </row>
    <row r="433" spans="4:4" x14ac:dyDescent="0.25">
      <c r="D433" s="7"/>
    </row>
    <row r="434" spans="4:4" x14ac:dyDescent="0.25">
      <c r="D434" s="7"/>
    </row>
    <row r="435" spans="4:4" x14ac:dyDescent="0.25">
      <c r="D435" s="7"/>
    </row>
    <row r="436" spans="4:4" x14ac:dyDescent="0.25">
      <c r="D436" s="7"/>
    </row>
    <row r="437" spans="4:4" x14ac:dyDescent="0.25">
      <c r="D437" s="7"/>
    </row>
    <row r="438" spans="4:4" x14ac:dyDescent="0.25">
      <c r="D438" s="7"/>
    </row>
    <row r="439" spans="4:4" x14ac:dyDescent="0.25">
      <c r="D439" s="7"/>
    </row>
    <row r="440" spans="4:4" x14ac:dyDescent="0.25">
      <c r="D440" s="7"/>
    </row>
    <row r="441" spans="4:4" x14ac:dyDescent="0.25">
      <c r="D441" s="7"/>
    </row>
    <row r="442" spans="4:4" x14ac:dyDescent="0.25">
      <c r="D442" s="7"/>
    </row>
    <row r="443" spans="4:4" x14ac:dyDescent="0.25">
      <c r="D443" s="7"/>
    </row>
    <row r="444" spans="4:4" x14ac:dyDescent="0.25">
      <c r="D444" s="7"/>
    </row>
    <row r="445" spans="4:4" x14ac:dyDescent="0.25">
      <c r="D445" s="7"/>
    </row>
    <row r="446" spans="4:4" x14ac:dyDescent="0.25">
      <c r="D446" s="7"/>
    </row>
    <row r="447" spans="4:4" x14ac:dyDescent="0.25">
      <c r="D447" s="7"/>
    </row>
    <row r="448" spans="4:4" x14ac:dyDescent="0.25">
      <c r="D448" s="7"/>
    </row>
    <row r="449" spans="4:4" x14ac:dyDescent="0.25">
      <c r="D449" s="7"/>
    </row>
    <row r="450" spans="4:4" x14ac:dyDescent="0.25">
      <c r="D450" s="7"/>
    </row>
    <row r="451" spans="4:4" x14ac:dyDescent="0.25">
      <c r="D451" s="7"/>
    </row>
    <row r="452" spans="4:4" x14ac:dyDescent="0.25">
      <c r="D452" s="7"/>
    </row>
    <row r="453" spans="4:4" x14ac:dyDescent="0.25">
      <c r="D453" s="7"/>
    </row>
    <row r="454" spans="4:4" x14ac:dyDescent="0.25">
      <c r="D454" s="7"/>
    </row>
    <row r="455" spans="4:4" x14ac:dyDescent="0.25">
      <c r="D455" s="7"/>
    </row>
    <row r="456" spans="4:4" x14ac:dyDescent="0.25">
      <c r="D456" s="7"/>
    </row>
    <row r="457" spans="4:4" x14ac:dyDescent="0.25">
      <c r="D457" s="7"/>
    </row>
    <row r="458" spans="4:4" x14ac:dyDescent="0.25">
      <c r="D458" s="7"/>
    </row>
    <row r="459" spans="4:4" x14ac:dyDescent="0.25">
      <c r="D459" s="7"/>
    </row>
    <row r="460" spans="4:4" x14ac:dyDescent="0.25">
      <c r="D460" s="7"/>
    </row>
    <row r="461" spans="4:4" x14ac:dyDescent="0.25">
      <c r="D461" s="7"/>
    </row>
    <row r="462" spans="4:4" x14ac:dyDescent="0.25">
      <c r="D462" s="7"/>
    </row>
    <row r="463" spans="4:4" x14ac:dyDescent="0.25">
      <c r="D463" s="7"/>
    </row>
    <row r="464" spans="4:4" x14ac:dyDescent="0.25">
      <c r="D464" s="7"/>
    </row>
    <row r="465" spans="4:4" x14ac:dyDescent="0.25">
      <c r="D465" s="7"/>
    </row>
    <row r="466" spans="4:4" x14ac:dyDescent="0.25">
      <c r="D466" s="7"/>
    </row>
    <row r="467" spans="4:4" x14ac:dyDescent="0.25">
      <c r="D467" s="7"/>
    </row>
    <row r="468" spans="4:4" x14ac:dyDescent="0.25">
      <c r="D468" s="7"/>
    </row>
    <row r="469" spans="4:4" x14ac:dyDescent="0.25">
      <c r="D469" s="7"/>
    </row>
    <row r="470" spans="4:4" x14ac:dyDescent="0.25">
      <c r="D470" s="7"/>
    </row>
    <row r="471" spans="4:4" x14ac:dyDescent="0.25">
      <c r="D471" s="7"/>
    </row>
    <row r="472" spans="4:4" x14ac:dyDescent="0.25">
      <c r="D472" s="7"/>
    </row>
    <row r="473" spans="4:4" x14ac:dyDescent="0.25">
      <c r="D473" s="7"/>
    </row>
    <row r="474" spans="4:4" x14ac:dyDescent="0.25">
      <c r="D474" s="7"/>
    </row>
    <row r="475" spans="4:4" x14ac:dyDescent="0.25">
      <c r="D475" s="7"/>
    </row>
    <row r="476" spans="4:4" x14ac:dyDescent="0.25">
      <c r="D476" s="7"/>
    </row>
    <row r="477" spans="4:4" x14ac:dyDescent="0.25">
      <c r="D477" s="7"/>
    </row>
    <row r="478" spans="4:4" x14ac:dyDescent="0.25">
      <c r="D478" s="7"/>
    </row>
    <row r="479" spans="4:4" x14ac:dyDescent="0.25">
      <c r="D479" s="7"/>
    </row>
    <row r="480" spans="4:4" x14ac:dyDescent="0.25">
      <c r="D480" s="7"/>
    </row>
    <row r="481" spans="4:4" x14ac:dyDescent="0.25">
      <c r="D481" s="7"/>
    </row>
    <row r="482" spans="4:4" x14ac:dyDescent="0.25">
      <c r="D482" s="7"/>
    </row>
    <row r="483" spans="4:4" x14ac:dyDescent="0.25">
      <c r="D483" s="7"/>
    </row>
    <row r="484" spans="4:4" x14ac:dyDescent="0.25">
      <c r="D484" s="7"/>
    </row>
    <row r="485" spans="4:4" x14ac:dyDescent="0.25">
      <c r="D485" s="7"/>
    </row>
    <row r="486" spans="4:4" x14ac:dyDescent="0.25">
      <c r="D486" s="7"/>
    </row>
    <row r="487" spans="4:4" x14ac:dyDescent="0.25">
      <c r="D487" s="7"/>
    </row>
    <row r="488" spans="4:4" x14ac:dyDescent="0.25">
      <c r="D488" s="7"/>
    </row>
    <row r="489" spans="4:4" x14ac:dyDescent="0.25">
      <c r="D489" s="7"/>
    </row>
    <row r="490" spans="4:4" x14ac:dyDescent="0.25">
      <c r="D490" s="7"/>
    </row>
    <row r="491" spans="4:4" x14ac:dyDescent="0.25">
      <c r="D491" s="7"/>
    </row>
    <row r="492" spans="4:4" x14ac:dyDescent="0.25">
      <c r="D492" s="7"/>
    </row>
    <row r="493" spans="4:4" x14ac:dyDescent="0.25">
      <c r="D493" s="7"/>
    </row>
    <row r="494" spans="4:4" x14ac:dyDescent="0.25">
      <c r="D494" s="7"/>
    </row>
    <row r="495" spans="4:4" x14ac:dyDescent="0.25">
      <c r="D495" s="7"/>
    </row>
    <row r="496" spans="4:4" x14ac:dyDescent="0.25">
      <c r="D496" s="7"/>
    </row>
    <row r="497" spans="4:4" x14ac:dyDescent="0.25">
      <c r="D497" s="7"/>
    </row>
    <row r="498" spans="4:4" x14ac:dyDescent="0.25">
      <c r="D498" s="7"/>
    </row>
    <row r="499" spans="4:4" x14ac:dyDescent="0.25">
      <c r="D499" s="7"/>
    </row>
    <row r="500" spans="4:4" x14ac:dyDescent="0.25">
      <c r="D500" s="7"/>
    </row>
    <row r="501" spans="4:4" x14ac:dyDescent="0.25">
      <c r="D501" s="7"/>
    </row>
    <row r="502" spans="4:4" x14ac:dyDescent="0.25">
      <c r="D502" s="7"/>
    </row>
    <row r="503" spans="4:4" x14ac:dyDescent="0.25">
      <c r="D503" s="7"/>
    </row>
    <row r="504" spans="4:4" x14ac:dyDescent="0.25">
      <c r="D504" s="7"/>
    </row>
    <row r="505" spans="4:4" x14ac:dyDescent="0.25">
      <c r="D505" s="7"/>
    </row>
    <row r="506" spans="4:4" x14ac:dyDescent="0.25">
      <c r="D506" s="7"/>
    </row>
    <row r="507" spans="4:4" x14ac:dyDescent="0.25">
      <c r="D507" s="7"/>
    </row>
    <row r="508" spans="4:4" x14ac:dyDescent="0.25">
      <c r="D508" s="7"/>
    </row>
    <row r="509" spans="4:4" x14ac:dyDescent="0.25">
      <c r="D509" s="7"/>
    </row>
    <row r="510" spans="4:4" x14ac:dyDescent="0.25">
      <c r="D510" s="7"/>
    </row>
    <row r="511" spans="4:4" x14ac:dyDescent="0.25">
      <c r="D511" s="7"/>
    </row>
    <row r="512" spans="4:4" x14ac:dyDescent="0.25">
      <c r="D512" s="7"/>
    </row>
    <row r="513" spans="4:4" x14ac:dyDescent="0.25">
      <c r="D513" s="7"/>
    </row>
    <row r="514" spans="4:4" x14ac:dyDescent="0.25">
      <c r="D514" s="7"/>
    </row>
    <row r="515" spans="4:4" x14ac:dyDescent="0.25">
      <c r="D515" s="7"/>
    </row>
    <row r="516" spans="4:4" x14ac:dyDescent="0.25">
      <c r="D516" s="7"/>
    </row>
    <row r="517" spans="4:4" x14ac:dyDescent="0.25">
      <c r="D517" s="7"/>
    </row>
    <row r="518" spans="4:4" x14ac:dyDescent="0.25">
      <c r="D518" s="7"/>
    </row>
    <row r="519" spans="4:4" x14ac:dyDescent="0.25">
      <c r="D519" s="7"/>
    </row>
    <row r="520" spans="4:4" x14ac:dyDescent="0.25">
      <c r="D520" s="7"/>
    </row>
    <row r="521" spans="4:4" x14ac:dyDescent="0.25">
      <c r="D521" s="7"/>
    </row>
    <row r="522" spans="4:4" x14ac:dyDescent="0.25">
      <c r="D522" s="7"/>
    </row>
    <row r="523" spans="4:4" x14ac:dyDescent="0.25">
      <c r="D523" s="7"/>
    </row>
    <row r="524" spans="4:4" x14ac:dyDescent="0.25">
      <c r="D524" s="7"/>
    </row>
    <row r="525" spans="4:4" x14ac:dyDescent="0.25">
      <c r="D525" s="7"/>
    </row>
    <row r="526" spans="4:4" x14ac:dyDescent="0.25">
      <c r="D526" s="7"/>
    </row>
    <row r="527" spans="4:4" x14ac:dyDescent="0.25">
      <c r="D527" s="7"/>
    </row>
    <row r="528" spans="4:4" x14ac:dyDescent="0.25">
      <c r="D528" s="7"/>
    </row>
    <row r="529" spans="4:4" x14ac:dyDescent="0.25">
      <c r="D529" s="7"/>
    </row>
    <row r="530" spans="4:4" x14ac:dyDescent="0.25">
      <c r="D530" s="7"/>
    </row>
    <row r="531" spans="4:4" x14ac:dyDescent="0.25">
      <c r="D531" s="7"/>
    </row>
    <row r="532" spans="4:4" x14ac:dyDescent="0.25">
      <c r="D532" s="7"/>
    </row>
    <row r="533" spans="4:4" x14ac:dyDescent="0.25">
      <c r="D533" s="7"/>
    </row>
    <row r="534" spans="4:4" x14ac:dyDescent="0.25">
      <c r="D534" s="7"/>
    </row>
    <row r="535" spans="4:4" x14ac:dyDescent="0.25">
      <c r="D535" s="7"/>
    </row>
    <row r="536" spans="4:4" x14ac:dyDescent="0.25">
      <c r="D536" s="7"/>
    </row>
    <row r="537" spans="4:4" x14ac:dyDescent="0.25">
      <c r="D537" s="7"/>
    </row>
    <row r="538" spans="4:4" x14ac:dyDescent="0.25">
      <c r="D538" s="7"/>
    </row>
    <row r="539" spans="4:4" x14ac:dyDescent="0.25">
      <c r="D539" s="7"/>
    </row>
    <row r="540" spans="4:4" x14ac:dyDescent="0.25">
      <c r="D540" s="7"/>
    </row>
    <row r="541" spans="4:4" x14ac:dyDescent="0.25">
      <c r="D541" s="7"/>
    </row>
    <row r="542" spans="4:4" x14ac:dyDescent="0.25">
      <c r="D542" s="7"/>
    </row>
    <row r="543" spans="4:4" x14ac:dyDescent="0.25">
      <c r="D543" s="7"/>
    </row>
    <row r="544" spans="4:4" x14ac:dyDescent="0.25">
      <c r="D544" s="7"/>
    </row>
    <row r="545" spans="4:4" x14ac:dyDescent="0.25">
      <c r="D545" s="7"/>
    </row>
    <row r="546" spans="4:4" x14ac:dyDescent="0.25">
      <c r="D546" s="7"/>
    </row>
    <row r="547" spans="4:4" x14ac:dyDescent="0.25">
      <c r="D547" s="7"/>
    </row>
    <row r="548" spans="4:4" x14ac:dyDescent="0.25">
      <c r="D548" s="7"/>
    </row>
    <row r="549" spans="4:4" x14ac:dyDescent="0.25">
      <c r="D549" s="7"/>
    </row>
    <row r="550" spans="4:4" x14ac:dyDescent="0.25">
      <c r="D550" s="7"/>
    </row>
    <row r="551" spans="4:4" x14ac:dyDescent="0.25">
      <c r="D551" s="7"/>
    </row>
    <row r="552" spans="4:4" x14ac:dyDescent="0.25">
      <c r="D552" s="7"/>
    </row>
    <row r="553" spans="4:4" x14ac:dyDescent="0.25">
      <c r="D553" s="7"/>
    </row>
    <row r="554" spans="4:4" x14ac:dyDescent="0.25">
      <c r="D554" s="7"/>
    </row>
    <row r="555" spans="4:4" x14ac:dyDescent="0.25">
      <c r="D555" s="7"/>
    </row>
    <row r="556" spans="4:4" x14ac:dyDescent="0.25">
      <c r="D556" s="7"/>
    </row>
    <row r="557" spans="4:4" x14ac:dyDescent="0.25">
      <c r="D557" s="7"/>
    </row>
    <row r="558" spans="4:4" x14ac:dyDescent="0.25">
      <c r="D558" s="7"/>
    </row>
    <row r="559" spans="4:4" x14ac:dyDescent="0.25">
      <c r="D559" s="7"/>
    </row>
    <row r="560" spans="4:4" x14ac:dyDescent="0.25">
      <c r="D560" s="7"/>
    </row>
    <row r="561" spans="4:4" x14ac:dyDescent="0.25">
      <c r="D561" s="7"/>
    </row>
    <row r="562" spans="4:4" x14ac:dyDescent="0.25">
      <c r="D562" s="7"/>
    </row>
    <row r="563" spans="4:4" x14ac:dyDescent="0.25">
      <c r="D563" s="7"/>
    </row>
    <row r="564" spans="4:4" x14ac:dyDescent="0.25">
      <c r="D564" s="7"/>
    </row>
    <row r="565" spans="4:4" x14ac:dyDescent="0.25">
      <c r="D565" s="7"/>
    </row>
    <row r="566" spans="4:4" x14ac:dyDescent="0.25">
      <c r="D566" s="7"/>
    </row>
    <row r="567" spans="4:4" x14ac:dyDescent="0.25">
      <c r="D567" s="7"/>
    </row>
    <row r="568" spans="4:4" x14ac:dyDescent="0.25">
      <c r="D568" s="7"/>
    </row>
    <row r="569" spans="4:4" x14ac:dyDescent="0.25">
      <c r="D569" s="7"/>
    </row>
    <row r="570" spans="4:4" x14ac:dyDescent="0.25">
      <c r="D570" s="7"/>
    </row>
    <row r="571" spans="4:4" x14ac:dyDescent="0.25">
      <c r="D571" s="7"/>
    </row>
    <row r="572" spans="4:4" x14ac:dyDescent="0.25">
      <c r="D572" s="7"/>
    </row>
    <row r="573" spans="4:4" x14ac:dyDescent="0.25">
      <c r="D573" s="7"/>
    </row>
    <row r="574" spans="4:4" x14ac:dyDescent="0.25">
      <c r="D574" s="7"/>
    </row>
    <row r="575" spans="4:4" x14ac:dyDescent="0.25">
      <c r="D575" s="7"/>
    </row>
    <row r="576" spans="4:4" x14ac:dyDescent="0.25">
      <c r="D576" s="7"/>
    </row>
    <row r="577" spans="4:4" x14ac:dyDescent="0.25">
      <c r="D577" s="7"/>
    </row>
    <row r="578" spans="4:4" x14ac:dyDescent="0.25">
      <c r="D578" s="7"/>
    </row>
    <row r="579" spans="4:4" x14ac:dyDescent="0.25">
      <c r="D579" s="7"/>
    </row>
    <row r="580" spans="4:4" x14ac:dyDescent="0.25">
      <c r="D580" s="7"/>
    </row>
    <row r="581" spans="4:4" x14ac:dyDescent="0.25">
      <c r="D581" s="7"/>
    </row>
    <row r="582" spans="4:4" x14ac:dyDescent="0.25">
      <c r="D582" s="7"/>
    </row>
    <row r="583" spans="4:4" x14ac:dyDescent="0.25">
      <c r="D583" s="7"/>
    </row>
    <row r="584" spans="4:4" x14ac:dyDescent="0.25">
      <c r="D584" s="7"/>
    </row>
    <row r="585" spans="4:4" x14ac:dyDescent="0.25">
      <c r="D585" s="7"/>
    </row>
    <row r="586" spans="4:4" x14ac:dyDescent="0.25">
      <c r="D586" s="7"/>
    </row>
    <row r="587" spans="4:4" x14ac:dyDescent="0.25">
      <c r="D587" s="7"/>
    </row>
    <row r="588" spans="4:4" x14ac:dyDescent="0.25">
      <c r="D588" s="7"/>
    </row>
    <row r="589" spans="4:4" x14ac:dyDescent="0.25">
      <c r="D589" s="7"/>
    </row>
    <row r="590" spans="4:4" x14ac:dyDescent="0.25">
      <c r="D590" s="7"/>
    </row>
    <row r="591" spans="4:4" x14ac:dyDescent="0.25">
      <c r="D591" s="7"/>
    </row>
    <row r="592" spans="4:4" x14ac:dyDescent="0.25">
      <c r="D592" s="7"/>
    </row>
    <row r="593" spans="4:4" x14ac:dyDescent="0.25">
      <c r="D593" s="7"/>
    </row>
    <row r="594" spans="4:4" x14ac:dyDescent="0.25">
      <c r="D594" s="7"/>
    </row>
    <row r="595" spans="4:4" x14ac:dyDescent="0.25">
      <c r="D595" s="7"/>
    </row>
    <row r="596" spans="4:4" x14ac:dyDescent="0.25">
      <c r="D596" s="7"/>
    </row>
    <row r="597" spans="4:4" x14ac:dyDescent="0.25">
      <c r="D597" s="7"/>
    </row>
    <row r="598" spans="4:4" x14ac:dyDescent="0.25">
      <c r="D598" s="7"/>
    </row>
    <row r="599" spans="4:4" x14ac:dyDescent="0.25">
      <c r="D599" s="7"/>
    </row>
    <row r="600" spans="4:4" x14ac:dyDescent="0.25">
      <c r="D600" s="7"/>
    </row>
    <row r="601" spans="4:4" x14ac:dyDescent="0.25">
      <c r="D601" s="7"/>
    </row>
    <row r="602" spans="4:4" x14ac:dyDescent="0.25">
      <c r="D602" s="7"/>
    </row>
    <row r="603" spans="4:4" x14ac:dyDescent="0.25">
      <c r="D603" s="7"/>
    </row>
    <row r="604" spans="4:4" x14ac:dyDescent="0.25">
      <c r="D604" s="7"/>
    </row>
    <row r="605" spans="4:4" x14ac:dyDescent="0.25">
      <c r="D605" s="7"/>
    </row>
    <row r="606" spans="4:4" x14ac:dyDescent="0.25">
      <c r="D606" s="7"/>
    </row>
    <row r="607" spans="4:4" x14ac:dyDescent="0.25">
      <c r="D607" s="7"/>
    </row>
    <row r="608" spans="4:4" x14ac:dyDescent="0.25">
      <c r="D608" s="7"/>
    </row>
    <row r="609" spans="4:4" x14ac:dyDescent="0.25">
      <c r="D609" s="7"/>
    </row>
    <row r="610" spans="4:4" x14ac:dyDescent="0.25">
      <c r="D610" s="7"/>
    </row>
    <row r="611" spans="4:4" x14ac:dyDescent="0.25">
      <c r="D611" s="7"/>
    </row>
    <row r="612" spans="4:4" x14ac:dyDescent="0.25">
      <c r="D612" s="7"/>
    </row>
    <row r="613" spans="4:4" x14ac:dyDescent="0.25">
      <c r="D613" s="7"/>
    </row>
    <row r="614" spans="4:4" x14ac:dyDescent="0.25">
      <c r="D614" s="7"/>
    </row>
    <row r="615" spans="4:4" x14ac:dyDescent="0.25">
      <c r="D615" s="7"/>
    </row>
    <row r="616" spans="4:4" x14ac:dyDescent="0.25">
      <c r="D616" s="7"/>
    </row>
    <row r="617" spans="4:4" x14ac:dyDescent="0.25">
      <c r="D617" s="7"/>
    </row>
    <row r="618" spans="4:4" x14ac:dyDescent="0.25">
      <c r="D618" s="7"/>
    </row>
    <row r="619" spans="4:4" x14ac:dyDescent="0.25">
      <c r="D619" s="7"/>
    </row>
    <row r="620" spans="4:4" x14ac:dyDescent="0.25">
      <c r="D620" s="7"/>
    </row>
    <row r="621" spans="4:4" x14ac:dyDescent="0.25">
      <c r="D621" s="7"/>
    </row>
    <row r="622" spans="4:4" x14ac:dyDescent="0.25">
      <c r="D622" s="7"/>
    </row>
    <row r="623" spans="4:4" x14ac:dyDescent="0.25">
      <c r="D623" s="7"/>
    </row>
    <row r="624" spans="4:4" x14ac:dyDescent="0.25">
      <c r="D624" s="7"/>
    </row>
    <row r="625" spans="4:4" x14ac:dyDescent="0.25">
      <c r="D625" s="7"/>
    </row>
    <row r="626" spans="4:4" x14ac:dyDescent="0.25">
      <c r="D626" s="7"/>
    </row>
    <row r="627" spans="4:4" x14ac:dyDescent="0.25">
      <c r="D627" s="7"/>
    </row>
    <row r="628" spans="4:4" x14ac:dyDescent="0.25">
      <c r="D628" s="7"/>
    </row>
    <row r="629" spans="4:4" x14ac:dyDescent="0.25">
      <c r="D629" s="7"/>
    </row>
    <row r="630" spans="4:4" x14ac:dyDescent="0.25">
      <c r="D630" s="7"/>
    </row>
    <row r="631" spans="4:4" x14ac:dyDescent="0.25">
      <c r="D631" s="7"/>
    </row>
    <row r="632" spans="4:4" x14ac:dyDescent="0.25">
      <c r="D632" s="7"/>
    </row>
    <row r="633" spans="4:4" x14ac:dyDescent="0.25">
      <c r="D633" s="7"/>
    </row>
    <row r="634" spans="4:4" x14ac:dyDescent="0.25">
      <c r="D634" s="7"/>
    </row>
    <row r="635" spans="4:4" x14ac:dyDescent="0.25">
      <c r="D635" s="7"/>
    </row>
    <row r="636" spans="4:4" x14ac:dyDescent="0.25">
      <c r="D636" s="7"/>
    </row>
    <row r="637" spans="4:4" x14ac:dyDescent="0.25">
      <c r="D637" s="7"/>
    </row>
    <row r="638" spans="4:4" x14ac:dyDescent="0.25">
      <c r="D638" s="7"/>
    </row>
    <row r="639" spans="4:4" x14ac:dyDescent="0.25">
      <c r="D639" s="7"/>
    </row>
    <row r="640" spans="4:4" x14ac:dyDescent="0.25">
      <c r="D640" s="7"/>
    </row>
    <row r="641" spans="4:4" x14ac:dyDescent="0.25">
      <c r="D641" s="7"/>
    </row>
    <row r="642" spans="4:4" x14ac:dyDescent="0.25">
      <c r="D642" s="7"/>
    </row>
    <row r="643" spans="4:4" x14ac:dyDescent="0.25">
      <c r="D643" s="7"/>
    </row>
    <row r="644" spans="4:4" x14ac:dyDescent="0.25">
      <c r="D644" s="7"/>
    </row>
    <row r="645" spans="4:4" x14ac:dyDescent="0.25">
      <c r="D645" s="7"/>
    </row>
    <row r="646" spans="4:4" x14ac:dyDescent="0.25">
      <c r="D646" s="7"/>
    </row>
    <row r="647" spans="4:4" x14ac:dyDescent="0.25">
      <c r="D647" s="7"/>
    </row>
    <row r="648" spans="4:4" x14ac:dyDescent="0.25">
      <c r="D648" s="7"/>
    </row>
    <row r="649" spans="4:4" x14ac:dyDescent="0.25">
      <c r="D649" s="7"/>
    </row>
    <row r="650" spans="4:4" x14ac:dyDescent="0.25">
      <c r="D650" s="7"/>
    </row>
    <row r="651" spans="4:4" x14ac:dyDescent="0.25">
      <c r="D651" s="7"/>
    </row>
    <row r="652" spans="4:4" x14ac:dyDescent="0.25">
      <c r="D652" s="7"/>
    </row>
    <row r="653" spans="4:4" x14ac:dyDescent="0.25">
      <c r="D653" s="7"/>
    </row>
    <row r="654" spans="4:4" x14ac:dyDescent="0.25">
      <c r="D654" s="7"/>
    </row>
    <row r="655" spans="4:4" x14ac:dyDescent="0.25">
      <c r="D655" s="7"/>
    </row>
    <row r="656" spans="4:4" x14ac:dyDescent="0.25">
      <c r="D656" s="7"/>
    </row>
    <row r="657" spans="4:4" x14ac:dyDescent="0.25">
      <c r="D657" s="7"/>
    </row>
    <row r="658" spans="4:4" x14ac:dyDescent="0.25">
      <c r="D658" s="7"/>
    </row>
    <row r="659" spans="4:4" x14ac:dyDescent="0.25">
      <c r="D659" s="7"/>
    </row>
    <row r="660" spans="4:4" x14ac:dyDescent="0.25">
      <c r="D660" s="7"/>
    </row>
    <row r="661" spans="4:4" x14ac:dyDescent="0.25">
      <c r="D661" s="7"/>
    </row>
    <row r="662" spans="4:4" x14ac:dyDescent="0.25">
      <c r="D662" s="7"/>
    </row>
    <row r="663" spans="4:4" x14ac:dyDescent="0.25">
      <c r="D663" s="7"/>
    </row>
    <row r="664" spans="4:4" x14ac:dyDescent="0.25">
      <c r="D664" s="7"/>
    </row>
    <row r="665" spans="4:4" x14ac:dyDescent="0.25">
      <c r="D665" s="7"/>
    </row>
    <row r="666" spans="4:4" x14ac:dyDescent="0.25">
      <c r="D666" s="7"/>
    </row>
    <row r="667" spans="4:4" x14ac:dyDescent="0.25">
      <c r="D667" s="7"/>
    </row>
    <row r="668" spans="4:4" x14ac:dyDescent="0.25">
      <c r="D668" s="7"/>
    </row>
  </sheetData>
  <conditionalFormatting sqref="O6:O93">
    <cfRule type="expression" dxfId="14" priority="10">
      <formula>LEN(_xlfn.ANCHORARRAY(O6))&gt;0</formula>
    </cfRule>
  </conditionalFormatting>
  <conditionalFormatting sqref="S6">
    <cfRule type="expression" dxfId="13" priority="9">
      <formula>LEN(_xlfn.ANCHORARRAY($S6))&gt;0</formula>
    </cfRule>
  </conditionalFormatting>
  <conditionalFormatting sqref="U6">
    <cfRule type="expression" dxfId="12" priority="8">
      <formula>LEN(_xlfn.ANCHORARRAY(U6))&gt;0</formula>
    </cfRule>
  </conditionalFormatting>
  <conditionalFormatting sqref="U7:U33">
    <cfRule type="expression" dxfId="11" priority="7">
      <formula>LEN(_xlfn.ANCHORARRAY(U7))&gt;0</formula>
    </cfRule>
  </conditionalFormatting>
  <conditionalFormatting sqref="C2:L205 L205:L207">
    <cfRule type="expression" dxfId="10" priority="5">
      <formula>ISNUMBER(A2)</formula>
    </cfRule>
  </conditionalFormatting>
  <conditionalFormatting sqref="B2:L210">
    <cfRule type="expression" dxfId="9" priority="12">
      <formula>ISNUMBER(_xlfn.ANCHORARRAY(B2))</formula>
    </cfRule>
  </conditionalFormatting>
  <conditionalFormatting sqref="O6:R215">
    <cfRule type="expression" dxfId="8" priority="3">
      <formula>LEN(O6)&gt;0</formula>
    </cfRule>
  </conditionalFormatting>
  <conditionalFormatting sqref="L2:L1048576">
    <cfRule type="cellIs" dxfId="7" priority="1" operator="lessThan">
      <formula>0</formula>
    </cfRule>
    <cfRule type="expression" dxfId="6" priority="2">
      <formula>ISERR(L2)</formula>
    </cfRule>
  </conditionalFormatting>
  <pageMargins left="0" right="0" top="0.25" bottom="0.25" header="0.1" footer="0.1"/>
  <pageSetup scale="90" orientation="portrait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displayEmptyCellsAs="gap" markers="1" xr2:uid="{633D735B-2C7C-47E2-AD86-3C6E2D13AF26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'Last 10 days by country'!B2:K2</xm:f>
              <xm:sqref>M2</xm:sqref>
            </x14:sparkline>
            <x14:sparkline>
              <xm:f>'Last 10 days by country'!B3:K3</xm:f>
              <xm:sqref>M3</xm:sqref>
            </x14:sparkline>
            <x14:sparkline>
              <xm:f>'Last 10 days by country'!B4:K4</xm:f>
              <xm:sqref>M4</xm:sqref>
            </x14:sparkline>
            <x14:sparkline>
              <xm:f>'Last 10 days by country'!B5:K5</xm:f>
              <xm:sqref>M5</xm:sqref>
            </x14:sparkline>
            <x14:sparkline>
              <xm:f>'Last 10 days by country'!B6:K6</xm:f>
              <xm:sqref>M6</xm:sqref>
            </x14:sparkline>
            <x14:sparkline>
              <xm:f>'Last 10 days by country'!B7:K7</xm:f>
              <xm:sqref>M7</xm:sqref>
            </x14:sparkline>
            <x14:sparkline>
              <xm:f>'Last 10 days by country'!B8:K8</xm:f>
              <xm:sqref>M8</xm:sqref>
            </x14:sparkline>
            <x14:sparkline>
              <xm:f>'Last 10 days by country'!B9:K9</xm:f>
              <xm:sqref>M9</xm:sqref>
            </x14:sparkline>
            <x14:sparkline>
              <xm:f>'Last 10 days by country'!B10:K10</xm:f>
              <xm:sqref>M10</xm:sqref>
            </x14:sparkline>
            <x14:sparkline>
              <xm:f>'Last 10 days by country'!B11:K11</xm:f>
              <xm:sqref>M11</xm:sqref>
            </x14:sparkline>
            <x14:sparkline>
              <xm:f>'Last 10 days by country'!B12:K12</xm:f>
              <xm:sqref>M12</xm:sqref>
            </x14:sparkline>
            <x14:sparkline>
              <xm:f>'Last 10 days by country'!B13:K13</xm:f>
              <xm:sqref>M13</xm:sqref>
            </x14:sparkline>
            <x14:sparkline>
              <xm:f>'Last 10 days by country'!B14:K14</xm:f>
              <xm:sqref>M14</xm:sqref>
            </x14:sparkline>
            <x14:sparkline>
              <xm:f>'Last 10 days by country'!B15:K15</xm:f>
              <xm:sqref>M15</xm:sqref>
            </x14:sparkline>
            <x14:sparkline>
              <xm:f>'Last 10 days by country'!B16:K16</xm:f>
              <xm:sqref>M16</xm:sqref>
            </x14:sparkline>
            <x14:sparkline>
              <xm:f>'Last 10 days by country'!B17:K17</xm:f>
              <xm:sqref>M17</xm:sqref>
            </x14:sparkline>
            <x14:sparkline>
              <xm:f>'Last 10 days by country'!B18:K18</xm:f>
              <xm:sqref>M18</xm:sqref>
            </x14:sparkline>
            <x14:sparkline>
              <xm:f>'Last 10 days by country'!B19:K19</xm:f>
              <xm:sqref>M19</xm:sqref>
            </x14:sparkline>
            <x14:sparkline>
              <xm:f>'Last 10 days by country'!B20:K20</xm:f>
              <xm:sqref>M20</xm:sqref>
            </x14:sparkline>
            <x14:sparkline>
              <xm:f>'Last 10 days by country'!B21:K21</xm:f>
              <xm:sqref>M21</xm:sqref>
            </x14:sparkline>
            <x14:sparkline>
              <xm:f>'Last 10 days by country'!B22:K22</xm:f>
              <xm:sqref>M22</xm:sqref>
            </x14:sparkline>
            <x14:sparkline>
              <xm:f>'Last 10 days by country'!B23:K23</xm:f>
              <xm:sqref>M23</xm:sqref>
            </x14:sparkline>
            <x14:sparkline>
              <xm:f>'Last 10 days by country'!B24:K24</xm:f>
              <xm:sqref>M24</xm:sqref>
            </x14:sparkline>
            <x14:sparkline>
              <xm:f>'Last 10 days by country'!B25:K25</xm:f>
              <xm:sqref>M25</xm:sqref>
            </x14:sparkline>
            <x14:sparkline>
              <xm:f>'Last 10 days by country'!B26:K26</xm:f>
              <xm:sqref>M26</xm:sqref>
            </x14:sparkline>
            <x14:sparkline>
              <xm:f>'Last 10 days by country'!B27:K27</xm:f>
              <xm:sqref>M27</xm:sqref>
            </x14:sparkline>
            <x14:sparkline>
              <xm:f>'Last 10 days by country'!B28:K28</xm:f>
              <xm:sqref>M28</xm:sqref>
            </x14:sparkline>
            <x14:sparkline>
              <xm:f>'Last 10 days by country'!B29:K29</xm:f>
              <xm:sqref>M29</xm:sqref>
            </x14:sparkline>
            <x14:sparkline>
              <xm:f>'Last 10 days by country'!B30:K30</xm:f>
              <xm:sqref>M30</xm:sqref>
            </x14:sparkline>
            <x14:sparkline>
              <xm:f>'Last 10 days by country'!B31:K31</xm:f>
              <xm:sqref>M31</xm:sqref>
            </x14:sparkline>
            <x14:sparkline>
              <xm:f>'Last 10 days by country'!B32:K32</xm:f>
              <xm:sqref>M32</xm:sqref>
            </x14:sparkline>
            <x14:sparkline>
              <xm:f>'Last 10 days by country'!B33:K33</xm:f>
              <xm:sqref>M33</xm:sqref>
            </x14:sparkline>
            <x14:sparkline>
              <xm:f>'Last 10 days by country'!B34:K34</xm:f>
              <xm:sqref>M34</xm:sqref>
            </x14:sparkline>
            <x14:sparkline>
              <xm:f>'Last 10 days by country'!B35:K35</xm:f>
              <xm:sqref>M35</xm:sqref>
            </x14:sparkline>
            <x14:sparkline>
              <xm:f>'Last 10 days by country'!B36:K36</xm:f>
              <xm:sqref>M36</xm:sqref>
            </x14:sparkline>
            <x14:sparkline>
              <xm:f>'Last 10 days by country'!B37:K37</xm:f>
              <xm:sqref>M37</xm:sqref>
            </x14:sparkline>
            <x14:sparkline>
              <xm:f>'Last 10 days by country'!B38:K38</xm:f>
              <xm:sqref>M38</xm:sqref>
            </x14:sparkline>
            <x14:sparkline>
              <xm:f>'Last 10 days by country'!B39:K39</xm:f>
              <xm:sqref>M39</xm:sqref>
            </x14:sparkline>
            <x14:sparkline>
              <xm:f>'Last 10 days by country'!B40:K40</xm:f>
              <xm:sqref>M40</xm:sqref>
            </x14:sparkline>
            <x14:sparkline>
              <xm:f>'Last 10 days by country'!B41:K41</xm:f>
              <xm:sqref>M41</xm:sqref>
            </x14:sparkline>
            <x14:sparkline>
              <xm:f>'Last 10 days by country'!B42:K42</xm:f>
              <xm:sqref>M42</xm:sqref>
            </x14:sparkline>
            <x14:sparkline>
              <xm:f>'Last 10 days by country'!B43:K43</xm:f>
              <xm:sqref>M43</xm:sqref>
            </x14:sparkline>
            <x14:sparkline>
              <xm:f>'Last 10 days by country'!B44:K44</xm:f>
              <xm:sqref>M44</xm:sqref>
            </x14:sparkline>
            <x14:sparkline>
              <xm:f>'Last 10 days by country'!B45:K45</xm:f>
              <xm:sqref>M45</xm:sqref>
            </x14:sparkline>
            <x14:sparkline>
              <xm:f>'Last 10 days by country'!B46:K46</xm:f>
              <xm:sqref>M46</xm:sqref>
            </x14:sparkline>
            <x14:sparkline>
              <xm:f>'Last 10 days by country'!B47:K47</xm:f>
              <xm:sqref>M47</xm:sqref>
            </x14:sparkline>
            <x14:sparkline>
              <xm:f>'Last 10 days by country'!B48:K48</xm:f>
              <xm:sqref>M48</xm:sqref>
            </x14:sparkline>
            <x14:sparkline>
              <xm:f>'Last 10 days by country'!B49:K49</xm:f>
              <xm:sqref>M49</xm:sqref>
            </x14:sparkline>
            <x14:sparkline>
              <xm:f>'Last 10 days by country'!B50:K50</xm:f>
              <xm:sqref>M50</xm:sqref>
            </x14:sparkline>
            <x14:sparkline>
              <xm:f>'Last 10 days by country'!B51:K51</xm:f>
              <xm:sqref>M51</xm:sqref>
            </x14:sparkline>
            <x14:sparkline>
              <xm:f>'Last 10 days by country'!B52:K52</xm:f>
              <xm:sqref>M52</xm:sqref>
            </x14:sparkline>
            <x14:sparkline>
              <xm:f>'Last 10 days by country'!B53:K53</xm:f>
              <xm:sqref>M53</xm:sqref>
            </x14:sparkline>
            <x14:sparkline>
              <xm:f>'Last 10 days by country'!B54:K54</xm:f>
              <xm:sqref>M54</xm:sqref>
            </x14:sparkline>
            <x14:sparkline>
              <xm:f>'Last 10 days by country'!B55:K55</xm:f>
              <xm:sqref>M55</xm:sqref>
            </x14:sparkline>
            <x14:sparkline>
              <xm:f>'Last 10 days by country'!B56:K56</xm:f>
              <xm:sqref>M56</xm:sqref>
            </x14:sparkline>
            <x14:sparkline>
              <xm:f>'Last 10 days by country'!B57:K57</xm:f>
              <xm:sqref>M57</xm:sqref>
            </x14:sparkline>
            <x14:sparkline>
              <xm:f>'Last 10 days by country'!B58:K58</xm:f>
              <xm:sqref>M58</xm:sqref>
            </x14:sparkline>
            <x14:sparkline>
              <xm:f>'Last 10 days by country'!B59:K59</xm:f>
              <xm:sqref>M59</xm:sqref>
            </x14:sparkline>
            <x14:sparkline>
              <xm:f>'Last 10 days by country'!B60:K60</xm:f>
              <xm:sqref>M60</xm:sqref>
            </x14:sparkline>
            <x14:sparkline>
              <xm:f>'Last 10 days by country'!B61:K61</xm:f>
              <xm:sqref>M61</xm:sqref>
            </x14:sparkline>
            <x14:sparkline>
              <xm:f>'Last 10 days by country'!B62:K62</xm:f>
              <xm:sqref>M62</xm:sqref>
            </x14:sparkline>
            <x14:sparkline>
              <xm:f>'Last 10 days by country'!B63:K63</xm:f>
              <xm:sqref>M63</xm:sqref>
            </x14:sparkline>
            <x14:sparkline>
              <xm:f>'Last 10 days by country'!B64:K64</xm:f>
              <xm:sqref>M64</xm:sqref>
            </x14:sparkline>
            <x14:sparkline>
              <xm:f>'Last 10 days by country'!B65:K65</xm:f>
              <xm:sqref>M65</xm:sqref>
            </x14:sparkline>
            <x14:sparkline>
              <xm:f>'Last 10 days by country'!B66:K66</xm:f>
              <xm:sqref>M66</xm:sqref>
            </x14:sparkline>
            <x14:sparkline>
              <xm:f>'Last 10 days by country'!B67:K67</xm:f>
              <xm:sqref>M67</xm:sqref>
            </x14:sparkline>
            <x14:sparkline>
              <xm:f>'Last 10 days by country'!B68:K68</xm:f>
              <xm:sqref>M68</xm:sqref>
            </x14:sparkline>
            <x14:sparkline>
              <xm:f>'Last 10 days by country'!B69:K69</xm:f>
              <xm:sqref>M69</xm:sqref>
            </x14:sparkline>
            <x14:sparkline>
              <xm:f>'Last 10 days by country'!B70:K70</xm:f>
              <xm:sqref>M70</xm:sqref>
            </x14:sparkline>
            <x14:sparkline>
              <xm:f>'Last 10 days by country'!B71:K71</xm:f>
              <xm:sqref>M71</xm:sqref>
            </x14:sparkline>
            <x14:sparkline>
              <xm:f>'Last 10 days by country'!B72:K72</xm:f>
              <xm:sqref>M72</xm:sqref>
            </x14:sparkline>
            <x14:sparkline>
              <xm:f>'Last 10 days by country'!B73:K73</xm:f>
              <xm:sqref>M73</xm:sqref>
            </x14:sparkline>
            <x14:sparkline>
              <xm:f>'Last 10 days by country'!B74:K74</xm:f>
              <xm:sqref>M74</xm:sqref>
            </x14:sparkline>
            <x14:sparkline>
              <xm:f>'Last 10 days by country'!B75:K75</xm:f>
              <xm:sqref>M75</xm:sqref>
            </x14:sparkline>
            <x14:sparkline>
              <xm:f>'Last 10 days by country'!B76:K76</xm:f>
              <xm:sqref>M76</xm:sqref>
            </x14:sparkline>
            <x14:sparkline>
              <xm:f>'Last 10 days by country'!B77:K77</xm:f>
              <xm:sqref>M77</xm:sqref>
            </x14:sparkline>
            <x14:sparkline>
              <xm:f>'Last 10 days by country'!B78:K78</xm:f>
              <xm:sqref>M78</xm:sqref>
            </x14:sparkline>
            <x14:sparkline>
              <xm:f>'Last 10 days by country'!B79:K79</xm:f>
              <xm:sqref>M79</xm:sqref>
            </x14:sparkline>
            <x14:sparkline>
              <xm:f>'Last 10 days by country'!B80:K80</xm:f>
              <xm:sqref>M80</xm:sqref>
            </x14:sparkline>
            <x14:sparkline>
              <xm:f>'Last 10 days by country'!B81:K81</xm:f>
              <xm:sqref>M81</xm:sqref>
            </x14:sparkline>
            <x14:sparkline>
              <xm:f>'Last 10 days by country'!B82:K82</xm:f>
              <xm:sqref>M82</xm:sqref>
            </x14:sparkline>
            <x14:sparkline>
              <xm:f>'Last 10 days by country'!B83:K83</xm:f>
              <xm:sqref>M83</xm:sqref>
            </x14:sparkline>
            <x14:sparkline>
              <xm:f>'Last 10 days by country'!B84:K84</xm:f>
              <xm:sqref>M84</xm:sqref>
            </x14:sparkline>
            <x14:sparkline>
              <xm:f>'Last 10 days by country'!B85:K85</xm:f>
              <xm:sqref>M85</xm:sqref>
            </x14:sparkline>
            <x14:sparkline>
              <xm:f>'Last 10 days by country'!B86:K86</xm:f>
              <xm:sqref>M86</xm:sqref>
            </x14:sparkline>
            <x14:sparkline>
              <xm:f>'Last 10 days by country'!B87:K87</xm:f>
              <xm:sqref>M87</xm:sqref>
            </x14:sparkline>
            <x14:sparkline>
              <xm:f>'Last 10 days by country'!B88:K88</xm:f>
              <xm:sqref>M88</xm:sqref>
            </x14:sparkline>
            <x14:sparkline>
              <xm:f>'Last 10 days by country'!B89:K89</xm:f>
              <xm:sqref>M89</xm:sqref>
            </x14:sparkline>
            <x14:sparkline>
              <xm:f>'Last 10 days by country'!B90:K90</xm:f>
              <xm:sqref>M90</xm:sqref>
            </x14:sparkline>
            <x14:sparkline>
              <xm:f>'Last 10 days by country'!B91:K91</xm:f>
              <xm:sqref>M91</xm:sqref>
            </x14:sparkline>
            <x14:sparkline>
              <xm:f>'Last 10 days by country'!B92:K92</xm:f>
              <xm:sqref>M92</xm:sqref>
            </x14:sparkline>
            <x14:sparkline>
              <xm:f>'Last 10 days by country'!B93:K93</xm:f>
              <xm:sqref>M93</xm:sqref>
            </x14:sparkline>
            <x14:sparkline>
              <xm:f>'Last 10 days by country'!B94:K94</xm:f>
              <xm:sqref>M94</xm:sqref>
            </x14:sparkline>
            <x14:sparkline>
              <xm:f>'Last 10 days by country'!B95:K95</xm:f>
              <xm:sqref>M95</xm:sqref>
            </x14:sparkline>
            <x14:sparkline>
              <xm:f>'Last 10 days by country'!B96:K96</xm:f>
              <xm:sqref>M96</xm:sqref>
            </x14:sparkline>
            <x14:sparkline>
              <xm:f>'Last 10 days by country'!B97:K97</xm:f>
              <xm:sqref>M97</xm:sqref>
            </x14:sparkline>
            <x14:sparkline>
              <xm:f>'Last 10 days by country'!B98:K98</xm:f>
              <xm:sqref>M98</xm:sqref>
            </x14:sparkline>
            <x14:sparkline>
              <xm:f>'Last 10 days by country'!B99:K99</xm:f>
              <xm:sqref>M99</xm:sqref>
            </x14:sparkline>
            <x14:sparkline>
              <xm:f>'Last 10 days by country'!B100:K100</xm:f>
              <xm:sqref>M100</xm:sqref>
            </x14:sparkline>
            <x14:sparkline>
              <xm:f>'Last 10 days by country'!B101:K101</xm:f>
              <xm:sqref>M101</xm:sqref>
            </x14:sparkline>
            <x14:sparkline>
              <xm:f>'Last 10 days by country'!B102:K102</xm:f>
              <xm:sqref>M102</xm:sqref>
            </x14:sparkline>
            <x14:sparkline>
              <xm:f>'Last 10 days by country'!B103:K103</xm:f>
              <xm:sqref>M103</xm:sqref>
            </x14:sparkline>
            <x14:sparkline>
              <xm:f>'Last 10 days by country'!B104:K104</xm:f>
              <xm:sqref>M104</xm:sqref>
            </x14:sparkline>
            <x14:sparkline>
              <xm:f>'Last 10 days by country'!B105:K105</xm:f>
              <xm:sqref>M105</xm:sqref>
            </x14:sparkline>
            <x14:sparkline>
              <xm:f>'Last 10 days by country'!B106:K106</xm:f>
              <xm:sqref>M106</xm:sqref>
            </x14:sparkline>
            <x14:sparkline>
              <xm:f>'Last 10 days by country'!B107:K107</xm:f>
              <xm:sqref>M107</xm:sqref>
            </x14:sparkline>
            <x14:sparkline>
              <xm:f>'Last 10 days by country'!B108:K108</xm:f>
              <xm:sqref>M108</xm:sqref>
            </x14:sparkline>
            <x14:sparkline>
              <xm:f>'Last 10 days by country'!B109:K109</xm:f>
              <xm:sqref>M109</xm:sqref>
            </x14:sparkline>
            <x14:sparkline>
              <xm:f>'Last 10 days by country'!B110:K110</xm:f>
              <xm:sqref>M110</xm:sqref>
            </x14:sparkline>
            <x14:sparkline>
              <xm:f>'Last 10 days by country'!B111:K111</xm:f>
              <xm:sqref>M111</xm:sqref>
            </x14:sparkline>
            <x14:sparkline>
              <xm:f>'Last 10 days by country'!B112:K112</xm:f>
              <xm:sqref>M112</xm:sqref>
            </x14:sparkline>
            <x14:sparkline>
              <xm:f>'Last 10 days by country'!B113:K113</xm:f>
              <xm:sqref>M113</xm:sqref>
            </x14:sparkline>
            <x14:sparkline>
              <xm:f>'Last 10 days by country'!B114:K114</xm:f>
              <xm:sqref>M114</xm:sqref>
            </x14:sparkline>
            <x14:sparkline>
              <xm:f>'Last 10 days by country'!B115:K115</xm:f>
              <xm:sqref>M115</xm:sqref>
            </x14:sparkline>
            <x14:sparkline>
              <xm:f>'Last 10 days by country'!B116:K116</xm:f>
              <xm:sqref>M116</xm:sqref>
            </x14:sparkline>
            <x14:sparkline>
              <xm:f>'Last 10 days by country'!B117:K117</xm:f>
              <xm:sqref>M117</xm:sqref>
            </x14:sparkline>
            <x14:sparkline>
              <xm:f>'Last 10 days by country'!B118:K118</xm:f>
              <xm:sqref>M118</xm:sqref>
            </x14:sparkline>
            <x14:sparkline>
              <xm:f>'Last 10 days by country'!B119:K119</xm:f>
              <xm:sqref>M119</xm:sqref>
            </x14:sparkline>
            <x14:sparkline>
              <xm:f>'Last 10 days by country'!B120:K120</xm:f>
              <xm:sqref>M120</xm:sqref>
            </x14:sparkline>
            <x14:sparkline>
              <xm:f>'Last 10 days by country'!B121:K121</xm:f>
              <xm:sqref>M121</xm:sqref>
            </x14:sparkline>
            <x14:sparkline>
              <xm:f>'Last 10 days by country'!B122:K122</xm:f>
              <xm:sqref>M122</xm:sqref>
            </x14:sparkline>
            <x14:sparkline>
              <xm:f>'Last 10 days by country'!B123:K123</xm:f>
              <xm:sqref>M123</xm:sqref>
            </x14:sparkline>
            <x14:sparkline>
              <xm:f>'Last 10 days by country'!B124:K124</xm:f>
              <xm:sqref>M124</xm:sqref>
            </x14:sparkline>
            <x14:sparkline>
              <xm:f>'Last 10 days by country'!B125:K125</xm:f>
              <xm:sqref>M125</xm:sqref>
            </x14:sparkline>
            <x14:sparkline>
              <xm:f>'Last 10 days by country'!B126:K126</xm:f>
              <xm:sqref>M126</xm:sqref>
            </x14:sparkline>
            <x14:sparkline>
              <xm:f>'Last 10 days by country'!B127:K127</xm:f>
              <xm:sqref>M127</xm:sqref>
            </x14:sparkline>
            <x14:sparkline>
              <xm:f>'Last 10 days by country'!B128:K128</xm:f>
              <xm:sqref>M128</xm:sqref>
            </x14:sparkline>
            <x14:sparkline>
              <xm:f>'Last 10 days by country'!B129:K129</xm:f>
              <xm:sqref>M129</xm:sqref>
            </x14:sparkline>
            <x14:sparkline>
              <xm:f>'Last 10 days by country'!B130:K130</xm:f>
              <xm:sqref>M130</xm:sqref>
            </x14:sparkline>
            <x14:sparkline>
              <xm:f>'Last 10 days by country'!B131:K131</xm:f>
              <xm:sqref>M131</xm:sqref>
            </x14:sparkline>
            <x14:sparkline>
              <xm:f>'Last 10 days by country'!B132:K132</xm:f>
              <xm:sqref>M132</xm:sqref>
            </x14:sparkline>
            <x14:sparkline>
              <xm:f>'Last 10 days by country'!B133:K133</xm:f>
              <xm:sqref>M133</xm:sqref>
            </x14:sparkline>
            <x14:sparkline>
              <xm:f>'Last 10 days by country'!B134:K134</xm:f>
              <xm:sqref>M134</xm:sqref>
            </x14:sparkline>
            <x14:sparkline>
              <xm:f>'Last 10 days by country'!B135:K135</xm:f>
              <xm:sqref>M135</xm:sqref>
            </x14:sparkline>
            <x14:sparkline>
              <xm:f>'Last 10 days by country'!B136:K136</xm:f>
              <xm:sqref>M136</xm:sqref>
            </x14:sparkline>
            <x14:sparkline>
              <xm:f>'Last 10 days by country'!B137:K137</xm:f>
              <xm:sqref>M137</xm:sqref>
            </x14:sparkline>
            <x14:sparkline>
              <xm:f>'Last 10 days by country'!B138:K138</xm:f>
              <xm:sqref>M138</xm:sqref>
            </x14:sparkline>
            <x14:sparkline>
              <xm:f>'Last 10 days by country'!B139:K139</xm:f>
              <xm:sqref>M139</xm:sqref>
            </x14:sparkline>
            <x14:sparkline>
              <xm:f>'Last 10 days by country'!B140:K140</xm:f>
              <xm:sqref>M140</xm:sqref>
            </x14:sparkline>
            <x14:sparkline>
              <xm:f>'Last 10 days by country'!B141:K141</xm:f>
              <xm:sqref>M141</xm:sqref>
            </x14:sparkline>
            <x14:sparkline>
              <xm:f>'Last 10 days by country'!B142:K142</xm:f>
              <xm:sqref>M142</xm:sqref>
            </x14:sparkline>
            <x14:sparkline>
              <xm:f>'Last 10 days by country'!B143:K143</xm:f>
              <xm:sqref>M143</xm:sqref>
            </x14:sparkline>
            <x14:sparkline>
              <xm:f>'Last 10 days by country'!B144:K144</xm:f>
              <xm:sqref>M144</xm:sqref>
            </x14:sparkline>
            <x14:sparkline>
              <xm:f>'Last 10 days by country'!B145:K145</xm:f>
              <xm:sqref>M145</xm:sqref>
            </x14:sparkline>
            <x14:sparkline>
              <xm:f>'Last 10 days by country'!B146:K146</xm:f>
              <xm:sqref>M146</xm:sqref>
            </x14:sparkline>
            <x14:sparkline>
              <xm:f>'Last 10 days by country'!B147:K147</xm:f>
              <xm:sqref>M147</xm:sqref>
            </x14:sparkline>
            <x14:sparkline>
              <xm:f>'Last 10 days by country'!B148:K148</xm:f>
              <xm:sqref>M148</xm:sqref>
            </x14:sparkline>
            <x14:sparkline>
              <xm:f>'Last 10 days by country'!B149:K149</xm:f>
              <xm:sqref>M149</xm:sqref>
            </x14:sparkline>
            <x14:sparkline>
              <xm:f>'Last 10 days by country'!B150:K150</xm:f>
              <xm:sqref>M150</xm:sqref>
            </x14:sparkline>
            <x14:sparkline>
              <xm:f>'Last 10 days by country'!B151:K151</xm:f>
              <xm:sqref>M151</xm:sqref>
            </x14:sparkline>
            <x14:sparkline>
              <xm:f>'Last 10 days by country'!B152:K152</xm:f>
              <xm:sqref>M152</xm:sqref>
            </x14:sparkline>
            <x14:sparkline>
              <xm:f>'Last 10 days by country'!B153:K153</xm:f>
              <xm:sqref>M153</xm:sqref>
            </x14:sparkline>
            <x14:sparkline>
              <xm:f>'Last 10 days by country'!B154:K154</xm:f>
              <xm:sqref>M154</xm:sqref>
            </x14:sparkline>
            <x14:sparkline>
              <xm:f>'Last 10 days by country'!B155:K155</xm:f>
              <xm:sqref>M155</xm:sqref>
            </x14:sparkline>
            <x14:sparkline>
              <xm:f>'Last 10 days by country'!B156:K156</xm:f>
              <xm:sqref>M156</xm:sqref>
            </x14:sparkline>
            <x14:sparkline>
              <xm:f>'Last 10 days by country'!B157:K157</xm:f>
              <xm:sqref>M157</xm:sqref>
            </x14:sparkline>
            <x14:sparkline>
              <xm:f>'Last 10 days by country'!B158:K158</xm:f>
              <xm:sqref>M158</xm:sqref>
            </x14:sparkline>
            <x14:sparkline>
              <xm:f>'Last 10 days by country'!B159:K159</xm:f>
              <xm:sqref>M159</xm:sqref>
            </x14:sparkline>
            <x14:sparkline>
              <xm:f>'Last 10 days by country'!B160:K160</xm:f>
              <xm:sqref>M160</xm:sqref>
            </x14:sparkline>
            <x14:sparkline>
              <xm:f>'Last 10 days by country'!B161:K161</xm:f>
              <xm:sqref>M161</xm:sqref>
            </x14:sparkline>
            <x14:sparkline>
              <xm:f>'Last 10 days by country'!B162:K162</xm:f>
              <xm:sqref>M162</xm:sqref>
            </x14:sparkline>
            <x14:sparkline>
              <xm:f>'Last 10 days by country'!B163:K163</xm:f>
              <xm:sqref>M163</xm:sqref>
            </x14:sparkline>
            <x14:sparkline>
              <xm:f>'Last 10 days by country'!B164:K164</xm:f>
              <xm:sqref>M164</xm:sqref>
            </x14:sparkline>
            <x14:sparkline>
              <xm:f>'Last 10 days by country'!B165:K165</xm:f>
              <xm:sqref>M165</xm:sqref>
            </x14:sparkline>
            <x14:sparkline>
              <xm:f>'Last 10 days by country'!B166:K166</xm:f>
              <xm:sqref>M166</xm:sqref>
            </x14:sparkline>
            <x14:sparkline>
              <xm:f>'Last 10 days by country'!B167:K167</xm:f>
              <xm:sqref>M167</xm:sqref>
            </x14:sparkline>
            <x14:sparkline>
              <xm:f>'Last 10 days by country'!B168:K168</xm:f>
              <xm:sqref>M168</xm:sqref>
            </x14:sparkline>
            <x14:sparkline>
              <xm:f>'Last 10 days by country'!B169:K169</xm:f>
              <xm:sqref>M169</xm:sqref>
            </x14:sparkline>
            <x14:sparkline>
              <xm:f>'Last 10 days by country'!B170:K170</xm:f>
              <xm:sqref>M170</xm:sqref>
            </x14:sparkline>
            <x14:sparkline>
              <xm:f>'Last 10 days by country'!B171:K171</xm:f>
              <xm:sqref>M171</xm:sqref>
            </x14:sparkline>
            <x14:sparkline>
              <xm:f>'Last 10 days by country'!B172:K172</xm:f>
              <xm:sqref>M172</xm:sqref>
            </x14:sparkline>
            <x14:sparkline>
              <xm:f>'Last 10 days by country'!B173:K173</xm:f>
              <xm:sqref>M173</xm:sqref>
            </x14:sparkline>
            <x14:sparkline>
              <xm:f>'Last 10 days by country'!B174:K174</xm:f>
              <xm:sqref>M174</xm:sqref>
            </x14:sparkline>
            <x14:sparkline>
              <xm:f>'Last 10 days by country'!B175:K175</xm:f>
              <xm:sqref>M175</xm:sqref>
            </x14:sparkline>
            <x14:sparkline>
              <xm:f>'Last 10 days by country'!B176:K176</xm:f>
              <xm:sqref>M176</xm:sqref>
            </x14:sparkline>
            <x14:sparkline>
              <xm:f>'Last 10 days by country'!B177:K177</xm:f>
              <xm:sqref>M177</xm:sqref>
            </x14:sparkline>
            <x14:sparkline>
              <xm:f>'Last 10 days by country'!B178:K178</xm:f>
              <xm:sqref>M178</xm:sqref>
            </x14:sparkline>
            <x14:sparkline>
              <xm:f>'Last 10 days by country'!B179:K179</xm:f>
              <xm:sqref>M179</xm:sqref>
            </x14:sparkline>
            <x14:sparkline>
              <xm:f>'Last 10 days by country'!B180:K180</xm:f>
              <xm:sqref>M180</xm:sqref>
            </x14:sparkline>
            <x14:sparkline>
              <xm:f>'Last 10 days by country'!B181:K181</xm:f>
              <xm:sqref>M181</xm:sqref>
            </x14:sparkline>
            <x14:sparkline>
              <xm:f>'Last 10 days by country'!B182:K182</xm:f>
              <xm:sqref>M182</xm:sqref>
            </x14:sparkline>
            <x14:sparkline>
              <xm:f>'Last 10 days by country'!B183:K183</xm:f>
              <xm:sqref>M183</xm:sqref>
            </x14:sparkline>
            <x14:sparkline>
              <xm:f>'Last 10 days by country'!B184:K184</xm:f>
              <xm:sqref>M184</xm:sqref>
            </x14:sparkline>
            <x14:sparkline>
              <xm:f>'Last 10 days by country'!B185:K185</xm:f>
              <xm:sqref>M185</xm:sqref>
            </x14:sparkline>
            <x14:sparkline>
              <xm:f>'Last 10 days by country'!B186:K186</xm:f>
              <xm:sqref>M186</xm:sqref>
            </x14:sparkline>
            <x14:sparkline>
              <xm:f>'Last 10 days by country'!B187:K187</xm:f>
              <xm:sqref>M187</xm:sqref>
            </x14:sparkline>
            <x14:sparkline>
              <xm:f>'Last 10 days by country'!B188:K188</xm:f>
              <xm:sqref>M188</xm:sqref>
            </x14:sparkline>
            <x14:sparkline>
              <xm:f>'Last 10 days by country'!B189:K189</xm:f>
              <xm:sqref>M189</xm:sqref>
            </x14:sparkline>
            <x14:sparkline>
              <xm:f>'Last 10 days by country'!B190:K190</xm:f>
              <xm:sqref>M190</xm:sqref>
            </x14:sparkline>
            <x14:sparkline>
              <xm:f>'Last 10 days by country'!B191:K191</xm:f>
              <xm:sqref>M191</xm:sqref>
            </x14:sparkline>
            <x14:sparkline>
              <xm:f>'Last 10 days by country'!B192:K192</xm:f>
              <xm:sqref>M192</xm:sqref>
            </x14:sparkline>
            <x14:sparkline>
              <xm:f>'Last 10 days by country'!B193:K193</xm:f>
              <xm:sqref>M193</xm:sqref>
            </x14:sparkline>
            <x14:sparkline>
              <xm:f>'Last 10 days by country'!B194:K194</xm:f>
              <xm:sqref>M194</xm:sqref>
            </x14:sparkline>
            <x14:sparkline>
              <xm:f>'Last 10 days by country'!B195:K195</xm:f>
              <xm:sqref>M195</xm:sqref>
            </x14:sparkline>
            <x14:sparkline>
              <xm:f>'Last 10 days by country'!B196:K196</xm:f>
              <xm:sqref>M196</xm:sqref>
            </x14:sparkline>
            <x14:sparkline>
              <xm:f>'Last 10 days by country'!B197:K197</xm:f>
              <xm:sqref>M197</xm:sqref>
            </x14:sparkline>
            <x14:sparkline>
              <xm:f>'Last 10 days by country'!B198:K198</xm:f>
              <xm:sqref>M198</xm:sqref>
            </x14:sparkline>
            <x14:sparkline>
              <xm:f>'Last 10 days by country'!B199:K199</xm:f>
              <xm:sqref>M199</xm:sqref>
            </x14:sparkline>
            <x14:sparkline>
              <xm:f>'Last 10 days by country'!B200:K200</xm:f>
              <xm:sqref>M200</xm:sqref>
            </x14:sparkline>
            <x14:sparkline>
              <xm:f>'Last 10 days by country'!B201:K201</xm:f>
              <xm:sqref>M201</xm:sqref>
            </x14:sparkline>
            <x14:sparkline>
              <xm:f>'Last 10 days by country'!B202:K202</xm:f>
              <xm:sqref>M202</xm:sqref>
            </x14:sparkline>
            <x14:sparkline>
              <xm:f>'Last 10 days by country'!B203:K203</xm:f>
              <xm:sqref>M203</xm:sqref>
            </x14:sparkline>
            <x14:sparkline>
              <xm:f>'Last 10 days by country'!B204:K204</xm:f>
              <xm:sqref>M204</xm:sqref>
            </x14:sparkline>
            <x14:sparkline>
              <xm:f>'Last 10 days by country'!B205:K205</xm:f>
              <xm:sqref>M205</xm:sqref>
            </x14:sparkline>
            <x14:sparkline>
              <xm:f>'Last 10 days by country'!B206:K206</xm:f>
              <xm:sqref>M206</xm:sqref>
            </x14:sparkline>
            <x14:sparkline>
              <xm:f>'Last 10 days by country'!B207:K207</xm:f>
              <xm:sqref>M207</xm:sqref>
            </x14:sparkline>
            <x14:sparkline>
              <xm:f>'Last 10 days by country'!B208:K208</xm:f>
              <xm:sqref>M208</xm:sqref>
            </x14:sparkline>
            <x14:sparkline>
              <xm:f>'Last 10 days by country'!B209:K209</xm:f>
              <xm:sqref>M209</xm:sqref>
            </x14:sparkline>
            <x14:sparkline>
              <xm:f>'Last 10 days by country'!B210:K210</xm:f>
              <xm:sqref>M210</xm:sqref>
            </x14:sparkline>
            <x14:sparkline>
              <xm:f>'Last 10 days by country'!B211:K211</xm:f>
              <xm:sqref>M211</xm:sqref>
            </x14:sparkline>
            <x14:sparkline>
              <xm:f>'Last 10 days by country'!B212:K212</xm:f>
              <xm:sqref>M212</xm:sqref>
            </x14:sparkline>
            <x14:sparkline>
              <xm:f>'Last 10 days by country'!B213:K213</xm:f>
              <xm:sqref>M213</xm:sqref>
            </x14:sparkline>
            <x14:sparkline>
              <xm:f>'Last 10 days by country'!B214:K214</xm:f>
              <xm:sqref>M214</xm:sqref>
            </x14:sparkline>
            <x14:sparkline>
              <xm:f>'Last 10 days by country'!B215:K215</xm:f>
              <xm:sqref>M215</xm:sqref>
            </x14:sparkline>
            <x14:sparkline>
              <xm:f>'Last 10 days by country'!B216:K216</xm:f>
              <xm:sqref>M216</xm:sqref>
            </x14:sparkline>
            <x14:sparkline>
              <xm:f>'Last 10 days by country'!B217:K217</xm:f>
              <xm:sqref>M217</xm:sqref>
            </x14:sparkline>
            <x14:sparkline>
              <xm:f>'Last 10 days by country'!B218:K218</xm:f>
              <xm:sqref>M218</xm:sqref>
            </x14:sparkline>
            <x14:sparkline>
              <xm:f>'Last 10 days by country'!B219:K219</xm:f>
              <xm:sqref>M219</xm:sqref>
            </x14:sparkline>
            <x14:sparkline>
              <xm:f>'Last 10 days by country'!B220:K220</xm:f>
              <xm:sqref>M220</xm:sqref>
            </x14:sparkline>
          </x14:sparklines>
        </x14:sparklineGroup>
      </x14:sparklineGroup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A83BA-775E-4A23-B339-EC0A1581538D}">
  <sheetPr codeName="Sheet3"/>
  <dimension ref="A1:O19"/>
  <sheetViews>
    <sheetView showGridLines="0" zoomScaleNormal="100" workbookViewId="0">
      <selection activeCell="E9" sqref="E9"/>
    </sheetView>
  </sheetViews>
  <sheetFormatPr defaultRowHeight="18.75" x14ac:dyDescent="0.3"/>
  <cols>
    <col min="1" max="1" width="45.7109375" style="28" bestFit="1" customWidth="1"/>
    <col min="2" max="2" width="8.42578125" customWidth="1"/>
    <col min="3" max="3" width="18.7109375" bestFit="1" customWidth="1"/>
    <col min="4" max="4" width="13.42578125" style="17" bestFit="1" customWidth="1"/>
    <col min="5" max="5" width="14.42578125" style="18" bestFit="1" customWidth="1"/>
    <col min="6" max="7" width="4.7109375" customWidth="1"/>
    <col min="8" max="15" width="11.85546875" bestFit="1" customWidth="1"/>
    <col min="16" max="17" width="13.42578125" bestFit="1" customWidth="1"/>
    <col min="18" max="1219" width="9.28515625" bestFit="1" customWidth="1"/>
    <col min="1220" max="1629" width="9.7109375" bestFit="1" customWidth="1"/>
  </cols>
  <sheetData>
    <row r="1" spans="1:15" x14ac:dyDescent="0.3">
      <c r="B1" t="s">
        <v>223</v>
      </c>
      <c r="N1" s="55" t="str">
        <f>"e9:e"&amp;COUNT(E9:E700)+8</f>
        <v>e9:e19</v>
      </c>
      <c r="O1" t="s">
        <v>245</v>
      </c>
    </row>
    <row r="3" spans="1:15" ht="26.25" x14ac:dyDescent="0.4">
      <c r="A3" s="32" t="str" cm="1">
        <f t="array" ref="A3:A7">_xlfn._xlws.FILTER(_xlfn.ANCHORARRAY('Last 10 days by country'!A2),(LEFT(_xlfn.ANCHORARRAY('Last 10 days by country'!A2),1)=LEFT(O1,1))*(ISNUMBER(SEARCH(O1,_xlfn.ANCHORARRAY('Last 10 days by country'!A2)))))</f>
        <v>United_Arab_Emirates</v>
      </c>
      <c r="B3" s="23"/>
      <c r="C3" s="14">
        <v>43931</v>
      </c>
      <c r="D3" s="33" t="s">
        <v>229</v>
      </c>
      <c r="H3" s="20" t="s">
        <v>218</v>
      </c>
    </row>
    <row r="4" spans="1:15" ht="26.25" x14ac:dyDescent="0.4">
      <c r="A4" s="29" t="str">
        <v>United_Kingdom</v>
      </c>
      <c r="B4" s="21"/>
      <c r="C4" s="14">
        <v>43941</v>
      </c>
      <c r="D4" s="33" t="s">
        <v>230</v>
      </c>
      <c r="H4" s="27" t="s">
        <v>221</v>
      </c>
    </row>
    <row r="5" spans="1:15" ht="26.25" x14ac:dyDescent="0.4">
      <c r="A5" s="28" t="str">
        <v>United_Republic_of_Tanzania</v>
      </c>
      <c r="C5" s="25">
        <f>C4-C3+1</f>
        <v>11</v>
      </c>
      <c r="D5" s="17" t="s">
        <v>220</v>
      </c>
    </row>
    <row r="6" spans="1:15" ht="9" customHeight="1" x14ac:dyDescent="0.3">
      <c r="A6" s="28" t="str">
        <v>United_States_of_America</v>
      </c>
    </row>
    <row r="7" spans="1:15" x14ac:dyDescent="0.3">
      <c r="A7" s="28" t="str">
        <v>United_States_Virgin_Islands</v>
      </c>
      <c r="C7" s="12"/>
    </row>
    <row r="8" spans="1:15" ht="26.25" x14ac:dyDescent="0.4">
      <c r="C8" s="41" t="s">
        <v>217</v>
      </c>
      <c r="D8" s="41" t="s">
        <v>200</v>
      </c>
      <c r="E8" s="41" t="s">
        <v>219</v>
      </c>
      <c r="I8" s="39"/>
    </row>
    <row r="9" spans="1:15" s="19" customFormat="1" ht="21" x14ac:dyDescent="0.35">
      <c r="A9" s="30"/>
      <c r="C9" s="26">
        <f>SUM(_xlfn.ANCHORARRAY(E9))</f>
        <v>4275</v>
      </c>
      <c r="D9" s="17" cm="1">
        <f t="array" ref="D9:D19">_xlfn._xlws.SORT(_xlfn.UNIQUE(_xlfn._xlws.FILTER(date,(date&gt;=C3)*(date&lt;=C4))))</f>
        <v>43931</v>
      </c>
      <c r="E9" s="18" cm="1">
        <f t="array" ref="E9:E19">SUMIFS(cases,country,A3,revdate,_xlfn.ANCHORARRAY(D9))</f>
        <v>370</v>
      </c>
    </row>
    <row r="10" spans="1:15" s="16" customFormat="1" x14ac:dyDescent="0.3">
      <c r="A10" s="31"/>
      <c r="B10" s="22"/>
      <c r="C10" s="24"/>
      <c r="D10" s="17">
        <v>43932</v>
      </c>
      <c r="E10" s="18">
        <v>376</v>
      </c>
    </row>
    <row r="11" spans="1:15" x14ac:dyDescent="0.3">
      <c r="D11" s="17">
        <v>43933</v>
      </c>
      <c r="E11" s="18">
        <v>387</v>
      </c>
    </row>
    <row r="12" spans="1:15" x14ac:dyDescent="0.3">
      <c r="D12" s="17">
        <v>43934</v>
      </c>
      <c r="E12" s="18">
        <v>398</v>
      </c>
    </row>
    <row r="13" spans="1:15" x14ac:dyDescent="0.3">
      <c r="D13" s="17">
        <v>43935</v>
      </c>
      <c r="E13" s="18">
        <v>412</v>
      </c>
    </row>
    <row r="14" spans="1:15" x14ac:dyDescent="0.3">
      <c r="D14" s="17">
        <v>43936</v>
      </c>
      <c r="E14" s="18">
        <v>432</v>
      </c>
    </row>
    <row r="15" spans="1:15" x14ac:dyDescent="0.3">
      <c r="D15" s="17">
        <v>43937</v>
      </c>
      <c r="E15" s="18">
        <v>460</v>
      </c>
    </row>
    <row r="16" spans="1:15" x14ac:dyDescent="0.3">
      <c r="D16" s="17">
        <v>43938</v>
      </c>
      <c r="E16" s="18">
        <v>0</v>
      </c>
    </row>
    <row r="17" spans="4:5" x14ac:dyDescent="0.3">
      <c r="D17" s="17">
        <v>43939</v>
      </c>
      <c r="E17" s="18">
        <v>477</v>
      </c>
    </row>
    <row r="18" spans="4:5" x14ac:dyDescent="0.3">
      <c r="D18" s="17">
        <v>43940</v>
      </c>
      <c r="E18" s="18">
        <v>479</v>
      </c>
    </row>
    <row r="19" spans="4:5" x14ac:dyDescent="0.3">
      <c r="D19" s="17">
        <v>43941</v>
      </c>
      <c r="E19" s="18">
        <v>484</v>
      </c>
    </row>
  </sheetData>
  <conditionalFormatting sqref="D9:E1048576">
    <cfRule type="expression" dxfId="5" priority="2">
      <formula>LEN(D9)&gt;0</formula>
    </cfRule>
  </conditionalFormatting>
  <conditionalFormatting sqref="E10:E1660">
    <cfRule type="expression" dxfId="4" priority="1">
      <formula>E10&lt;E9</formula>
    </cfRule>
  </conditionalFormatting>
  <dataValidations count="1">
    <dataValidation type="custom" allowBlank="1" showInputMessage="1" showErrorMessage="1" errorTitle="End date earlier than start date" error="The end date must be later than the start date." sqref="C4" xr:uid="{DA28ED26-B0FC-4211-8EBE-04F1453DC32C}">
      <formula1>C4&gt;C3</formula1>
    </dataValidation>
  </dataValidations>
  <pageMargins left="0.7" right="0.7" top="0.75" bottom="0.75" header="0.3" footer="0.3"/>
  <pageSetup orientation="portrait" verticalDpi="0" r:id="rId1"/>
  <drawing r:id="rId2"/>
  <legacyDrawing r:id="rId3"/>
  <controls>
    <mc:AlternateContent xmlns:mc="http://schemas.openxmlformats.org/markup-compatibility/2006">
      <mc:Choice Requires="x14">
        <control shapeId="2056" r:id="rId4" name="TextBox1">
          <controlPr defaultSize="0" autoLine="0" autoPict="0" linkedCell="O1" r:id="rId5">
            <anchor moveWithCells="1">
              <from>
                <xdr:col>0</xdr:col>
                <xdr:colOff>9525</xdr:colOff>
                <xdr:row>0</xdr:row>
                <xdr:rowOff>28575</xdr:rowOff>
              </from>
              <to>
                <xdr:col>0</xdr:col>
                <xdr:colOff>2457450</xdr:colOff>
                <xdr:row>1</xdr:row>
                <xdr:rowOff>171450</xdr:rowOff>
              </to>
            </anchor>
          </controlPr>
        </control>
      </mc:Choice>
      <mc:Fallback>
        <control shapeId="2056" r:id="rId4" name="TextBox1"/>
      </mc:Fallback>
    </mc:AlternateContent>
  </control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AAE8D9A-6114-45B4-9D25-17461C43D952}">
          <x14:formula1>
            <xm:f>_xlfn.ANCHORARRAY('Last 10 days by country'!B2)</xm:f>
          </x14:formula1>
          <xm:sqref>B3</xm:sqref>
        </x14:dataValidation>
      </x14:dataValidations>
    </ext>
    <ext xmlns:x14="http://schemas.microsoft.com/office/spreadsheetml/2009/9/main" uri="{05C60535-1F16-4fd2-B633-F4F36F0B64E0}">
      <x14:sparklineGroups xmlns:xm="http://schemas.microsoft.com/office/excel/2006/main">
        <x14:sparklineGroup manualMax="0" displayEmptyCellsAs="gap" markers="1" xr2:uid="{D19F1ADC-234C-4C67-9AF3-7D5503858DC2}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Spark</xm:f>
              <xm:sqref>C7</xm:sqref>
            </x14:sparkline>
          </x14:sparklines>
        </x14:sparklineGroup>
      </x14:sparklineGroup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A895E2-BF34-4DE4-A13E-0576B2558F71}">
  <sheetPr codeName="Sheet5"/>
  <dimension ref="C6:C119"/>
  <sheetViews>
    <sheetView workbookViewId="0">
      <selection activeCell="R2" sqref="R2"/>
    </sheetView>
  </sheetViews>
  <sheetFormatPr defaultRowHeight="15" x14ac:dyDescent="0.25"/>
  <cols>
    <col min="3" max="3" width="10.7109375" style="2" bestFit="1" customWidth="1"/>
  </cols>
  <sheetData>
    <row r="6" spans="3:3" x14ac:dyDescent="0.25">
      <c r="C6" s="2" cm="1">
        <f t="array" ref="C6:C119">_xlfn._xlws.SORT(_xlfn.UNIQUE(revdate),,-1)</f>
        <v>43942</v>
      </c>
    </row>
    <row r="7" spans="3:3" x14ac:dyDescent="0.25">
      <c r="C7" s="2">
        <v>43941</v>
      </c>
    </row>
    <row r="8" spans="3:3" x14ac:dyDescent="0.25">
      <c r="C8" s="2">
        <v>43940</v>
      </c>
    </row>
    <row r="9" spans="3:3" x14ac:dyDescent="0.25">
      <c r="C9" s="2">
        <v>43939</v>
      </c>
    </row>
    <row r="10" spans="3:3" x14ac:dyDescent="0.25">
      <c r="C10" s="2">
        <v>43938</v>
      </c>
    </row>
    <row r="11" spans="3:3" x14ac:dyDescent="0.25">
      <c r="C11" s="2">
        <v>43937</v>
      </c>
    </row>
    <row r="12" spans="3:3" x14ac:dyDescent="0.25">
      <c r="C12" s="2">
        <v>43936</v>
      </c>
    </row>
    <row r="13" spans="3:3" x14ac:dyDescent="0.25">
      <c r="C13" s="2">
        <v>43935</v>
      </c>
    </row>
    <row r="14" spans="3:3" x14ac:dyDescent="0.25">
      <c r="C14" s="2">
        <v>43934</v>
      </c>
    </row>
    <row r="15" spans="3:3" x14ac:dyDescent="0.25">
      <c r="C15" s="2">
        <v>43933</v>
      </c>
    </row>
    <row r="16" spans="3:3" x14ac:dyDescent="0.25">
      <c r="C16" s="2">
        <v>43932</v>
      </c>
    </row>
    <row r="17" spans="3:3" x14ac:dyDescent="0.25">
      <c r="C17" s="2">
        <v>43931</v>
      </c>
    </row>
    <row r="18" spans="3:3" x14ac:dyDescent="0.25">
      <c r="C18" s="2">
        <v>43930</v>
      </c>
    </row>
    <row r="19" spans="3:3" x14ac:dyDescent="0.25">
      <c r="C19" s="2">
        <v>43929</v>
      </c>
    </row>
    <row r="20" spans="3:3" x14ac:dyDescent="0.25">
      <c r="C20" s="2">
        <v>43928</v>
      </c>
    </row>
    <row r="21" spans="3:3" x14ac:dyDescent="0.25">
      <c r="C21" s="2">
        <v>43927</v>
      </c>
    </row>
    <row r="22" spans="3:3" x14ac:dyDescent="0.25">
      <c r="C22" s="2">
        <v>43926</v>
      </c>
    </row>
    <row r="23" spans="3:3" x14ac:dyDescent="0.25">
      <c r="C23" s="2">
        <v>43925</v>
      </c>
    </row>
    <row r="24" spans="3:3" x14ac:dyDescent="0.25">
      <c r="C24" s="2">
        <v>43924</v>
      </c>
    </row>
    <row r="25" spans="3:3" x14ac:dyDescent="0.25">
      <c r="C25" s="2">
        <v>43923</v>
      </c>
    </row>
    <row r="26" spans="3:3" x14ac:dyDescent="0.25">
      <c r="C26" s="2">
        <v>43922</v>
      </c>
    </row>
    <row r="27" spans="3:3" x14ac:dyDescent="0.25">
      <c r="C27" s="2">
        <v>43921</v>
      </c>
    </row>
    <row r="28" spans="3:3" x14ac:dyDescent="0.25">
      <c r="C28" s="2">
        <v>43920</v>
      </c>
    </row>
    <row r="29" spans="3:3" x14ac:dyDescent="0.25">
      <c r="C29" s="2">
        <v>43919</v>
      </c>
    </row>
    <row r="30" spans="3:3" x14ac:dyDescent="0.25">
      <c r="C30" s="2">
        <v>43918</v>
      </c>
    </row>
    <row r="31" spans="3:3" x14ac:dyDescent="0.25">
      <c r="C31" s="2">
        <v>43917</v>
      </c>
    </row>
    <row r="32" spans="3:3" x14ac:dyDescent="0.25">
      <c r="C32" s="2">
        <v>43916</v>
      </c>
    </row>
    <row r="33" spans="3:3" x14ac:dyDescent="0.25">
      <c r="C33" s="2">
        <v>43915</v>
      </c>
    </row>
    <row r="34" spans="3:3" x14ac:dyDescent="0.25">
      <c r="C34" s="2">
        <v>43914</v>
      </c>
    </row>
    <row r="35" spans="3:3" x14ac:dyDescent="0.25">
      <c r="C35" s="2">
        <v>43913</v>
      </c>
    </row>
    <row r="36" spans="3:3" x14ac:dyDescent="0.25">
      <c r="C36" s="2">
        <v>43912</v>
      </c>
    </row>
    <row r="37" spans="3:3" x14ac:dyDescent="0.25">
      <c r="C37" s="2">
        <v>43911</v>
      </c>
    </row>
    <row r="38" spans="3:3" x14ac:dyDescent="0.25">
      <c r="C38" s="2">
        <v>43910</v>
      </c>
    </row>
    <row r="39" spans="3:3" x14ac:dyDescent="0.25">
      <c r="C39" s="2">
        <v>43909</v>
      </c>
    </row>
    <row r="40" spans="3:3" x14ac:dyDescent="0.25">
      <c r="C40" s="2">
        <v>43908</v>
      </c>
    </row>
    <row r="41" spans="3:3" x14ac:dyDescent="0.25">
      <c r="C41" s="2">
        <v>43907</v>
      </c>
    </row>
    <row r="42" spans="3:3" x14ac:dyDescent="0.25">
      <c r="C42" s="2">
        <v>43906</v>
      </c>
    </row>
    <row r="43" spans="3:3" x14ac:dyDescent="0.25">
      <c r="C43" s="2">
        <v>43905</v>
      </c>
    </row>
    <row r="44" spans="3:3" x14ac:dyDescent="0.25">
      <c r="C44" s="2">
        <v>43904</v>
      </c>
    </row>
    <row r="45" spans="3:3" x14ac:dyDescent="0.25">
      <c r="C45" s="2">
        <v>43903</v>
      </c>
    </row>
    <row r="46" spans="3:3" x14ac:dyDescent="0.25">
      <c r="C46" s="2">
        <v>43902</v>
      </c>
    </row>
    <row r="47" spans="3:3" x14ac:dyDescent="0.25">
      <c r="C47" s="2">
        <v>43901</v>
      </c>
    </row>
    <row r="48" spans="3:3" x14ac:dyDescent="0.25">
      <c r="C48" s="2">
        <v>43900</v>
      </c>
    </row>
    <row r="49" spans="3:3" x14ac:dyDescent="0.25">
      <c r="C49" s="2">
        <v>43899</v>
      </c>
    </row>
    <row r="50" spans="3:3" x14ac:dyDescent="0.25">
      <c r="C50" s="2">
        <v>43898</v>
      </c>
    </row>
    <row r="51" spans="3:3" x14ac:dyDescent="0.25">
      <c r="C51" s="2">
        <v>43897</v>
      </c>
    </row>
    <row r="52" spans="3:3" x14ac:dyDescent="0.25">
      <c r="C52" s="2">
        <v>43896</v>
      </c>
    </row>
    <row r="53" spans="3:3" x14ac:dyDescent="0.25">
      <c r="C53" s="2">
        <v>43895</v>
      </c>
    </row>
    <row r="54" spans="3:3" x14ac:dyDescent="0.25">
      <c r="C54" s="2">
        <v>43894</v>
      </c>
    </row>
    <row r="55" spans="3:3" x14ac:dyDescent="0.25">
      <c r="C55" s="2">
        <v>43893</v>
      </c>
    </row>
    <row r="56" spans="3:3" x14ac:dyDescent="0.25">
      <c r="C56" s="2">
        <v>43892</v>
      </c>
    </row>
    <row r="57" spans="3:3" x14ac:dyDescent="0.25">
      <c r="C57" s="2">
        <v>43891</v>
      </c>
    </row>
    <row r="58" spans="3:3" x14ac:dyDescent="0.25">
      <c r="C58" s="2">
        <v>43890</v>
      </c>
    </row>
    <row r="59" spans="3:3" x14ac:dyDescent="0.25">
      <c r="C59" s="2">
        <v>43889</v>
      </c>
    </row>
    <row r="60" spans="3:3" x14ac:dyDescent="0.25">
      <c r="C60" s="2">
        <v>43888</v>
      </c>
    </row>
    <row r="61" spans="3:3" x14ac:dyDescent="0.25">
      <c r="C61" s="2">
        <v>43887</v>
      </c>
    </row>
    <row r="62" spans="3:3" x14ac:dyDescent="0.25">
      <c r="C62" s="2">
        <v>43886</v>
      </c>
    </row>
    <row r="63" spans="3:3" x14ac:dyDescent="0.25">
      <c r="C63" s="2">
        <v>43885</v>
      </c>
    </row>
    <row r="64" spans="3:3" x14ac:dyDescent="0.25">
      <c r="C64" s="2">
        <v>43884</v>
      </c>
    </row>
    <row r="65" spans="3:3" x14ac:dyDescent="0.25">
      <c r="C65" s="2">
        <v>43883</v>
      </c>
    </row>
    <row r="66" spans="3:3" x14ac:dyDescent="0.25">
      <c r="C66" s="2">
        <v>43882</v>
      </c>
    </row>
    <row r="67" spans="3:3" x14ac:dyDescent="0.25">
      <c r="C67" s="2">
        <v>43881</v>
      </c>
    </row>
    <row r="68" spans="3:3" x14ac:dyDescent="0.25">
      <c r="C68" s="2">
        <v>43880</v>
      </c>
    </row>
    <row r="69" spans="3:3" x14ac:dyDescent="0.25">
      <c r="C69" s="2">
        <v>43879</v>
      </c>
    </row>
    <row r="70" spans="3:3" x14ac:dyDescent="0.25">
      <c r="C70" s="2">
        <v>43878</v>
      </c>
    </row>
    <row r="71" spans="3:3" x14ac:dyDescent="0.25">
      <c r="C71" s="2">
        <v>43877</v>
      </c>
    </row>
    <row r="72" spans="3:3" x14ac:dyDescent="0.25">
      <c r="C72" s="2">
        <v>43876</v>
      </c>
    </row>
    <row r="73" spans="3:3" x14ac:dyDescent="0.25">
      <c r="C73" s="2">
        <v>43875</v>
      </c>
    </row>
    <row r="74" spans="3:3" x14ac:dyDescent="0.25">
      <c r="C74" s="2">
        <v>43874</v>
      </c>
    </row>
    <row r="75" spans="3:3" x14ac:dyDescent="0.25">
      <c r="C75" s="2">
        <v>43873</v>
      </c>
    </row>
    <row r="76" spans="3:3" x14ac:dyDescent="0.25">
      <c r="C76" s="2">
        <v>43872</v>
      </c>
    </row>
    <row r="77" spans="3:3" x14ac:dyDescent="0.25">
      <c r="C77" s="2">
        <v>43871</v>
      </c>
    </row>
    <row r="78" spans="3:3" x14ac:dyDescent="0.25">
      <c r="C78" s="2">
        <v>43870</v>
      </c>
    </row>
    <row r="79" spans="3:3" x14ac:dyDescent="0.25">
      <c r="C79" s="2">
        <v>43869</v>
      </c>
    </row>
    <row r="80" spans="3:3" x14ac:dyDescent="0.25">
      <c r="C80" s="2">
        <v>43868</v>
      </c>
    </row>
    <row r="81" spans="3:3" x14ac:dyDescent="0.25">
      <c r="C81" s="2">
        <v>43867</v>
      </c>
    </row>
    <row r="82" spans="3:3" x14ac:dyDescent="0.25">
      <c r="C82" s="2">
        <v>43866</v>
      </c>
    </row>
    <row r="83" spans="3:3" x14ac:dyDescent="0.25">
      <c r="C83" s="2">
        <v>43865</v>
      </c>
    </row>
    <row r="84" spans="3:3" x14ac:dyDescent="0.25">
      <c r="C84" s="2">
        <v>43864</v>
      </c>
    </row>
    <row r="85" spans="3:3" x14ac:dyDescent="0.25">
      <c r="C85" s="2">
        <v>43863</v>
      </c>
    </row>
    <row r="86" spans="3:3" x14ac:dyDescent="0.25">
      <c r="C86" s="2">
        <v>43862</v>
      </c>
    </row>
    <row r="87" spans="3:3" x14ac:dyDescent="0.25">
      <c r="C87" s="2">
        <v>43861</v>
      </c>
    </row>
    <row r="88" spans="3:3" x14ac:dyDescent="0.25">
      <c r="C88" s="2">
        <v>43860</v>
      </c>
    </row>
    <row r="89" spans="3:3" x14ac:dyDescent="0.25">
      <c r="C89" s="2">
        <v>43859</v>
      </c>
    </row>
    <row r="90" spans="3:3" x14ac:dyDescent="0.25">
      <c r="C90" s="2">
        <v>43858</v>
      </c>
    </row>
    <row r="91" spans="3:3" x14ac:dyDescent="0.25">
      <c r="C91" s="2">
        <v>43857</v>
      </c>
    </row>
    <row r="92" spans="3:3" x14ac:dyDescent="0.25">
      <c r="C92" s="2">
        <v>43856</v>
      </c>
    </row>
    <row r="93" spans="3:3" x14ac:dyDescent="0.25">
      <c r="C93" s="2">
        <v>43855</v>
      </c>
    </row>
    <row r="94" spans="3:3" x14ac:dyDescent="0.25">
      <c r="C94" s="2">
        <v>43854</v>
      </c>
    </row>
    <row r="95" spans="3:3" x14ac:dyDescent="0.25">
      <c r="C95" s="2">
        <v>43853</v>
      </c>
    </row>
    <row r="96" spans="3:3" x14ac:dyDescent="0.25">
      <c r="C96" s="2">
        <v>43852</v>
      </c>
    </row>
    <row r="97" spans="3:3" x14ac:dyDescent="0.25">
      <c r="C97" s="2">
        <v>43851</v>
      </c>
    </row>
    <row r="98" spans="3:3" x14ac:dyDescent="0.25">
      <c r="C98" s="2">
        <v>43850</v>
      </c>
    </row>
    <row r="99" spans="3:3" x14ac:dyDescent="0.25">
      <c r="C99" s="2">
        <v>43849</v>
      </c>
    </row>
    <row r="100" spans="3:3" x14ac:dyDescent="0.25">
      <c r="C100" s="2">
        <v>43848</v>
      </c>
    </row>
    <row r="101" spans="3:3" x14ac:dyDescent="0.25">
      <c r="C101" s="2">
        <v>43847</v>
      </c>
    </row>
    <row r="102" spans="3:3" x14ac:dyDescent="0.25">
      <c r="C102" s="2">
        <v>43846</v>
      </c>
    </row>
    <row r="103" spans="3:3" x14ac:dyDescent="0.25">
      <c r="C103" s="2">
        <v>43845</v>
      </c>
    </row>
    <row r="104" spans="3:3" x14ac:dyDescent="0.25">
      <c r="C104" s="2">
        <v>43844</v>
      </c>
    </row>
    <row r="105" spans="3:3" x14ac:dyDescent="0.25">
      <c r="C105" s="2">
        <v>43843</v>
      </c>
    </row>
    <row r="106" spans="3:3" x14ac:dyDescent="0.25">
      <c r="C106" s="2">
        <v>43842</v>
      </c>
    </row>
    <row r="107" spans="3:3" x14ac:dyDescent="0.25">
      <c r="C107" s="2">
        <v>43841</v>
      </c>
    </row>
    <row r="108" spans="3:3" x14ac:dyDescent="0.25">
      <c r="C108" s="2">
        <v>43840</v>
      </c>
    </row>
    <row r="109" spans="3:3" x14ac:dyDescent="0.25">
      <c r="C109" s="2">
        <v>43839</v>
      </c>
    </row>
    <row r="110" spans="3:3" x14ac:dyDescent="0.25">
      <c r="C110" s="2">
        <v>43838</v>
      </c>
    </row>
    <row r="111" spans="3:3" x14ac:dyDescent="0.25">
      <c r="C111" s="2">
        <v>43837</v>
      </c>
    </row>
    <row r="112" spans="3:3" x14ac:dyDescent="0.25">
      <c r="C112" s="2">
        <v>43836</v>
      </c>
    </row>
    <row r="113" spans="3:3" x14ac:dyDescent="0.25">
      <c r="C113" s="2">
        <v>43835</v>
      </c>
    </row>
    <row r="114" spans="3:3" x14ac:dyDescent="0.25">
      <c r="C114" s="2">
        <v>43834</v>
      </c>
    </row>
    <row r="115" spans="3:3" x14ac:dyDescent="0.25">
      <c r="C115" s="2">
        <v>43833</v>
      </c>
    </row>
    <row r="116" spans="3:3" x14ac:dyDescent="0.25">
      <c r="C116" s="2">
        <v>43832</v>
      </c>
    </row>
    <row r="117" spans="3:3" x14ac:dyDescent="0.25">
      <c r="C117" s="2">
        <v>43831</v>
      </c>
    </row>
    <row r="118" spans="3:3" x14ac:dyDescent="0.25">
      <c r="C118" s="2">
        <v>43830</v>
      </c>
    </row>
    <row r="119" spans="3:3" x14ac:dyDescent="0.25">
      <c r="C119" s="2">
        <v>43829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758A8-3655-458A-B6FE-C70BBCB4F33B}">
  <sheetPr codeName="Sheet1"/>
  <dimension ref="A1:L12393"/>
  <sheetViews>
    <sheetView topLeftCell="A2120" workbookViewId="0">
      <selection activeCell="F2131" sqref="F2:F11982"/>
    </sheetView>
  </sheetViews>
  <sheetFormatPr defaultRowHeight="15" x14ac:dyDescent="0.25"/>
  <cols>
    <col min="1" max="1" width="4.140625" bestFit="1" customWidth="1"/>
    <col min="2" max="2" width="6.85546875" bestFit="1" customWidth="1"/>
    <col min="3" max="3" width="5" bestFit="1" customWidth="1"/>
    <col min="4" max="4" width="6" bestFit="1" customWidth="1"/>
    <col min="5" max="5" width="7" bestFit="1" customWidth="1"/>
    <col min="6" max="6" width="43.5703125" bestFit="1" customWidth="1"/>
    <col min="7" max="7" width="12.7109375" bestFit="1" customWidth="1"/>
    <col min="8" max="9" width="10.7109375" bestFit="1" customWidth="1"/>
    <col min="11" max="11" width="18.85546875" bestFit="1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233</v>
      </c>
      <c r="H1" t="s">
        <v>200</v>
      </c>
      <c r="I1" t="s">
        <v>215</v>
      </c>
      <c r="K1" t="s">
        <v>224</v>
      </c>
      <c r="L1" s="4" t="s">
        <v>207</v>
      </c>
    </row>
    <row r="2" spans="1:12" x14ac:dyDescent="0.25">
      <c r="A2">
        <v>22</v>
      </c>
      <c r="B2">
        <v>4</v>
      </c>
      <c r="C2">
        <v>2020</v>
      </c>
      <c r="D2">
        <v>61</v>
      </c>
      <c r="E2">
        <v>1</v>
      </c>
      <c r="F2" s="1" t="s">
        <v>6</v>
      </c>
      <c r="G2" s="1" t="s">
        <v>234</v>
      </c>
      <c r="H2" s="2">
        <f t="shared" ref="H2:H65" si="0">DATE(C2,B2,A2)</f>
        <v>43943</v>
      </c>
      <c r="I2" s="2">
        <f t="shared" ref="I2:I65" si="1">H2-1</f>
        <v>43942</v>
      </c>
    </row>
    <row r="3" spans="1:12" x14ac:dyDescent="0.25">
      <c r="A3">
        <v>21</v>
      </c>
      <c r="B3">
        <v>4</v>
      </c>
      <c r="C3">
        <v>2020</v>
      </c>
      <c r="D3">
        <v>35</v>
      </c>
      <c r="E3">
        <v>2</v>
      </c>
      <c r="F3" s="1" t="s">
        <v>6</v>
      </c>
      <c r="G3" s="1" t="s">
        <v>234</v>
      </c>
      <c r="H3" s="2">
        <f t="shared" si="0"/>
        <v>43942</v>
      </c>
      <c r="I3" s="2">
        <f t="shared" si="1"/>
        <v>43941</v>
      </c>
      <c r="K3" t="s">
        <v>232</v>
      </c>
      <c r="L3" s="4" t="s">
        <v>231</v>
      </c>
    </row>
    <row r="4" spans="1:12" x14ac:dyDescent="0.25">
      <c r="A4">
        <v>20</v>
      </c>
      <c r="B4">
        <v>4</v>
      </c>
      <c r="C4">
        <v>2020</v>
      </c>
      <c r="D4">
        <v>88</v>
      </c>
      <c r="E4">
        <v>3</v>
      </c>
      <c r="F4" s="1" t="s">
        <v>6</v>
      </c>
      <c r="G4" s="1" t="s">
        <v>234</v>
      </c>
      <c r="H4" s="2">
        <f t="shared" si="0"/>
        <v>43941</v>
      </c>
      <c r="I4" s="2">
        <f t="shared" si="1"/>
        <v>43940</v>
      </c>
    </row>
    <row r="5" spans="1:12" x14ac:dyDescent="0.25">
      <c r="A5">
        <v>19</v>
      </c>
      <c r="B5">
        <v>4</v>
      </c>
      <c r="C5">
        <v>2020</v>
      </c>
      <c r="D5">
        <v>63</v>
      </c>
      <c r="E5">
        <v>0</v>
      </c>
      <c r="F5" s="1" t="s">
        <v>6</v>
      </c>
      <c r="G5" s="1" t="s">
        <v>234</v>
      </c>
      <c r="H5" s="2">
        <f t="shared" si="0"/>
        <v>43940</v>
      </c>
      <c r="I5" s="2">
        <f t="shared" si="1"/>
        <v>43939</v>
      </c>
    </row>
    <row r="6" spans="1:12" x14ac:dyDescent="0.25">
      <c r="A6">
        <v>18</v>
      </c>
      <c r="B6">
        <v>4</v>
      </c>
      <c r="C6">
        <v>2020</v>
      </c>
      <c r="D6">
        <v>51</v>
      </c>
      <c r="E6">
        <v>1</v>
      </c>
      <c r="F6" s="1" t="s">
        <v>6</v>
      </c>
      <c r="G6" s="1" t="s">
        <v>234</v>
      </c>
      <c r="H6" s="2">
        <f t="shared" si="0"/>
        <v>43939</v>
      </c>
      <c r="I6" s="2">
        <f t="shared" si="1"/>
        <v>43938</v>
      </c>
    </row>
    <row r="7" spans="1:12" x14ac:dyDescent="0.25">
      <c r="A7">
        <v>17</v>
      </c>
      <c r="B7">
        <v>4</v>
      </c>
      <c r="C7">
        <v>2020</v>
      </c>
      <c r="D7">
        <v>10</v>
      </c>
      <c r="E7">
        <v>4</v>
      </c>
      <c r="F7" s="1" t="s">
        <v>6</v>
      </c>
      <c r="G7" s="1" t="s">
        <v>234</v>
      </c>
      <c r="H7" s="2">
        <f t="shared" si="0"/>
        <v>43938</v>
      </c>
      <c r="I7" s="2">
        <f t="shared" si="1"/>
        <v>43937</v>
      </c>
    </row>
    <row r="8" spans="1:12" x14ac:dyDescent="0.25">
      <c r="A8">
        <v>16</v>
      </c>
      <c r="B8">
        <v>4</v>
      </c>
      <c r="C8">
        <v>2020</v>
      </c>
      <c r="D8">
        <v>70</v>
      </c>
      <c r="E8">
        <v>2</v>
      </c>
      <c r="F8" s="1" t="s">
        <v>6</v>
      </c>
      <c r="G8" s="1" t="s">
        <v>234</v>
      </c>
      <c r="H8" s="2">
        <f t="shared" si="0"/>
        <v>43937</v>
      </c>
      <c r="I8" s="2">
        <f t="shared" si="1"/>
        <v>43936</v>
      </c>
    </row>
    <row r="9" spans="1:12" x14ac:dyDescent="0.25">
      <c r="A9">
        <v>15</v>
      </c>
      <c r="B9">
        <v>4</v>
      </c>
      <c r="C9">
        <v>2020</v>
      </c>
      <c r="D9">
        <v>49</v>
      </c>
      <c r="E9">
        <v>2</v>
      </c>
      <c r="F9" s="1" t="s">
        <v>6</v>
      </c>
      <c r="G9" s="1" t="s">
        <v>234</v>
      </c>
      <c r="H9" s="2">
        <f t="shared" si="0"/>
        <v>43936</v>
      </c>
      <c r="I9" s="2">
        <f t="shared" si="1"/>
        <v>43935</v>
      </c>
    </row>
    <row r="10" spans="1:12" x14ac:dyDescent="0.25">
      <c r="A10">
        <v>14</v>
      </c>
      <c r="B10">
        <v>4</v>
      </c>
      <c r="C10">
        <v>2020</v>
      </c>
      <c r="D10">
        <v>58</v>
      </c>
      <c r="E10">
        <v>3</v>
      </c>
      <c r="F10" s="1" t="s">
        <v>6</v>
      </c>
      <c r="G10" s="1" t="s">
        <v>234</v>
      </c>
      <c r="H10" s="2">
        <f t="shared" si="0"/>
        <v>43935</v>
      </c>
      <c r="I10" s="2">
        <f t="shared" si="1"/>
        <v>43934</v>
      </c>
    </row>
    <row r="11" spans="1:12" x14ac:dyDescent="0.25">
      <c r="A11">
        <v>13</v>
      </c>
      <c r="B11">
        <v>4</v>
      </c>
      <c r="C11">
        <v>2020</v>
      </c>
      <c r="D11">
        <v>52</v>
      </c>
      <c r="E11">
        <v>0</v>
      </c>
      <c r="F11" s="1" t="s">
        <v>6</v>
      </c>
      <c r="G11" s="1" t="s">
        <v>234</v>
      </c>
      <c r="H11" s="2">
        <f t="shared" si="0"/>
        <v>43934</v>
      </c>
      <c r="I11" s="2">
        <f t="shared" si="1"/>
        <v>43933</v>
      </c>
    </row>
    <row r="12" spans="1:12" x14ac:dyDescent="0.25">
      <c r="A12">
        <v>12</v>
      </c>
      <c r="B12">
        <v>4</v>
      </c>
      <c r="C12">
        <v>2020</v>
      </c>
      <c r="D12">
        <v>34</v>
      </c>
      <c r="E12">
        <v>3</v>
      </c>
      <c r="F12" s="1" t="s">
        <v>6</v>
      </c>
      <c r="G12" s="1" t="s">
        <v>234</v>
      </c>
      <c r="H12" s="2">
        <f t="shared" si="0"/>
        <v>43933</v>
      </c>
      <c r="I12" s="2">
        <f t="shared" si="1"/>
        <v>43932</v>
      </c>
    </row>
    <row r="13" spans="1:12" x14ac:dyDescent="0.25">
      <c r="A13">
        <v>11</v>
      </c>
      <c r="B13">
        <v>4</v>
      </c>
      <c r="C13">
        <v>2020</v>
      </c>
      <c r="D13">
        <v>37</v>
      </c>
      <c r="E13">
        <v>0</v>
      </c>
      <c r="F13" s="1" t="s">
        <v>6</v>
      </c>
      <c r="G13" s="1" t="s">
        <v>234</v>
      </c>
      <c r="H13" s="2">
        <f t="shared" si="0"/>
        <v>43932</v>
      </c>
      <c r="I13" s="2">
        <f t="shared" si="1"/>
        <v>43931</v>
      </c>
    </row>
    <row r="14" spans="1:12" x14ac:dyDescent="0.25">
      <c r="A14">
        <v>10</v>
      </c>
      <c r="B14">
        <v>4</v>
      </c>
      <c r="C14">
        <v>2020</v>
      </c>
      <c r="D14">
        <v>61</v>
      </c>
      <c r="E14">
        <v>1</v>
      </c>
      <c r="F14" s="1" t="s">
        <v>6</v>
      </c>
      <c r="G14" s="1" t="s">
        <v>234</v>
      </c>
      <c r="H14" s="2">
        <f t="shared" si="0"/>
        <v>43931</v>
      </c>
      <c r="I14" s="2">
        <f t="shared" si="1"/>
        <v>43930</v>
      </c>
    </row>
    <row r="15" spans="1:12" x14ac:dyDescent="0.25">
      <c r="A15">
        <v>9</v>
      </c>
      <c r="B15">
        <v>4</v>
      </c>
      <c r="C15">
        <v>2020</v>
      </c>
      <c r="D15">
        <v>56</v>
      </c>
      <c r="E15">
        <v>3</v>
      </c>
      <c r="F15" s="1" t="s">
        <v>6</v>
      </c>
      <c r="G15" s="1" t="s">
        <v>234</v>
      </c>
      <c r="H15" s="2">
        <f t="shared" si="0"/>
        <v>43930</v>
      </c>
      <c r="I15" s="2">
        <f t="shared" si="1"/>
        <v>43929</v>
      </c>
    </row>
    <row r="16" spans="1:12" x14ac:dyDescent="0.25">
      <c r="A16">
        <v>8</v>
      </c>
      <c r="B16">
        <v>4</v>
      </c>
      <c r="C16">
        <v>2020</v>
      </c>
      <c r="D16">
        <v>30</v>
      </c>
      <c r="E16">
        <v>4</v>
      </c>
      <c r="F16" s="1" t="s">
        <v>6</v>
      </c>
      <c r="G16" s="1" t="s">
        <v>234</v>
      </c>
      <c r="H16" s="2">
        <f t="shared" si="0"/>
        <v>43929</v>
      </c>
      <c r="I16" s="2">
        <f t="shared" si="1"/>
        <v>43928</v>
      </c>
    </row>
    <row r="17" spans="1:9" x14ac:dyDescent="0.25">
      <c r="A17">
        <v>7</v>
      </c>
      <c r="B17">
        <v>4</v>
      </c>
      <c r="C17">
        <v>2020</v>
      </c>
      <c r="D17">
        <v>38</v>
      </c>
      <c r="E17">
        <v>0</v>
      </c>
      <c r="F17" s="1" t="s">
        <v>6</v>
      </c>
      <c r="G17" s="1" t="s">
        <v>234</v>
      </c>
      <c r="H17" s="2">
        <f t="shared" si="0"/>
        <v>43928</v>
      </c>
      <c r="I17" s="2">
        <f t="shared" si="1"/>
        <v>43927</v>
      </c>
    </row>
    <row r="18" spans="1:9" x14ac:dyDescent="0.25">
      <c r="A18">
        <v>6</v>
      </c>
      <c r="B18">
        <v>4</v>
      </c>
      <c r="C18">
        <v>2020</v>
      </c>
      <c r="D18">
        <v>29</v>
      </c>
      <c r="E18">
        <v>2</v>
      </c>
      <c r="F18" s="1" t="s">
        <v>6</v>
      </c>
      <c r="G18" s="1" t="s">
        <v>234</v>
      </c>
      <c r="H18" s="2">
        <f t="shared" si="0"/>
        <v>43927</v>
      </c>
      <c r="I18" s="2">
        <f t="shared" si="1"/>
        <v>43926</v>
      </c>
    </row>
    <row r="19" spans="1:9" x14ac:dyDescent="0.25">
      <c r="A19">
        <v>5</v>
      </c>
      <c r="B19">
        <v>4</v>
      </c>
      <c r="C19">
        <v>2020</v>
      </c>
      <c r="D19">
        <v>35</v>
      </c>
      <c r="E19">
        <v>1</v>
      </c>
      <c r="F19" s="1" t="s">
        <v>6</v>
      </c>
      <c r="G19" s="1" t="s">
        <v>234</v>
      </c>
      <c r="H19" s="2">
        <f t="shared" si="0"/>
        <v>43926</v>
      </c>
      <c r="I19" s="2">
        <f t="shared" si="1"/>
        <v>43925</v>
      </c>
    </row>
    <row r="20" spans="1:9" x14ac:dyDescent="0.25">
      <c r="A20">
        <v>4</v>
      </c>
      <c r="B20">
        <v>4</v>
      </c>
      <c r="C20">
        <v>2020</v>
      </c>
      <c r="D20">
        <v>0</v>
      </c>
      <c r="E20">
        <v>0</v>
      </c>
      <c r="F20" s="1" t="s">
        <v>6</v>
      </c>
      <c r="G20" s="1" t="s">
        <v>234</v>
      </c>
      <c r="H20" s="2">
        <f t="shared" si="0"/>
        <v>43925</v>
      </c>
      <c r="I20" s="2">
        <f t="shared" si="1"/>
        <v>43924</v>
      </c>
    </row>
    <row r="21" spans="1:9" x14ac:dyDescent="0.25">
      <c r="A21">
        <v>3</v>
      </c>
      <c r="B21">
        <v>4</v>
      </c>
      <c r="C21">
        <v>2020</v>
      </c>
      <c r="D21">
        <v>43</v>
      </c>
      <c r="E21">
        <v>0</v>
      </c>
      <c r="F21" s="1" t="s">
        <v>6</v>
      </c>
      <c r="G21" s="1" t="s">
        <v>234</v>
      </c>
      <c r="H21" s="2">
        <f t="shared" si="0"/>
        <v>43924</v>
      </c>
      <c r="I21" s="2">
        <f t="shared" si="1"/>
        <v>43923</v>
      </c>
    </row>
    <row r="22" spans="1:9" x14ac:dyDescent="0.25">
      <c r="A22">
        <v>2</v>
      </c>
      <c r="B22">
        <v>4</v>
      </c>
      <c r="C22">
        <v>2020</v>
      </c>
      <c r="D22">
        <v>26</v>
      </c>
      <c r="E22">
        <v>0</v>
      </c>
      <c r="F22" s="1" t="s">
        <v>6</v>
      </c>
      <c r="G22" s="1" t="s">
        <v>234</v>
      </c>
      <c r="H22" s="2">
        <f t="shared" si="0"/>
        <v>43923</v>
      </c>
      <c r="I22" s="2">
        <f t="shared" si="1"/>
        <v>43922</v>
      </c>
    </row>
    <row r="23" spans="1:9" x14ac:dyDescent="0.25">
      <c r="A23">
        <v>1</v>
      </c>
      <c r="B23">
        <v>4</v>
      </c>
      <c r="C23">
        <v>2020</v>
      </c>
      <c r="D23">
        <v>25</v>
      </c>
      <c r="E23">
        <v>0</v>
      </c>
      <c r="F23" s="1" t="s">
        <v>6</v>
      </c>
      <c r="G23" s="1" t="s">
        <v>234</v>
      </c>
      <c r="H23" s="2">
        <f t="shared" si="0"/>
        <v>43922</v>
      </c>
      <c r="I23" s="2">
        <f t="shared" si="1"/>
        <v>43921</v>
      </c>
    </row>
    <row r="24" spans="1:9" x14ac:dyDescent="0.25">
      <c r="A24">
        <v>31</v>
      </c>
      <c r="B24">
        <v>3</v>
      </c>
      <c r="C24">
        <v>2020</v>
      </c>
      <c r="D24">
        <v>27</v>
      </c>
      <c r="E24">
        <v>0</v>
      </c>
      <c r="F24" s="1" t="s">
        <v>6</v>
      </c>
      <c r="G24" s="1" t="s">
        <v>234</v>
      </c>
      <c r="H24" s="2">
        <f t="shared" si="0"/>
        <v>43921</v>
      </c>
      <c r="I24" s="2">
        <f t="shared" si="1"/>
        <v>43920</v>
      </c>
    </row>
    <row r="25" spans="1:9" x14ac:dyDescent="0.25">
      <c r="A25">
        <v>30</v>
      </c>
      <c r="B25">
        <v>3</v>
      </c>
      <c r="C25">
        <v>2020</v>
      </c>
      <c r="D25">
        <v>8</v>
      </c>
      <c r="E25">
        <v>1</v>
      </c>
      <c r="F25" s="1" t="s">
        <v>6</v>
      </c>
      <c r="G25" s="1" t="s">
        <v>234</v>
      </c>
      <c r="H25" s="2">
        <f t="shared" si="0"/>
        <v>43920</v>
      </c>
      <c r="I25" s="2">
        <f t="shared" si="1"/>
        <v>43919</v>
      </c>
    </row>
    <row r="26" spans="1:9" x14ac:dyDescent="0.25">
      <c r="A26">
        <v>29</v>
      </c>
      <c r="B26">
        <v>3</v>
      </c>
      <c r="C26">
        <v>2020</v>
      </c>
      <c r="D26">
        <v>15</v>
      </c>
      <c r="E26">
        <v>1</v>
      </c>
      <c r="F26" s="1" t="s">
        <v>6</v>
      </c>
      <c r="G26" s="1" t="s">
        <v>234</v>
      </c>
      <c r="H26" s="2">
        <f t="shared" si="0"/>
        <v>43919</v>
      </c>
      <c r="I26" s="2">
        <f t="shared" si="1"/>
        <v>43918</v>
      </c>
    </row>
    <row r="27" spans="1:9" x14ac:dyDescent="0.25">
      <c r="A27">
        <v>28</v>
      </c>
      <c r="B27">
        <v>3</v>
      </c>
      <c r="C27">
        <v>2020</v>
      </c>
      <c r="D27">
        <v>16</v>
      </c>
      <c r="E27">
        <v>1</v>
      </c>
      <c r="F27" s="1" t="s">
        <v>6</v>
      </c>
      <c r="G27" s="1" t="s">
        <v>234</v>
      </c>
      <c r="H27" s="2">
        <f t="shared" si="0"/>
        <v>43918</v>
      </c>
      <c r="I27" s="2">
        <f t="shared" si="1"/>
        <v>43917</v>
      </c>
    </row>
    <row r="28" spans="1:9" x14ac:dyDescent="0.25">
      <c r="A28">
        <v>27</v>
      </c>
      <c r="B28">
        <v>3</v>
      </c>
      <c r="C28">
        <v>2020</v>
      </c>
      <c r="D28">
        <v>0</v>
      </c>
      <c r="E28">
        <v>0</v>
      </c>
      <c r="F28" s="1" t="s">
        <v>6</v>
      </c>
      <c r="G28" s="1" t="s">
        <v>234</v>
      </c>
      <c r="H28" s="2">
        <f t="shared" si="0"/>
        <v>43917</v>
      </c>
      <c r="I28" s="2">
        <f t="shared" si="1"/>
        <v>43916</v>
      </c>
    </row>
    <row r="29" spans="1:9" x14ac:dyDescent="0.25">
      <c r="A29">
        <v>26</v>
      </c>
      <c r="B29">
        <v>3</v>
      </c>
      <c r="C29">
        <v>2020</v>
      </c>
      <c r="D29">
        <v>33</v>
      </c>
      <c r="E29">
        <v>0</v>
      </c>
      <c r="F29" s="1" t="s">
        <v>6</v>
      </c>
      <c r="G29" s="1" t="s">
        <v>234</v>
      </c>
      <c r="H29" s="2">
        <f t="shared" si="0"/>
        <v>43916</v>
      </c>
      <c r="I29" s="2">
        <f t="shared" si="1"/>
        <v>43915</v>
      </c>
    </row>
    <row r="30" spans="1:9" x14ac:dyDescent="0.25">
      <c r="A30">
        <v>25</v>
      </c>
      <c r="B30">
        <v>3</v>
      </c>
      <c r="C30">
        <v>2020</v>
      </c>
      <c r="D30">
        <v>2</v>
      </c>
      <c r="E30">
        <v>0</v>
      </c>
      <c r="F30" s="1" t="s">
        <v>6</v>
      </c>
      <c r="G30" s="1" t="s">
        <v>234</v>
      </c>
      <c r="H30" s="2">
        <f t="shared" si="0"/>
        <v>43915</v>
      </c>
      <c r="I30" s="2">
        <f t="shared" si="1"/>
        <v>43914</v>
      </c>
    </row>
    <row r="31" spans="1:9" x14ac:dyDescent="0.25">
      <c r="A31">
        <v>24</v>
      </c>
      <c r="B31">
        <v>3</v>
      </c>
      <c r="C31">
        <v>2020</v>
      </c>
      <c r="D31">
        <v>6</v>
      </c>
      <c r="E31">
        <v>1</v>
      </c>
      <c r="F31" s="1" t="s">
        <v>6</v>
      </c>
      <c r="G31" s="1" t="s">
        <v>234</v>
      </c>
      <c r="H31" s="2">
        <f t="shared" si="0"/>
        <v>43914</v>
      </c>
      <c r="I31" s="2">
        <f t="shared" si="1"/>
        <v>43913</v>
      </c>
    </row>
    <row r="32" spans="1:9" x14ac:dyDescent="0.25">
      <c r="A32">
        <v>23</v>
      </c>
      <c r="B32">
        <v>3</v>
      </c>
      <c r="C32">
        <v>2020</v>
      </c>
      <c r="D32">
        <v>10</v>
      </c>
      <c r="E32">
        <v>0</v>
      </c>
      <c r="F32" s="1" t="s">
        <v>6</v>
      </c>
      <c r="G32" s="1" t="s">
        <v>234</v>
      </c>
      <c r="H32" s="2">
        <f t="shared" si="0"/>
        <v>43913</v>
      </c>
      <c r="I32" s="2">
        <f t="shared" si="1"/>
        <v>43912</v>
      </c>
    </row>
    <row r="33" spans="1:9" x14ac:dyDescent="0.25">
      <c r="A33">
        <v>22</v>
      </c>
      <c r="B33">
        <v>3</v>
      </c>
      <c r="C33">
        <v>2020</v>
      </c>
      <c r="D33">
        <v>0</v>
      </c>
      <c r="E33">
        <v>0</v>
      </c>
      <c r="F33" s="1" t="s">
        <v>6</v>
      </c>
      <c r="G33" s="1" t="s">
        <v>234</v>
      </c>
      <c r="H33" s="2">
        <f t="shared" si="0"/>
        <v>43912</v>
      </c>
      <c r="I33" s="2">
        <f t="shared" si="1"/>
        <v>43911</v>
      </c>
    </row>
    <row r="34" spans="1:9" x14ac:dyDescent="0.25">
      <c r="A34">
        <v>21</v>
      </c>
      <c r="B34">
        <v>3</v>
      </c>
      <c r="C34">
        <v>2020</v>
      </c>
      <c r="D34">
        <v>2</v>
      </c>
      <c r="E34">
        <v>0</v>
      </c>
      <c r="F34" s="1" t="s">
        <v>6</v>
      </c>
      <c r="G34" s="1" t="s">
        <v>234</v>
      </c>
      <c r="H34" s="2">
        <f t="shared" si="0"/>
        <v>43911</v>
      </c>
      <c r="I34" s="2">
        <f t="shared" si="1"/>
        <v>43910</v>
      </c>
    </row>
    <row r="35" spans="1:9" x14ac:dyDescent="0.25">
      <c r="A35">
        <v>20</v>
      </c>
      <c r="B35">
        <v>3</v>
      </c>
      <c r="C35">
        <v>2020</v>
      </c>
      <c r="D35">
        <v>0</v>
      </c>
      <c r="E35">
        <v>0</v>
      </c>
      <c r="F35" s="1" t="s">
        <v>6</v>
      </c>
      <c r="G35" s="1" t="s">
        <v>234</v>
      </c>
      <c r="H35" s="2">
        <f t="shared" si="0"/>
        <v>43910</v>
      </c>
      <c r="I35" s="2">
        <f t="shared" si="1"/>
        <v>43909</v>
      </c>
    </row>
    <row r="36" spans="1:9" x14ac:dyDescent="0.25">
      <c r="A36">
        <v>19</v>
      </c>
      <c r="B36">
        <v>3</v>
      </c>
      <c r="C36">
        <v>2020</v>
      </c>
      <c r="D36">
        <v>0</v>
      </c>
      <c r="E36">
        <v>0</v>
      </c>
      <c r="F36" s="1" t="s">
        <v>6</v>
      </c>
      <c r="G36" s="1" t="s">
        <v>234</v>
      </c>
      <c r="H36" s="2">
        <f t="shared" si="0"/>
        <v>43909</v>
      </c>
      <c r="I36" s="2">
        <f t="shared" si="1"/>
        <v>43908</v>
      </c>
    </row>
    <row r="37" spans="1:9" x14ac:dyDescent="0.25">
      <c r="A37">
        <v>18</v>
      </c>
      <c r="B37">
        <v>3</v>
      </c>
      <c r="C37">
        <v>2020</v>
      </c>
      <c r="D37">
        <v>1</v>
      </c>
      <c r="E37">
        <v>0</v>
      </c>
      <c r="F37" s="1" t="s">
        <v>6</v>
      </c>
      <c r="G37" s="1" t="s">
        <v>234</v>
      </c>
      <c r="H37" s="2">
        <f t="shared" si="0"/>
        <v>43908</v>
      </c>
      <c r="I37" s="2">
        <f t="shared" si="1"/>
        <v>43907</v>
      </c>
    </row>
    <row r="38" spans="1:9" x14ac:dyDescent="0.25">
      <c r="A38">
        <v>17</v>
      </c>
      <c r="B38">
        <v>3</v>
      </c>
      <c r="C38">
        <v>2020</v>
      </c>
      <c r="D38">
        <v>5</v>
      </c>
      <c r="E38">
        <v>0</v>
      </c>
      <c r="F38" s="1" t="s">
        <v>6</v>
      </c>
      <c r="G38" s="1" t="s">
        <v>234</v>
      </c>
      <c r="H38" s="2">
        <f t="shared" si="0"/>
        <v>43907</v>
      </c>
      <c r="I38" s="2">
        <f t="shared" si="1"/>
        <v>43906</v>
      </c>
    </row>
    <row r="39" spans="1:9" x14ac:dyDescent="0.25">
      <c r="A39">
        <v>16</v>
      </c>
      <c r="B39">
        <v>3</v>
      </c>
      <c r="C39">
        <v>2020</v>
      </c>
      <c r="D39">
        <v>6</v>
      </c>
      <c r="E39">
        <v>0</v>
      </c>
      <c r="F39" s="1" t="s">
        <v>6</v>
      </c>
      <c r="G39" s="1" t="s">
        <v>234</v>
      </c>
      <c r="H39" s="2">
        <f t="shared" si="0"/>
        <v>43906</v>
      </c>
      <c r="I39" s="2">
        <f t="shared" si="1"/>
        <v>43905</v>
      </c>
    </row>
    <row r="40" spans="1:9" x14ac:dyDescent="0.25">
      <c r="A40">
        <v>15</v>
      </c>
      <c r="B40">
        <v>3</v>
      </c>
      <c r="C40">
        <v>2020</v>
      </c>
      <c r="D40">
        <v>3</v>
      </c>
      <c r="E40">
        <v>0</v>
      </c>
      <c r="F40" s="1" t="s">
        <v>6</v>
      </c>
      <c r="G40" s="1" t="s">
        <v>234</v>
      </c>
      <c r="H40" s="2">
        <f t="shared" si="0"/>
        <v>43905</v>
      </c>
      <c r="I40" s="2">
        <f t="shared" si="1"/>
        <v>43904</v>
      </c>
    </row>
    <row r="41" spans="1:9" x14ac:dyDescent="0.25">
      <c r="A41">
        <v>11</v>
      </c>
      <c r="B41">
        <v>3</v>
      </c>
      <c r="C41">
        <v>2020</v>
      </c>
      <c r="D41">
        <v>3</v>
      </c>
      <c r="E41">
        <v>0</v>
      </c>
      <c r="F41" s="1" t="s">
        <v>6</v>
      </c>
      <c r="G41" s="1" t="s">
        <v>234</v>
      </c>
      <c r="H41" s="2">
        <f t="shared" si="0"/>
        <v>43901</v>
      </c>
      <c r="I41" s="2">
        <f t="shared" si="1"/>
        <v>43900</v>
      </c>
    </row>
    <row r="42" spans="1:9" x14ac:dyDescent="0.25">
      <c r="A42">
        <v>8</v>
      </c>
      <c r="B42">
        <v>3</v>
      </c>
      <c r="C42">
        <v>2020</v>
      </c>
      <c r="D42">
        <v>3</v>
      </c>
      <c r="E42">
        <v>0</v>
      </c>
      <c r="F42" s="1" t="s">
        <v>6</v>
      </c>
      <c r="G42" s="1" t="s">
        <v>234</v>
      </c>
      <c r="H42" s="2">
        <f t="shared" si="0"/>
        <v>43898</v>
      </c>
      <c r="I42" s="2">
        <f t="shared" si="1"/>
        <v>43897</v>
      </c>
    </row>
    <row r="43" spans="1:9" x14ac:dyDescent="0.25">
      <c r="A43">
        <v>2</v>
      </c>
      <c r="B43">
        <v>3</v>
      </c>
      <c r="C43">
        <v>2020</v>
      </c>
      <c r="D43">
        <v>0</v>
      </c>
      <c r="E43">
        <v>0</v>
      </c>
      <c r="F43" s="1" t="s">
        <v>6</v>
      </c>
      <c r="G43" s="1" t="s">
        <v>234</v>
      </c>
      <c r="H43" s="2">
        <f t="shared" si="0"/>
        <v>43892</v>
      </c>
      <c r="I43" s="2">
        <f t="shared" si="1"/>
        <v>43891</v>
      </c>
    </row>
    <row r="44" spans="1:9" x14ac:dyDescent="0.25">
      <c r="A44">
        <v>1</v>
      </c>
      <c r="B44">
        <v>3</v>
      </c>
      <c r="C44">
        <v>2020</v>
      </c>
      <c r="D44">
        <v>0</v>
      </c>
      <c r="E44">
        <v>0</v>
      </c>
      <c r="F44" s="1" t="s">
        <v>6</v>
      </c>
      <c r="G44" s="1" t="s">
        <v>234</v>
      </c>
      <c r="H44" s="2">
        <f t="shared" si="0"/>
        <v>43891</v>
      </c>
      <c r="I44" s="2">
        <f t="shared" si="1"/>
        <v>43890</v>
      </c>
    </row>
    <row r="45" spans="1:9" x14ac:dyDescent="0.25">
      <c r="A45">
        <v>29</v>
      </c>
      <c r="B45">
        <v>2</v>
      </c>
      <c r="C45">
        <v>2020</v>
      </c>
      <c r="D45">
        <v>0</v>
      </c>
      <c r="E45">
        <v>0</v>
      </c>
      <c r="F45" s="1" t="s">
        <v>6</v>
      </c>
      <c r="G45" s="1" t="s">
        <v>234</v>
      </c>
      <c r="H45" s="2">
        <f t="shared" si="0"/>
        <v>43890</v>
      </c>
      <c r="I45" s="2">
        <f t="shared" si="1"/>
        <v>43889</v>
      </c>
    </row>
    <row r="46" spans="1:9" x14ac:dyDescent="0.25">
      <c r="A46">
        <v>28</v>
      </c>
      <c r="B46">
        <v>2</v>
      </c>
      <c r="C46">
        <v>2020</v>
      </c>
      <c r="D46">
        <v>0</v>
      </c>
      <c r="E46">
        <v>0</v>
      </c>
      <c r="F46" s="1" t="s">
        <v>6</v>
      </c>
      <c r="G46" s="1" t="s">
        <v>234</v>
      </c>
      <c r="H46" s="2">
        <f t="shared" si="0"/>
        <v>43889</v>
      </c>
      <c r="I46" s="2">
        <f t="shared" si="1"/>
        <v>43888</v>
      </c>
    </row>
    <row r="47" spans="1:9" x14ac:dyDescent="0.25">
      <c r="A47">
        <v>27</v>
      </c>
      <c r="B47">
        <v>2</v>
      </c>
      <c r="C47">
        <v>2020</v>
      </c>
      <c r="D47">
        <v>0</v>
      </c>
      <c r="E47">
        <v>0</v>
      </c>
      <c r="F47" s="1" t="s">
        <v>6</v>
      </c>
      <c r="G47" s="1" t="s">
        <v>234</v>
      </c>
      <c r="H47" s="2">
        <f t="shared" si="0"/>
        <v>43888</v>
      </c>
      <c r="I47" s="2">
        <f t="shared" si="1"/>
        <v>43887</v>
      </c>
    </row>
    <row r="48" spans="1:9" x14ac:dyDescent="0.25">
      <c r="A48">
        <v>26</v>
      </c>
      <c r="B48">
        <v>2</v>
      </c>
      <c r="C48">
        <v>2020</v>
      </c>
      <c r="D48">
        <v>0</v>
      </c>
      <c r="E48">
        <v>0</v>
      </c>
      <c r="F48" s="1" t="s">
        <v>6</v>
      </c>
      <c r="G48" s="1" t="s">
        <v>234</v>
      </c>
      <c r="H48" s="2">
        <f t="shared" si="0"/>
        <v>43887</v>
      </c>
      <c r="I48" s="2">
        <f t="shared" si="1"/>
        <v>43886</v>
      </c>
    </row>
    <row r="49" spans="1:9" x14ac:dyDescent="0.25">
      <c r="A49">
        <v>25</v>
      </c>
      <c r="B49">
        <v>2</v>
      </c>
      <c r="C49">
        <v>2020</v>
      </c>
      <c r="D49">
        <v>1</v>
      </c>
      <c r="E49">
        <v>0</v>
      </c>
      <c r="F49" s="1" t="s">
        <v>6</v>
      </c>
      <c r="G49" s="1" t="s">
        <v>234</v>
      </c>
      <c r="H49" s="2">
        <f t="shared" si="0"/>
        <v>43886</v>
      </c>
      <c r="I49" s="2">
        <f t="shared" si="1"/>
        <v>43885</v>
      </c>
    </row>
    <row r="50" spans="1:9" x14ac:dyDescent="0.25">
      <c r="A50">
        <v>24</v>
      </c>
      <c r="B50">
        <v>2</v>
      </c>
      <c r="C50">
        <v>2020</v>
      </c>
      <c r="D50">
        <v>0</v>
      </c>
      <c r="E50">
        <v>0</v>
      </c>
      <c r="F50" s="1" t="s">
        <v>6</v>
      </c>
      <c r="G50" s="1" t="s">
        <v>234</v>
      </c>
      <c r="H50" s="2">
        <f t="shared" si="0"/>
        <v>43885</v>
      </c>
      <c r="I50" s="2">
        <f t="shared" si="1"/>
        <v>43884</v>
      </c>
    </row>
    <row r="51" spans="1:9" x14ac:dyDescent="0.25">
      <c r="A51">
        <v>23</v>
      </c>
      <c r="B51">
        <v>2</v>
      </c>
      <c r="C51">
        <v>2020</v>
      </c>
      <c r="D51">
        <v>0</v>
      </c>
      <c r="E51">
        <v>0</v>
      </c>
      <c r="F51" s="1" t="s">
        <v>6</v>
      </c>
      <c r="G51" s="1" t="s">
        <v>234</v>
      </c>
      <c r="H51" s="2">
        <f t="shared" si="0"/>
        <v>43884</v>
      </c>
      <c r="I51" s="2">
        <f t="shared" si="1"/>
        <v>43883</v>
      </c>
    </row>
    <row r="52" spans="1:9" x14ac:dyDescent="0.25">
      <c r="A52">
        <v>22</v>
      </c>
      <c r="B52">
        <v>2</v>
      </c>
      <c r="C52">
        <v>2020</v>
      </c>
      <c r="D52">
        <v>0</v>
      </c>
      <c r="E52">
        <v>0</v>
      </c>
      <c r="F52" s="1" t="s">
        <v>6</v>
      </c>
      <c r="G52" s="1" t="s">
        <v>234</v>
      </c>
      <c r="H52" s="2">
        <f t="shared" si="0"/>
        <v>43883</v>
      </c>
      <c r="I52" s="2">
        <f t="shared" si="1"/>
        <v>43882</v>
      </c>
    </row>
    <row r="53" spans="1:9" x14ac:dyDescent="0.25">
      <c r="A53">
        <v>21</v>
      </c>
      <c r="B53">
        <v>2</v>
      </c>
      <c r="C53">
        <v>2020</v>
      </c>
      <c r="D53">
        <v>0</v>
      </c>
      <c r="E53">
        <v>0</v>
      </c>
      <c r="F53" s="1" t="s">
        <v>6</v>
      </c>
      <c r="G53" s="1" t="s">
        <v>234</v>
      </c>
      <c r="H53" s="2">
        <f t="shared" si="0"/>
        <v>43882</v>
      </c>
      <c r="I53" s="2">
        <f t="shared" si="1"/>
        <v>43881</v>
      </c>
    </row>
    <row r="54" spans="1:9" x14ac:dyDescent="0.25">
      <c r="A54">
        <v>20</v>
      </c>
      <c r="B54">
        <v>2</v>
      </c>
      <c r="C54">
        <v>2020</v>
      </c>
      <c r="D54">
        <v>0</v>
      </c>
      <c r="E54">
        <v>0</v>
      </c>
      <c r="F54" s="1" t="s">
        <v>6</v>
      </c>
      <c r="G54" s="1" t="s">
        <v>234</v>
      </c>
      <c r="H54" s="2">
        <f t="shared" si="0"/>
        <v>43881</v>
      </c>
      <c r="I54" s="2">
        <f t="shared" si="1"/>
        <v>43880</v>
      </c>
    </row>
    <row r="55" spans="1:9" x14ac:dyDescent="0.25">
      <c r="A55">
        <v>19</v>
      </c>
      <c r="B55">
        <v>2</v>
      </c>
      <c r="C55">
        <v>2020</v>
      </c>
      <c r="D55">
        <v>0</v>
      </c>
      <c r="E55">
        <v>0</v>
      </c>
      <c r="F55" s="1" t="s">
        <v>6</v>
      </c>
      <c r="G55" s="1" t="s">
        <v>234</v>
      </c>
      <c r="H55" s="2">
        <f t="shared" si="0"/>
        <v>43880</v>
      </c>
      <c r="I55" s="2">
        <f t="shared" si="1"/>
        <v>43879</v>
      </c>
    </row>
    <row r="56" spans="1:9" x14ac:dyDescent="0.25">
      <c r="A56">
        <v>18</v>
      </c>
      <c r="B56">
        <v>2</v>
      </c>
      <c r="C56">
        <v>2020</v>
      </c>
      <c r="D56">
        <v>0</v>
      </c>
      <c r="E56">
        <v>0</v>
      </c>
      <c r="F56" s="1" t="s">
        <v>6</v>
      </c>
      <c r="G56" s="1" t="s">
        <v>234</v>
      </c>
      <c r="H56" s="2">
        <f t="shared" si="0"/>
        <v>43879</v>
      </c>
      <c r="I56" s="2">
        <f t="shared" si="1"/>
        <v>43878</v>
      </c>
    </row>
    <row r="57" spans="1:9" x14ac:dyDescent="0.25">
      <c r="A57">
        <v>17</v>
      </c>
      <c r="B57">
        <v>2</v>
      </c>
      <c r="C57">
        <v>2020</v>
      </c>
      <c r="D57">
        <v>0</v>
      </c>
      <c r="E57">
        <v>0</v>
      </c>
      <c r="F57" s="1" t="s">
        <v>6</v>
      </c>
      <c r="G57" s="1" t="s">
        <v>234</v>
      </c>
      <c r="H57" s="2">
        <f t="shared" si="0"/>
        <v>43878</v>
      </c>
      <c r="I57" s="2">
        <f t="shared" si="1"/>
        <v>43877</v>
      </c>
    </row>
    <row r="58" spans="1:9" x14ac:dyDescent="0.25">
      <c r="A58">
        <v>16</v>
      </c>
      <c r="B58">
        <v>2</v>
      </c>
      <c r="C58">
        <v>2020</v>
      </c>
      <c r="D58">
        <v>0</v>
      </c>
      <c r="E58">
        <v>0</v>
      </c>
      <c r="F58" s="1" t="s">
        <v>6</v>
      </c>
      <c r="G58" s="1" t="s">
        <v>234</v>
      </c>
      <c r="H58" s="2">
        <f t="shared" si="0"/>
        <v>43877</v>
      </c>
      <c r="I58" s="2">
        <f t="shared" si="1"/>
        <v>43876</v>
      </c>
    </row>
    <row r="59" spans="1:9" x14ac:dyDescent="0.25">
      <c r="A59">
        <v>15</v>
      </c>
      <c r="B59">
        <v>2</v>
      </c>
      <c r="C59">
        <v>2020</v>
      </c>
      <c r="D59">
        <v>0</v>
      </c>
      <c r="E59">
        <v>0</v>
      </c>
      <c r="F59" s="1" t="s">
        <v>6</v>
      </c>
      <c r="G59" s="1" t="s">
        <v>234</v>
      </c>
      <c r="H59" s="2">
        <f t="shared" si="0"/>
        <v>43876</v>
      </c>
      <c r="I59" s="2">
        <f t="shared" si="1"/>
        <v>43875</v>
      </c>
    </row>
    <row r="60" spans="1:9" x14ac:dyDescent="0.25">
      <c r="A60">
        <v>14</v>
      </c>
      <c r="B60">
        <v>2</v>
      </c>
      <c r="C60">
        <v>2020</v>
      </c>
      <c r="D60">
        <v>0</v>
      </c>
      <c r="E60">
        <v>0</v>
      </c>
      <c r="F60" s="1" t="s">
        <v>6</v>
      </c>
      <c r="G60" s="1" t="s">
        <v>234</v>
      </c>
      <c r="H60" s="2">
        <f t="shared" si="0"/>
        <v>43875</v>
      </c>
      <c r="I60" s="2">
        <f t="shared" si="1"/>
        <v>43874</v>
      </c>
    </row>
    <row r="61" spans="1:9" x14ac:dyDescent="0.25">
      <c r="A61">
        <v>13</v>
      </c>
      <c r="B61">
        <v>2</v>
      </c>
      <c r="C61">
        <v>2020</v>
      </c>
      <c r="D61">
        <v>0</v>
      </c>
      <c r="E61">
        <v>0</v>
      </c>
      <c r="F61" s="1" t="s">
        <v>6</v>
      </c>
      <c r="G61" s="1" t="s">
        <v>234</v>
      </c>
      <c r="H61" s="2">
        <f t="shared" si="0"/>
        <v>43874</v>
      </c>
      <c r="I61" s="2">
        <f t="shared" si="1"/>
        <v>43873</v>
      </c>
    </row>
    <row r="62" spans="1:9" x14ac:dyDescent="0.25">
      <c r="A62">
        <v>12</v>
      </c>
      <c r="B62">
        <v>2</v>
      </c>
      <c r="C62">
        <v>2020</v>
      </c>
      <c r="D62">
        <v>0</v>
      </c>
      <c r="E62">
        <v>0</v>
      </c>
      <c r="F62" s="1" t="s">
        <v>6</v>
      </c>
      <c r="G62" s="1" t="s">
        <v>234</v>
      </c>
      <c r="H62" s="2">
        <f t="shared" si="0"/>
        <v>43873</v>
      </c>
      <c r="I62" s="2">
        <f t="shared" si="1"/>
        <v>43872</v>
      </c>
    </row>
    <row r="63" spans="1:9" x14ac:dyDescent="0.25">
      <c r="A63">
        <v>11</v>
      </c>
      <c r="B63">
        <v>2</v>
      </c>
      <c r="C63">
        <v>2020</v>
      </c>
      <c r="D63">
        <v>0</v>
      </c>
      <c r="E63">
        <v>0</v>
      </c>
      <c r="F63" s="1" t="s">
        <v>6</v>
      </c>
      <c r="G63" s="1" t="s">
        <v>234</v>
      </c>
      <c r="H63" s="2">
        <f t="shared" si="0"/>
        <v>43872</v>
      </c>
      <c r="I63" s="2">
        <f t="shared" si="1"/>
        <v>43871</v>
      </c>
    </row>
    <row r="64" spans="1:9" x14ac:dyDescent="0.25">
      <c r="A64">
        <v>10</v>
      </c>
      <c r="B64">
        <v>2</v>
      </c>
      <c r="C64">
        <v>2020</v>
      </c>
      <c r="D64">
        <v>0</v>
      </c>
      <c r="E64">
        <v>0</v>
      </c>
      <c r="F64" s="1" t="s">
        <v>6</v>
      </c>
      <c r="G64" s="1" t="s">
        <v>234</v>
      </c>
      <c r="H64" s="2">
        <f t="shared" si="0"/>
        <v>43871</v>
      </c>
      <c r="I64" s="2">
        <f t="shared" si="1"/>
        <v>43870</v>
      </c>
    </row>
    <row r="65" spans="1:9" x14ac:dyDescent="0.25">
      <c r="A65">
        <v>9</v>
      </c>
      <c r="B65">
        <v>2</v>
      </c>
      <c r="C65">
        <v>2020</v>
      </c>
      <c r="D65">
        <v>0</v>
      </c>
      <c r="E65">
        <v>0</v>
      </c>
      <c r="F65" s="1" t="s">
        <v>6</v>
      </c>
      <c r="G65" s="1" t="s">
        <v>234</v>
      </c>
      <c r="H65" s="2">
        <f t="shared" si="0"/>
        <v>43870</v>
      </c>
      <c r="I65" s="2">
        <f t="shared" si="1"/>
        <v>43869</v>
      </c>
    </row>
    <row r="66" spans="1:9" x14ac:dyDescent="0.25">
      <c r="A66">
        <v>8</v>
      </c>
      <c r="B66">
        <v>2</v>
      </c>
      <c r="C66">
        <v>2020</v>
      </c>
      <c r="D66">
        <v>0</v>
      </c>
      <c r="E66">
        <v>0</v>
      </c>
      <c r="F66" s="1" t="s">
        <v>6</v>
      </c>
      <c r="G66" s="1" t="s">
        <v>234</v>
      </c>
      <c r="H66" s="2">
        <f t="shared" ref="H66:H129" si="2">DATE(C66,B66,A66)</f>
        <v>43869</v>
      </c>
      <c r="I66" s="2">
        <f t="shared" ref="I66:I129" si="3">H66-1</f>
        <v>43868</v>
      </c>
    </row>
    <row r="67" spans="1:9" x14ac:dyDescent="0.25">
      <c r="A67">
        <v>7</v>
      </c>
      <c r="B67">
        <v>2</v>
      </c>
      <c r="C67">
        <v>2020</v>
      </c>
      <c r="D67">
        <v>0</v>
      </c>
      <c r="E67">
        <v>0</v>
      </c>
      <c r="F67" s="1" t="s">
        <v>6</v>
      </c>
      <c r="G67" s="1" t="s">
        <v>234</v>
      </c>
      <c r="H67" s="2">
        <f t="shared" si="2"/>
        <v>43868</v>
      </c>
      <c r="I67" s="2">
        <f t="shared" si="3"/>
        <v>43867</v>
      </c>
    </row>
    <row r="68" spans="1:9" x14ac:dyDescent="0.25">
      <c r="A68">
        <v>6</v>
      </c>
      <c r="B68">
        <v>2</v>
      </c>
      <c r="C68">
        <v>2020</v>
      </c>
      <c r="D68">
        <v>0</v>
      </c>
      <c r="E68">
        <v>0</v>
      </c>
      <c r="F68" s="1" t="s">
        <v>6</v>
      </c>
      <c r="G68" s="1" t="s">
        <v>234</v>
      </c>
      <c r="H68" s="2">
        <f t="shared" si="2"/>
        <v>43867</v>
      </c>
      <c r="I68" s="2">
        <f t="shared" si="3"/>
        <v>43866</v>
      </c>
    </row>
    <row r="69" spans="1:9" x14ac:dyDescent="0.25">
      <c r="A69">
        <v>5</v>
      </c>
      <c r="B69">
        <v>2</v>
      </c>
      <c r="C69">
        <v>2020</v>
      </c>
      <c r="D69">
        <v>0</v>
      </c>
      <c r="E69">
        <v>0</v>
      </c>
      <c r="F69" s="1" t="s">
        <v>6</v>
      </c>
      <c r="G69" s="1" t="s">
        <v>234</v>
      </c>
      <c r="H69" s="2">
        <f t="shared" si="2"/>
        <v>43866</v>
      </c>
      <c r="I69" s="2">
        <f t="shared" si="3"/>
        <v>43865</v>
      </c>
    </row>
    <row r="70" spans="1:9" x14ac:dyDescent="0.25">
      <c r="A70">
        <v>4</v>
      </c>
      <c r="B70">
        <v>2</v>
      </c>
      <c r="C70">
        <v>2020</v>
      </c>
      <c r="D70">
        <v>0</v>
      </c>
      <c r="E70">
        <v>0</v>
      </c>
      <c r="F70" s="1" t="s">
        <v>6</v>
      </c>
      <c r="G70" s="1" t="s">
        <v>234</v>
      </c>
      <c r="H70" s="2">
        <f t="shared" si="2"/>
        <v>43865</v>
      </c>
      <c r="I70" s="2">
        <f t="shared" si="3"/>
        <v>43864</v>
      </c>
    </row>
    <row r="71" spans="1:9" x14ac:dyDescent="0.25">
      <c r="A71">
        <v>3</v>
      </c>
      <c r="B71">
        <v>2</v>
      </c>
      <c r="C71">
        <v>2020</v>
      </c>
      <c r="D71">
        <v>0</v>
      </c>
      <c r="E71">
        <v>0</v>
      </c>
      <c r="F71" s="1" t="s">
        <v>6</v>
      </c>
      <c r="G71" s="1" t="s">
        <v>234</v>
      </c>
      <c r="H71" s="2">
        <f t="shared" si="2"/>
        <v>43864</v>
      </c>
      <c r="I71" s="2">
        <f t="shared" si="3"/>
        <v>43863</v>
      </c>
    </row>
    <row r="72" spans="1:9" x14ac:dyDescent="0.25">
      <c r="A72">
        <v>2</v>
      </c>
      <c r="B72">
        <v>2</v>
      </c>
      <c r="C72">
        <v>2020</v>
      </c>
      <c r="D72">
        <v>0</v>
      </c>
      <c r="E72">
        <v>0</v>
      </c>
      <c r="F72" s="1" t="s">
        <v>6</v>
      </c>
      <c r="G72" s="1" t="s">
        <v>234</v>
      </c>
      <c r="H72" s="2">
        <f t="shared" si="2"/>
        <v>43863</v>
      </c>
      <c r="I72" s="2">
        <f t="shared" si="3"/>
        <v>43862</v>
      </c>
    </row>
    <row r="73" spans="1:9" x14ac:dyDescent="0.25">
      <c r="A73">
        <v>1</v>
      </c>
      <c r="B73">
        <v>2</v>
      </c>
      <c r="C73">
        <v>2020</v>
      </c>
      <c r="D73">
        <v>0</v>
      </c>
      <c r="E73">
        <v>0</v>
      </c>
      <c r="F73" s="1" t="s">
        <v>6</v>
      </c>
      <c r="G73" s="1" t="s">
        <v>234</v>
      </c>
      <c r="H73" s="2">
        <f t="shared" si="2"/>
        <v>43862</v>
      </c>
      <c r="I73" s="2">
        <f t="shared" si="3"/>
        <v>43861</v>
      </c>
    </row>
    <row r="74" spans="1:9" x14ac:dyDescent="0.25">
      <c r="A74">
        <v>31</v>
      </c>
      <c r="B74">
        <v>1</v>
      </c>
      <c r="C74">
        <v>2020</v>
      </c>
      <c r="D74">
        <v>0</v>
      </c>
      <c r="E74">
        <v>0</v>
      </c>
      <c r="F74" s="1" t="s">
        <v>6</v>
      </c>
      <c r="G74" s="1" t="s">
        <v>234</v>
      </c>
      <c r="H74" s="2">
        <f t="shared" si="2"/>
        <v>43861</v>
      </c>
      <c r="I74" s="2">
        <f t="shared" si="3"/>
        <v>43860</v>
      </c>
    </row>
    <row r="75" spans="1:9" x14ac:dyDescent="0.25">
      <c r="A75">
        <v>30</v>
      </c>
      <c r="B75">
        <v>1</v>
      </c>
      <c r="C75">
        <v>2020</v>
      </c>
      <c r="D75">
        <v>0</v>
      </c>
      <c r="E75">
        <v>0</v>
      </c>
      <c r="F75" s="1" t="s">
        <v>6</v>
      </c>
      <c r="G75" s="1" t="s">
        <v>234</v>
      </c>
      <c r="H75" s="2">
        <f t="shared" si="2"/>
        <v>43860</v>
      </c>
      <c r="I75" s="2">
        <f t="shared" si="3"/>
        <v>43859</v>
      </c>
    </row>
    <row r="76" spans="1:9" x14ac:dyDescent="0.25">
      <c r="A76">
        <v>29</v>
      </c>
      <c r="B76">
        <v>1</v>
      </c>
      <c r="C76">
        <v>2020</v>
      </c>
      <c r="D76">
        <v>0</v>
      </c>
      <c r="E76">
        <v>0</v>
      </c>
      <c r="F76" s="1" t="s">
        <v>6</v>
      </c>
      <c r="G76" s="1" t="s">
        <v>234</v>
      </c>
      <c r="H76" s="2">
        <f t="shared" si="2"/>
        <v>43859</v>
      </c>
      <c r="I76" s="2">
        <f t="shared" si="3"/>
        <v>43858</v>
      </c>
    </row>
    <row r="77" spans="1:9" x14ac:dyDescent="0.25">
      <c r="A77">
        <v>28</v>
      </c>
      <c r="B77">
        <v>1</v>
      </c>
      <c r="C77">
        <v>2020</v>
      </c>
      <c r="D77">
        <v>0</v>
      </c>
      <c r="E77">
        <v>0</v>
      </c>
      <c r="F77" s="1" t="s">
        <v>6</v>
      </c>
      <c r="G77" s="1" t="s">
        <v>234</v>
      </c>
      <c r="H77" s="2">
        <f t="shared" si="2"/>
        <v>43858</v>
      </c>
      <c r="I77" s="2">
        <f t="shared" si="3"/>
        <v>43857</v>
      </c>
    </row>
    <row r="78" spans="1:9" x14ac:dyDescent="0.25">
      <c r="A78">
        <v>27</v>
      </c>
      <c r="B78">
        <v>1</v>
      </c>
      <c r="C78">
        <v>2020</v>
      </c>
      <c r="D78">
        <v>0</v>
      </c>
      <c r="E78">
        <v>0</v>
      </c>
      <c r="F78" s="1" t="s">
        <v>6</v>
      </c>
      <c r="G78" s="1" t="s">
        <v>234</v>
      </c>
      <c r="H78" s="2">
        <f t="shared" si="2"/>
        <v>43857</v>
      </c>
      <c r="I78" s="2">
        <f t="shared" si="3"/>
        <v>43856</v>
      </c>
    </row>
    <row r="79" spans="1:9" x14ac:dyDescent="0.25">
      <c r="A79">
        <v>26</v>
      </c>
      <c r="B79">
        <v>1</v>
      </c>
      <c r="C79">
        <v>2020</v>
      </c>
      <c r="D79">
        <v>0</v>
      </c>
      <c r="E79">
        <v>0</v>
      </c>
      <c r="F79" s="1" t="s">
        <v>6</v>
      </c>
      <c r="G79" s="1" t="s">
        <v>234</v>
      </c>
      <c r="H79" s="2">
        <f t="shared" si="2"/>
        <v>43856</v>
      </c>
      <c r="I79" s="2">
        <f t="shared" si="3"/>
        <v>43855</v>
      </c>
    </row>
    <row r="80" spans="1:9" x14ac:dyDescent="0.25">
      <c r="A80">
        <v>25</v>
      </c>
      <c r="B80">
        <v>1</v>
      </c>
      <c r="C80">
        <v>2020</v>
      </c>
      <c r="D80">
        <v>0</v>
      </c>
      <c r="E80">
        <v>0</v>
      </c>
      <c r="F80" s="1" t="s">
        <v>6</v>
      </c>
      <c r="G80" s="1" t="s">
        <v>234</v>
      </c>
      <c r="H80" s="2">
        <f t="shared" si="2"/>
        <v>43855</v>
      </c>
      <c r="I80" s="2">
        <f t="shared" si="3"/>
        <v>43854</v>
      </c>
    </row>
    <row r="81" spans="1:9" x14ac:dyDescent="0.25">
      <c r="A81">
        <v>24</v>
      </c>
      <c r="B81">
        <v>1</v>
      </c>
      <c r="C81">
        <v>2020</v>
      </c>
      <c r="D81">
        <v>0</v>
      </c>
      <c r="E81">
        <v>0</v>
      </c>
      <c r="F81" s="1" t="s">
        <v>6</v>
      </c>
      <c r="G81" s="1" t="s">
        <v>234</v>
      </c>
      <c r="H81" s="2">
        <f t="shared" si="2"/>
        <v>43854</v>
      </c>
      <c r="I81" s="2">
        <f t="shared" si="3"/>
        <v>43853</v>
      </c>
    </row>
    <row r="82" spans="1:9" x14ac:dyDescent="0.25">
      <c r="A82">
        <v>23</v>
      </c>
      <c r="B82">
        <v>1</v>
      </c>
      <c r="C82">
        <v>2020</v>
      </c>
      <c r="D82">
        <v>0</v>
      </c>
      <c r="E82">
        <v>0</v>
      </c>
      <c r="F82" s="1" t="s">
        <v>6</v>
      </c>
      <c r="G82" s="1" t="s">
        <v>234</v>
      </c>
      <c r="H82" s="2">
        <f t="shared" si="2"/>
        <v>43853</v>
      </c>
      <c r="I82" s="2">
        <f t="shared" si="3"/>
        <v>43852</v>
      </c>
    </row>
    <row r="83" spans="1:9" x14ac:dyDescent="0.25">
      <c r="A83">
        <v>22</v>
      </c>
      <c r="B83">
        <v>1</v>
      </c>
      <c r="C83">
        <v>2020</v>
      </c>
      <c r="D83">
        <v>0</v>
      </c>
      <c r="E83">
        <v>0</v>
      </c>
      <c r="F83" s="1" t="s">
        <v>6</v>
      </c>
      <c r="G83" s="1" t="s">
        <v>234</v>
      </c>
      <c r="H83" s="2">
        <f t="shared" si="2"/>
        <v>43852</v>
      </c>
      <c r="I83" s="2">
        <f t="shared" si="3"/>
        <v>43851</v>
      </c>
    </row>
    <row r="84" spans="1:9" x14ac:dyDescent="0.25">
      <c r="A84">
        <v>21</v>
      </c>
      <c r="B84">
        <v>1</v>
      </c>
      <c r="C84">
        <v>2020</v>
      </c>
      <c r="D84">
        <v>0</v>
      </c>
      <c r="E84">
        <v>0</v>
      </c>
      <c r="F84" s="1" t="s">
        <v>6</v>
      </c>
      <c r="G84" s="1" t="s">
        <v>234</v>
      </c>
      <c r="H84" s="2">
        <f t="shared" si="2"/>
        <v>43851</v>
      </c>
      <c r="I84" s="2">
        <f t="shared" si="3"/>
        <v>43850</v>
      </c>
    </row>
    <row r="85" spans="1:9" x14ac:dyDescent="0.25">
      <c r="A85">
        <v>20</v>
      </c>
      <c r="B85">
        <v>1</v>
      </c>
      <c r="C85">
        <v>2020</v>
      </c>
      <c r="D85">
        <v>0</v>
      </c>
      <c r="E85">
        <v>0</v>
      </c>
      <c r="F85" s="1" t="s">
        <v>6</v>
      </c>
      <c r="G85" s="1" t="s">
        <v>234</v>
      </c>
      <c r="H85" s="2">
        <f t="shared" si="2"/>
        <v>43850</v>
      </c>
      <c r="I85" s="2">
        <f t="shared" si="3"/>
        <v>43849</v>
      </c>
    </row>
    <row r="86" spans="1:9" x14ac:dyDescent="0.25">
      <c r="A86">
        <v>19</v>
      </c>
      <c r="B86">
        <v>1</v>
      </c>
      <c r="C86">
        <v>2020</v>
      </c>
      <c r="D86">
        <v>0</v>
      </c>
      <c r="E86">
        <v>0</v>
      </c>
      <c r="F86" s="1" t="s">
        <v>6</v>
      </c>
      <c r="G86" s="1" t="s">
        <v>234</v>
      </c>
      <c r="H86" s="2">
        <f t="shared" si="2"/>
        <v>43849</v>
      </c>
      <c r="I86" s="2">
        <f t="shared" si="3"/>
        <v>43848</v>
      </c>
    </row>
    <row r="87" spans="1:9" x14ac:dyDescent="0.25">
      <c r="A87">
        <v>18</v>
      </c>
      <c r="B87">
        <v>1</v>
      </c>
      <c r="C87">
        <v>2020</v>
      </c>
      <c r="D87">
        <v>0</v>
      </c>
      <c r="E87">
        <v>0</v>
      </c>
      <c r="F87" s="1" t="s">
        <v>6</v>
      </c>
      <c r="G87" s="1" t="s">
        <v>234</v>
      </c>
      <c r="H87" s="2">
        <f t="shared" si="2"/>
        <v>43848</v>
      </c>
      <c r="I87" s="2">
        <f t="shared" si="3"/>
        <v>43847</v>
      </c>
    </row>
    <row r="88" spans="1:9" x14ac:dyDescent="0.25">
      <c r="A88">
        <v>17</v>
      </c>
      <c r="B88">
        <v>1</v>
      </c>
      <c r="C88">
        <v>2020</v>
      </c>
      <c r="D88">
        <v>0</v>
      </c>
      <c r="E88">
        <v>0</v>
      </c>
      <c r="F88" s="1" t="s">
        <v>6</v>
      </c>
      <c r="G88" s="1" t="s">
        <v>234</v>
      </c>
      <c r="H88" s="2">
        <f t="shared" si="2"/>
        <v>43847</v>
      </c>
      <c r="I88" s="2">
        <f t="shared" si="3"/>
        <v>43846</v>
      </c>
    </row>
    <row r="89" spans="1:9" x14ac:dyDescent="0.25">
      <c r="A89">
        <v>16</v>
      </c>
      <c r="B89">
        <v>1</v>
      </c>
      <c r="C89">
        <v>2020</v>
      </c>
      <c r="D89">
        <v>0</v>
      </c>
      <c r="E89">
        <v>0</v>
      </c>
      <c r="F89" s="1" t="s">
        <v>6</v>
      </c>
      <c r="G89" s="1" t="s">
        <v>234</v>
      </c>
      <c r="H89" s="2">
        <f t="shared" si="2"/>
        <v>43846</v>
      </c>
      <c r="I89" s="2">
        <f t="shared" si="3"/>
        <v>43845</v>
      </c>
    </row>
    <row r="90" spans="1:9" x14ac:dyDescent="0.25">
      <c r="A90">
        <v>15</v>
      </c>
      <c r="B90">
        <v>1</v>
      </c>
      <c r="C90">
        <v>2020</v>
      </c>
      <c r="D90">
        <v>0</v>
      </c>
      <c r="E90">
        <v>0</v>
      </c>
      <c r="F90" s="1" t="s">
        <v>6</v>
      </c>
      <c r="G90" s="1" t="s">
        <v>234</v>
      </c>
      <c r="H90" s="2">
        <f t="shared" si="2"/>
        <v>43845</v>
      </c>
      <c r="I90" s="2">
        <f t="shared" si="3"/>
        <v>43844</v>
      </c>
    </row>
    <row r="91" spans="1:9" x14ac:dyDescent="0.25">
      <c r="A91">
        <v>14</v>
      </c>
      <c r="B91">
        <v>1</v>
      </c>
      <c r="C91">
        <v>2020</v>
      </c>
      <c r="D91">
        <v>0</v>
      </c>
      <c r="E91">
        <v>0</v>
      </c>
      <c r="F91" s="1" t="s">
        <v>6</v>
      </c>
      <c r="G91" s="1" t="s">
        <v>234</v>
      </c>
      <c r="H91" s="2">
        <f t="shared" si="2"/>
        <v>43844</v>
      </c>
      <c r="I91" s="2">
        <f t="shared" si="3"/>
        <v>43843</v>
      </c>
    </row>
    <row r="92" spans="1:9" x14ac:dyDescent="0.25">
      <c r="A92">
        <v>13</v>
      </c>
      <c r="B92">
        <v>1</v>
      </c>
      <c r="C92">
        <v>2020</v>
      </c>
      <c r="D92">
        <v>0</v>
      </c>
      <c r="E92">
        <v>0</v>
      </c>
      <c r="F92" s="1" t="s">
        <v>6</v>
      </c>
      <c r="G92" s="1" t="s">
        <v>234</v>
      </c>
      <c r="H92" s="2">
        <f t="shared" si="2"/>
        <v>43843</v>
      </c>
      <c r="I92" s="2">
        <f t="shared" si="3"/>
        <v>43842</v>
      </c>
    </row>
    <row r="93" spans="1:9" x14ac:dyDescent="0.25">
      <c r="A93">
        <v>12</v>
      </c>
      <c r="B93">
        <v>1</v>
      </c>
      <c r="C93">
        <v>2020</v>
      </c>
      <c r="D93">
        <v>0</v>
      </c>
      <c r="E93">
        <v>0</v>
      </c>
      <c r="F93" s="1" t="s">
        <v>6</v>
      </c>
      <c r="G93" s="1" t="s">
        <v>234</v>
      </c>
      <c r="H93" s="2">
        <f t="shared" si="2"/>
        <v>43842</v>
      </c>
      <c r="I93" s="2">
        <f t="shared" si="3"/>
        <v>43841</v>
      </c>
    </row>
    <row r="94" spans="1:9" x14ac:dyDescent="0.25">
      <c r="A94">
        <v>11</v>
      </c>
      <c r="B94">
        <v>1</v>
      </c>
      <c r="C94">
        <v>2020</v>
      </c>
      <c r="D94">
        <v>0</v>
      </c>
      <c r="E94">
        <v>0</v>
      </c>
      <c r="F94" s="1" t="s">
        <v>6</v>
      </c>
      <c r="G94" s="1" t="s">
        <v>234</v>
      </c>
      <c r="H94" s="2">
        <f t="shared" si="2"/>
        <v>43841</v>
      </c>
      <c r="I94" s="2">
        <f t="shared" si="3"/>
        <v>43840</v>
      </c>
    </row>
    <row r="95" spans="1:9" x14ac:dyDescent="0.25">
      <c r="A95">
        <v>10</v>
      </c>
      <c r="B95">
        <v>1</v>
      </c>
      <c r="C95">
        <v>2020</v>
      </c>
      <c r="D95">
        <v>0</v>
      </c>
      <c r="E95">
        <v>0</v>
      </c>
      <c r="F95" s="1" t="s">
        <v>6</v>
      </c>
      <c r="G95" s="1" t="s">
        <v>234</v>
      </c>
      <c r="H95" s="2">
        <f t="shared" si="2"/>
        <v>43840</v>
      </c>
      <c r="I95" s="2">
        <f t="shared" si="3"/>
        <v>43839</v>
      </c>
    </row>
    <row r="96" spans="1:9" x14ac:dyDescent="0.25">
      <c r="A96">
        <v>9</v>
      </c>
      <c r="B96">
        <v>1</v>
      </c>
      <c r="C96">
        <v>2020</v>
      </c>
      <c r="D96">
        <v>0</v>
      </c>
      <c r="E96">
        <v>0</v>
      </c>
      <c r="F96" s="1" t="s">
        <v>6</v>
      </c>
      <c r="G96" s="1" t="s">
        <v>234</v>
      </c>
      <c r="H96" s="2">
        <f t="shared" si="2"/>
        <v>43839</v>
      </c>
      <c r="I96" s="2">
        <f t="shared" si="3"/>
        <v>43838</v>
      </c>
    </row>
    <row r="97" spans="1:9" x14ac:dyDescent="0.25">
      <c r="A97">
        <v>8</v>
      </c>
      <c r="B97">
        <v>1</v>
      </c>
      <c r="C97">
        <v>2020</v>
      </c>
      <c r="D97">
        <v>0</v>
      </c>
      <c r="E97">
        <v>0</v>
      </c>
      <c r="F97" s="1" t="s">
        <v>6</v>
      </c>
      <c r="G97" s="1" t="s">
        <v>234</v>
      </c>
      <c r="H97" s="2">
        <f t="shared" si="2"/>
        <v>43838</v>
      </c>
      <c r="I97" s="2">
        <f t="shared" si="3"/>
        <v>43837</v>
      </c>
    </row>
    <row r="98" spans="1:9" x14ac:dyDescent="0.25">
      <c r="A98">
        <v>7</v>
      </c>
      <c r="B98">
        <v>1</v>
      </c>
      <c r="C98">
        <v>2020</v>
      </c>
      <c r="D98">
        <v>0</v>
      </c>
      <c r="E98">
        <v>0</v>
      </c>
      <c r="F98" s="1" t="s">
        <v>6</v>
      </c>
      <c r="G98" s="1" t="s">
        <v>234</v>
      </c>
      <c r="H98" s="2">
        <f t="shared" si="2"/>
        <v>43837</v>
      </c>
      <c r="I98" s="2">
        <f t="shared" si="3"/>
        <v>43836</v>
      </c>
    </row>
    <row r="99" spans="1:9" x14ac:dyDescent="0.25">
      <c r="A99">
        <v>6</v>
      </c>
      <c r="B99">
        <v>1</v>
      </c>
      <c r="C99">
        <v>2020</v>
      </c>
      <c r="D99">
        <v>0</v>
      </c>
      <c r="E99">
        <v>0</v>
      </c>
      <c r="F99" s="1" t="s">
        <v>6</v>
      </c>
      <c r="G99" s="1" t="s">
        <v>234</v>
      </c>
      <c r="H99" s="2">
        <f t="shared" si="2"/>
        <v>43836</v>
      </c>
      <c r="I99" s="2">
        <f t="shared" si="3"/>
        <v>43835</v>
      </c>
    </row>
    <row r="100" spans="1:9" x14ac:dyDescent="0.25">
      <c r="A100">
        <v>5</v>
      </c>
      <c r="B100">
        <v>1</v>
      </c>
      <c r="C100">
        <v>2020</v>
      </c>
      <c r="D100">
        <v>0</v>
      </c>
      <c r="E100">
        <v>0</v>
      </c>
      <c r="F100" s="1" t="s">
        <v>6</v>
      </c>
      <c r="G100" s="1" t="s">
        <v>234</v>
      </c>
      <c r="H100" s="2">
        <f t="shared" si="2"/>
        <v>43835</v>
      </c>
      <c r="I100" s="2">
        <f t="shared" si="3"/>
        <v>43834</v>
      </c>
    </row>
    <row r="101" spans="1:9" x14ac:dyDescent="0.25">
      <c r="A101">
        <v>4</v>
      </c>
      <c r="B101">
        <v>1</v>
      </c>
      <c r="C101">
        <v>2020</v>
      </c>
      <c r="D101">
        <v>0</v>
      </c>
      <c r="E101">
        <v>0</v>
      </c>
      <c r="F101" s="1" t="s">
        <v>6</v>
      </c>
      <c r="G101" s="1" t="s">
        <v>234</v>
      </c>
      <c r="H101" s="2">
        <f t="shared" si="2"/>
        <v>43834</v>
      </c>
      <c r="I101" s="2">
        <f t="shared" si="3"/>
        <v>43833</v>
      </c>
    </row>
    <row r="102" spans="1:9" x14ac:dyDescent="0.25">
      <c r="A102">
        <v>3</v>
      </c>
      <c r="B102">
        <v>1</v>
      </c>
      <c r="C102">
        <v>2020</v>
      </c>
      <c r="D102">
        <v>0</v>
      </c>
      <c r="E102">
        <v>0</v>
      </c>
      <c r="F102" s="1" t="s">
        <v>6</v>
      </c>
      <c r="G102" s="1" t="s">
        <v>234</v>
      </c>
      <c r="H102" s="2">
        <f t="shared" si="2"/>
        <v>43833</v>
      </c>
      <c r="I102" s="2">
        <f t="shared" si="3"/>
        <v>43832</v>
      </c>
    </row>
    <row r="103" spans="1:9" x14ac:dyDescent="0.25">
      <c r="A103">
        <v>2</v>
      </c>
      <c r="B103">
        <v>1</v>
      </c>
      <c r="C103">
        <v>2020</v>
      </c>
      <c r="D103">
        <v>0</v>
      </c>
      <c r="E103">
        <v>0</v>
      </c>
      <c r="F103" s="1" t="s">
        <v>6</v>
      </c>
      <c r="G103" s="1" t="s">
        <v>234</v>
      </c>
      <c r="H103" s="2">
        <f t="shared" si="2"/>
        <v>43832</v>
      </c>
      <c r="I103" s="2">
        <f t="shared" si="3"/>
        <v>43831</v>
      </c>
    </row>
    <row r="104" spans="1:9" x14ac:dyDescent="0.25">
      <c r="A104">
        <v>1</v>
      </c>
      <c r="B104">
        <v>1</v>
      </c>
      <c r="C104">
        <v>2020</v>
      </c>
      <c r="D104">
        <v>0</v>
      </c>
      <c r="E104">
        <v>0</v>
      </c>
      <c r="F104" s="1" t="s">
        <v>6</v>
      </c>
      <c r="G104" s="1" t="s">
        <v>234</v>
      </c>
      <c r="H104" s="2">
        <f t="shared" si="2"/>
        <v>43831</v>
      </c>
      <c r="I104" s="2">
        <f t="shared" si="3"/>
        <v>43830</v>
      </c>
    </row>
    <row r="105" spans="1:9" x14ac:dyDescent="0.25">
      <c r="A105">
        <v>31</v>
      </c>
      <c r="B105">
        <v>12</v>
      </c>
      <c r="C105">
        <v>2019</v>
      </c>
      <c r="D105">
        <v>0</v>
      </c>
      <c r="E105">
        <v>0</v>
      </c>
      <c r="F105" s="1" t="s">
        <v>6</v>
      </c>
      <c r="G105" s="1" t="s">
        <v>234</v>
      </c>
      <c r="H105" s="2">
        <f t="shared" si="2"/>
        <v>43830</v>
      </c>
      <c r="I105" s="2">
        <f t="shared" si="3"/>
        <v>43829</v>
      </c>
    </row>
    <row r="106" spans="1:9" x14ac:dyDescent="0.25">
      <c r="A106">
        <v>22</v>
      </c>
      <c r="B106">
        <v>4</v>
      </c>
      <c r="C106">
        <v>2020</v>
      </c>
      <c r="D106">
        <v>25</v>
      </c>
      <c r="E106">
        <v>0</v>
      </c>
      <c r="F106" s="1" t="s">
        <v>8</v>
      </c>
      <c r="G106" s="1" t="s">
        <v>235</v>
      </c>
      <c r="H106" s="2">
        <f t="shared" si="2"/>
        <v>43943</v>
      </c>
      <c r="I106" s="2">
        <f t="shared" si="3"/>
        <v>43942</v>
      </c>
    </row>
    <row r="107" spans="1:9" x14ac:dyDescent="0.25">
      <c r="A107">
        <v>21</v>
      </c>
      <c r="B107">
        <v>4</v>
      </c>
      <c r="C107">
        <v>2020</v>
      </c>
      <c r="D107">
        <v>22</v>
      </c>
      <c r="E107">
        <v>0</v>
      </c>
      <c r="F107" s="1" t="s">
        <v>8</v>
      </c>
      <c r="G107" s="1" t="s">
        <v>235</v>
      </c>
      <c r="H107" s="2">
        <f t="shared" si="2"/>
        <v>43942</v>
      </c>
      <c r="I107" s="2">
        <f t="shared" si="3"/>
        <v>43941</v>
      </c>
    </row>
    <row r="108" spans="1:9" x14ac:dyDescent="0.25">
      <c r="A108">
        <v>20</v>
      </c>
      <c r="B108">
        <v>4</v>
      </c>
      <c r="C108">
        <v>2020</v>
      </c>
      <c r="D108">
        <v>14</v>
      </c>
      <c r="E108">
        <v>0</v>
      </c>
      <c r="F108" s="1" t="s">
        <v>8</v>
      </c>
      <c r="G108" s="1" t="s">
        <v>235</v>
      </c>
      <c r="H108" s="2">
        <f t="shared" si="2"/>
        <v>43941</v>
      </c>
      <c r="I108" s="2">
        <f t="shared" si="3"/>
        <v>43940</v>
      </c>
    </row>
    <row r="109" spans="1:9" x14ac:dyDescent="0.25">
      <c r="A109">
        <v>19</v>
      </c>
      <c r="B109">
        <v>4</v>
      </c>
      <c r="C109">
        <v>2020</v>
      </c>
      <c r="D109">
        <v>9</v>
      </c>
      <c r="E109">
        <v>0</v>
      </c>
      <c r="F109" s="1" t="s">
        <v>8</v>
      </c>
      <c r="G109" s="1" t="s">
        <v>235</v>
      </c>
      <c r="H109" s="2">
        <f t="shared" si="2"/>
        <v>43940</v>
      </c>
      <c r="I109" s="2">
        <f t="shared" si="3"/>
        <v>43939</v>
      </c>
    </row>
    <row r="110" spans="1:9" x14ac:dyDescent="0.25">
      <c r="A110">
        <v>18</v>
      </c>
      <c r="B110">
        <v>4</v>
      </c>
      <c r="C110">
        <v>2020</v>
      </c>
      <c r="D110">
        <v>21</v>
      </c>
      <c r="E110">
        <v>0</v>
      </c>
      <c r="F110" s="1" t="s">
        <v>8</v>
      </c>
      <c r="G110" s="1" t="s">
        <v>235</v>
      </c>
      <c r="H110" s="2">
        <f t="shared" si="2"/>
        <v>43939</v>
      </c>
      <c r="I110" s="2">
        <f t="shared" si="3"/>
        <v>43938</v>
      </c>
    </row>
    <row r="111" spans="1:9" x14ac:dyDescent="0.25">
      <c r="A111">
        <v>17</v>
      </c>
      <c r="B111">
        <v>4</v>
      </c>
      <c r="C111">
        <v>2020</v>
      </c>
      <c r="D111">
        <v>24</v>
      </c>
      <c r="E111">
        <v>1</v>
      </c>
      <c r="F111" s="1" t="s">
        <v>8</v>
      </c>
      <c r="G111" s="1" t="s">
        <v>235</v>
      </c>
      <c r="H111" s="2">
        <f t="shared" si="2"/>
        <v>43938</v>
      </c>
      <c r="I111" s="2">
        <f t="shared" si="3"/>
        <v>43937</v>
      </c>
    </row>
    <row r="112" spans="1:9" x14ac:dyDescent="0.25">
      <c r="A112">
        <v>16</v>
      </c>
      <c r="B112">
        <v>4</v>
      </c>
      <c r="C112">
        <v>2020</v>
      </c>
      <c r="D112">
        <v>19</v>
      </c>
      <c r="E112">
        <v>1</v>
      </c>
      <c r="F112" s="1" t="s">
        <v>8</v>
      </c>
      <c r="G112" s="1" t="s">
        <v>235</v>
      </c>
      <c r="H112" s="2">
        <f t="shared" si="2"/>
        <v>43937</v>
      </c>
      <c r="I112" s="2">
        <f t="shared" si="3"/>
        <v>43936</v>
      </c>
    </row>
    <row r="113" spans="1:9" x14ac:dyDescent="0.25">
      <c r="A113">
        <v>15</v>
      </c>
      <c r="B113">
        <v>4</v>
      </c>
      <c r="C113">
        <v>2020</v>
      </c>
      <c r="D113">
        <v>8</v>
      </c>
      <c r="E113">
        <v>1</v>
      </c>
      <c r="F113" s="1" t="s">
        <v>8</v>
      </c>
      <c r="G113" s="1" t="s">
        <v>235</v>
      </c>
      <c r="H113" s="2">
        <f t="shared" si="2"/>
        <v>43936</v>
      </c>
      <c r="I113" s="2">
        <f t="shared" si="3"/>
        <v>43935</v>
      </c>
    </row>
    <row r="114" spans="1:9" x14ac:dyDescent="0.25">
      <c r="A114">
        <v>14</v>
      </c>
      <c r="B114">
        <v>4</v>
      </c>
      <c r="C114">
        <v>2020</v>
      </c>
      <c r="D114">
        <v>21</v>
      </c>
      <c r="E114">
        <v>0</v>
      </c>
      <c r="F114" s="1" t="s">
        <v>8</v>
      </c>
      <c r="G114" s="1" t="s">
        <v>235</v>
      </c>
      <c r="H114" s="2">
        <f t="shared" si="2"/>
        <v>43935</v>
      </c>
      <c r="I114" s="2">
        <f t="shared" si="3"/>
        <v>43934</v>
      </c>
    </row>
    <row r="115" spans="1:9" x14ac:dyDescent="0.25">
      <c r="A115">
        <v>13</v>
      </c>
      <c r="B115">
        <v>4</v>
      </c>
      <c r="C115">
        <v>2020</v>
      </c>
      <c r="D115">
        <v>13</v>
      </c>
      <c r="E115">
        <v>0</v>
      </c>
      <c r="F115" s="1" t="s">
        <v>8</v>
      </c>
      <c r="G115" s="1" t="s">
        <v>235</v>
      </c>
      <c r="H115" s="2">
        <f t="shared" si="2"/>
        <v>43934</v>
      </c>
      <c r="I115" s="2">
        <f t="shared" si="3"/>
        <v>43933</v>
      </c>
    </row>
    <row r="116" spans="1:9" x14ac:dyDescent="0.25">
      <c r="A116">
        <v>12</v>
      </c>
      <c r="B116">
        <v>4</v>
      </c>
      <c r="C116">
        <v>2020</v>
      </c>
      <c r="D116">
        <v>17</v>
      </c>
      <c r="E116">
        <v>0</v>
      </c>
      <c r="F116" s="1" t="s">
        <v>8</v>
      </c>
      <c r="G116" s="1" t="s">
        <v>235</v>
      </c>
      <c r="H116" s="2">
        <f t="shared" si="2"/>
        <v>43933</v>
      </c>
      <c r="I116" s="2">
        <f t="shared" si="3"/>
        <v>43932</v>
      </c>
    </row>
    <row r="117" spans="1:9" x14ac:dyDescent="0.25">
      <c r="A117">
        <v>11</v>
      </c>
      <c r="B117">
        <v>4</v>
      </c>
      <c r="C117">
        <v>2020</v>
      </c>
      <c r="D117">
        <v>7</v>
      </c>
      <c r="E117">
        <v>0</v>
      </c>
      <c r="F117" s="1" t="s">
        <v>8</v>
      </c>
      <c r="G117" s="1" t="s">
        <v>235</v>
      </c>
      <c r="H117" s="2">
        <f t="shared" si="2"/>
        <v>43932</v>
      </c>
      <c r="I117" s="2">
        <f t="shared" si="3"/>
        <v>43931</v>
      </c>
    </row>
    <row r="118" spans="1:9" x14ac:dyDescent="0.25">
      <c r="A118">
        <v>10</v>
      </c>
      <c r="B118">
        <v>4</v>
      </c>
      <c r="C118">
        <v>2020</v>
      </c>
      <c r="D118">
        <v>9</v>
      </c>
      <c r="E118">
        <v>1</v>
      </c>
      <c r="F118" s="1" t="s">
        <v>8</v>
      </c>
      <c r="G118" s="1" t="s">
        <v>235</v>
      </c>
      <c r="H118" s="2">
        <f t="shared" si="2"/>
        <v>43931</v>
      </c>
      <c r="I118" s="2">
        <f t="shared" si="3"/>
        <v>43930</v>
      </c>
    </row>
    <row r="119" spans="1:9" x14ac:dyDescent="0.25">
      <c r="A119">
        <v>9</v>
      </c>
      <c r="B119">
        <v>4</v>
      </c>
      <c r="C119">
        <v>2020</v>
      </c>
      <c r="D119">
        <v>17</v>
      </c>
      <c r="E119">
        <v>0</v>
      </c>
      <c r="F119" s="1" t="s">
        <v>8</v>
      </c>
      <c r="G119" s="1" t="s">
        <v>235</v>
      </c>
      <c r="H119" s="2">
        <f t="shared" si="2"/>
        <v>43930</v>
      </c>
      <c r="I119" s="2">
        <f t="shared" si="3"/>
        <v>43929</v>
      </c>
    </row>
    <row r="120" spans="1:9" x14ac:dyDescent="0.25">
      <c r="A120">
        <v>8</v>
      </c>
      <c r="B120">
        <v>4</v>
      </c>
      <c r="C120">
        <v>2020</v>
      </c>
      <c r="D120">
        <v>6</v>
      </c>
      <c r="E120">
        <v>0</v>
      </c>
      <c r="F120" s="1" t="s">
        <v>8</v>
      </c>
      <c r="G120" s="1" t="s">
        <v>235</v>
      </c>
      <c r="H120" s="2">
        <f t="shared" si="2"/>
        <v>43929</v>
      </c>
      <c r="I120" s="2">
        <f t="shared" si="3"/>
        <v>43928</v>
      </c>
    </row>
    <row r="121" spans="1:9" x14ac:dyDescent="0.25">
      <c r="A121">
        <v>7</v>
      </c>
      <c r="B121">
        <v>4</v>
      </c>
      <c r="C121">
        <v>2020</v>
      </c>
      <c r="D121">
        <v>16</v>
      </c>
      <c r="E121">
        <v>1</v>
      </c>
      <c r="F121" s="1" t="s">
        <v>8</v>
      </c>
      <c r="G121" s="1" t="s">
        <v>235</v>
      </c>
      <c r="H121" s="2">
        <f t="shared" si="2"/>
        <v>43928</v>
      </c>
      <c r="I121" s="2">
        <f t="shared" si="3"/>
        <v>43927</v>
      </c>
    </row>
    <row r="122" spans="1:9" x14ac:dyDescent="0.25">
      <c r="A122">
        <v>6</v>
      </c>
      <c r="B122">
        <v>4</v>
      </c>
      <c r="C122">
        <v>2020</v>
      </c>
      <c r="D122">
        <v>28</v>
      </c>
      <c r="E122">
        <v>2</v>
      </c>
      <c r="F122" s="1" t="s">
        <v>8</v>
      </c>
      <c r="G122" s="1" t="s">
        <v>235</v>
      </c>
      <c r="H122" s="2">
        <f t="shared" si="2"/>
        <v>43927</v>
      </c>
      <c r="I122" s="2">
        <f t="shared" si="3"/>
        <v>43926</v>
      </c>
    </row>
    <row r="123" spans="1:9" x14ac:dyDescent="0.25">
      <c r="A123">
        <v>5</v>
      </c>
      <c r="B123">
        <v>4</v>
      </c>
      <c r="C123">
        <v>2020</v>
      </c>
      <c r="D123">
        <v>29</v>
      </c>
      <c r="E123">
        <v>2</v>
      </c>
      <c r="F123" s="1" t="s">
        <v>8</v>
      </c>
      <c r="G123" s="1" t="s">
        <v>235</v>
      </c>
      <c r="H123" s="2">
        <f t="shared" si="2"/>
        <v>43926</v>
      </c>
      <c r="I123" s="2">
        <f t="shared" si="3"/>
        <v>43925</v>
      </c>
    </row>
    <row r="124" spans="1:9" x14ac:dyDescent="0.25">
      <c r="A124">
        <v>4</v>
      </c>
      <c r="B124">
        <v>4</v>
      </c>
      <c r="C124">
        <v>2020</v>
      </c>
      <c r="D124">
        <v>27</v>
      </c>
      <c r="E124">
        <v>1</v>
      </c>
      <c r="F124" s="1" t="s">
        <v>8</v>
      </c>
      <c r="G124" s="1" t="s">
        <v>235</v>
      </c>
      <c r="H124" s="2">
        <f t="shared" si="2"/>
        <v>43925</v>
      </c>
      <c r="I124" s="2">
        <f t="shared" si="3"/>
        <v>43924</v>
      </c>
    </row>
    <row r="125" spans="1:9" x14ac:dyDescent="0.25">
      <c r="A125">
        <v>3</v>
      </c>
      <c r="B125">
        <v>4</v>
      </c>
      <c r="C125">
        <v>2020</v>
      </c>
      <c r="D125">
        <v>18</v>
      </c>
      <c r="E125">
        <v>1</v>
      </c>
      <c r="F125" s="1" t="s">
        <v>8</v>
      </c>
      <c r="G125" s="1" t="s">
        <v>235</v>
      </c>
      <c r="H125" s="2">
        <f t="shared" si="2"/>
        <v>43924</v>
      </c>
      <c r="I125" s="2">
        <f t="shared" si="3"/>
        <v>43923</v>
      </c>
    </row>
    <row r="126" spans="1:9" x14ac:dyDescent="0.25">
      <c r="A126">
        <v>2</v>
      </c>
      <c r="B126">
        <v>4</v>
      </c>
      <c r="C126">
        <v>2020</v>
      </c>
      <c r="D126">
        <v>16</v>
      </c>
      <c r="E126">
        <v>0</v>
      </c>
      <c r="F126" s="1" t="s">
        <v>8</v>
      </c>
      <c r="G126" s="1" t="s">
        <v>235</v>
      </c>
      <c r="H126" s="2">
        <f t="shared" si="2"/>
        <v>43923</v>
      </c>
      <c r="I126" s="2">
        <f t="shared" si="3"/>
        <v>43922</v>
      </c>
    </row>
    <row r="127" spans="1:9" x14ac:dyDescent="0.25">
      <c r="A127">
        <v>1</v>
      </c>
      <c r="B127">
        <v>4</v>
      </c>
      <c r="C127">
        <v>2020</v>
      </c>
      <c r="D127">
        <v>20</v>
      </c>
      <c r="E127">
        <v>3</v>
      </c>
      <c r="F127" s="1" t="s">
        <v>8</v>
      </c>
      <c r="G127" s="1" t="s">
        <v>235</v>
      </c>
      <c r="H127" s="2">
        <f t="shared" si="2"/>
        <v>43922</v>
      </c>
      <c r="I127" s="2">
        <f t="shared" si="3"/>
        <v>43921</v>
      </c>
    </row>
    <row r="128" spans="1:9" x14ac:dyDescent="0.25">
      <c r="A128">
        <v>31</v>
      </c>
      <c r="B128">
        <v>3</v>
      </c>
      <c r="C128">
        <v>2020</v>
      </c>
      <c r="D128">
        <v>11</v>
      </c>
      <c r="E128">
        <v>2</v>
      </c>
      <c r="F128" s="1" t="s">
        <v>8</v>
      </c>
      <c r="G128" s="1" t="s">
        <v>235</v>
      </c>
      <c r="H128" s="2">
        <f t="shared" si="2"/>
        <v>43921</v>
      </c>
      <c r="I128" s="2">
        <f t="shared" si="3"/>
        <v>43920</v>
      </c>
    </row>
    <row r="129" spans="1:9" x14ac:dyDescent="0.25">
      <c r="A129">
        <v>30</v>
      </c>
      <c r="B129">
        <v>3</v>
      </c>
      <c r="C129">
        <v>2020</v>
      </c>
      <c r="D129">
        <v>15</v>
      </c>
      <c r="E129">
        <v>0</v>
      </c>
      <c r="F129" s="1" t="s">
        <v>8</v>
      </c>
      <c r="G129" s="1" t="s">
        <v>235</v>
      </c>
      <c r="H129" s="2">
        <f t="shared" si="2"/>
        <v>43920</v>
      </c>
      <c r="I129" s="2">
        <f t="shared" si="3"/>
        <v>43919</v>
      </c>
    </row>
    <row r="130" spans="1:9" x14ac:dyDescent="0.25">
      <c r="A130">
        <v>29</v>
      </c>
      <c r="B130">
        <v>3</v>
      </c>
      <c r="C130">
        <v>2020</v>
      </c>
      <c r="D130">
        <v>11</v>
      </c>
      <c r="E130">
        <v>1</v>
      </c>
      <c r="F130" s="1" t="s">
        <v>8</v>
      </c>
      <c r="G130" s="1" t="s">
        <v>235</v>
      </c>
      <c r="H130" s="2">
        <f t="shared" ref="H130:H193" si="4">DATE(C130,B130,A130)</f>
        <v>43919</v>
      </c>
      <c r="I130" s="2">
        <f t="shared" ref="I130:I193" si="5">H130-1</f>
        <v>43918</v>
      </c>
    </row>
    <row r="131" spans="1:9" x14ac:dyDescent="0.25">
      <c r="A131">
        <v>28</v>
      </c>
      <c r="B131">
        <v>3</v>
      </c>
      <c r="C131">
        <v>2020</v>
      </c>
      <c r="D131">
        <v>12</v>
      </c>
      <c r="E131">
        <v>3</v>
      </c>
      <c r="F131" s="1" t="s">
        <v>8</v>
      </c>
      <c r="G131" s="1" t="s">
        <v>235</v>
      </c>
      <c r="H131" s="2">
        <f t="shared" si="4"/>
        <v>43918</v>
      </c>
      <c r="I131" s="2">
        <f t="shared" si="5"/>
        <v>43917</v>
      </c>
    </row>
    <row r="132" spans="1:9" x14ac:dyDescent="0.25">
      <c r="A132">
        <v>27</v>
      </c>
      <c r="B132">
        <v>3</v>
      </c>
      <c r="C132">
        <v>2020</v>
      </c>
      <c r="D132">
        <v>28</v>
      </c>
      <c r="E132">
        <v>1</v>
      </c>
      <c r="F132" s="1" t="s">
        <v>8</v>
      </c>
      <c r="G132" s="1" t="s">
        <v>235</v>
      </c>
      <c r="H132" s="2">
        <f t="shared" si="4"/>
        <v>43917</v>
      </c>
      <c r="I132" s="2">
        <f t="shared" si="5"/>
        <v>43916</v>
      </c>
    </row>
    <row r="133" spans="1:9" x14ac:dyDescent="0.25">
      <c r="A133">
        <v>26</v>
      </c>
      <c r="B133">
        <v>3</v>
      </c>
      <c r="C133">
        <v>2020</v>
      </c>
      <c r="D133">
        <v>23</v>
      </c>
      <c r="E133">
        <v>0</v>
      </c>
      <c r="F133" s="1" t="s">
        <v>8</v>
      </c>
      <c r="G133" s="1" t="s">
        <v>235</v>
      </c>
      <c r="H133" s="2">
        <f t="shared" si="4"/>
        <v>43916</v>
      </c>
      <c r="I133" s="2">
        <f t="shared" si="5"/>
        <v>43915</v>
      </c>
    </row>
    <row r="134" spans="1:9" x14ac:dyDescent="0.25">
      <c r="A134">
        <v>25</v>
      </c>
      <c r="B134">
        <v>3</v>
      </c>
      <c r="C134">
        <v>2020</v>
      </c>
      <c r="D134">
        <v>23</v>
      </c>
      <c r="E134">
        <v>1</v>
      </c>
      <c r="F134" s="1" t="s">
        <v>8</v>
      </c>
      <c r="G134" s="1" t="s">
        <v>235</v>
      </c>
      <c r="H134" s="2">
        <f t="shared" si="4"/>
        <v>43915</v>
      </c>
      <c r="I134" s="2">
        <f t="shared" si="5"/>
        <v>43914</v>
      </c>
    </row>
    <row r="135" spans="1:9" x14ac:dyDescent="0.25">
      <c r="A135">
        <v>24</v>
      </c>
      <c r="B135">
        <v>3</v>
      </c>
      <c r="C135">
        <v>2020</v>
      </c>
      <c r="D135">
        <v>11</v>
      </c>
      <c r="E135">
        <v>2</v>
      </c>
      <c r="F135" s="1" t="s">
        <v>8</v>
      </c>
      <c r="G135" s="1" t="s">
        <v>235</v>
      </c>
      <c r="H135" s="2">
        <f t="shared" si="4"/>
        <v>43914</v>
      </c>
      <c r="I135" s="2">
        <f t="shared" si="5"/>
        <v>43913</v>
      </c>
    </row>
    <row r="136" spans="1:9" x14ac:dyDescent="0.25">
      <c r="A136">
        <v>23</v>
      </c>
      <c r="B136">
        <v>3</v>
      </c>
      <c r="C136">
        <v>2020</v>
      </c>
      <c r="D136">
        <v>13</v>
      </c>
      <c r="E136">
        <v>0</v>
      </c>
      <c r="F136" s="1" t="s">
        <v>8</v>
      </c>
      <c r="G136" s="1" t="s">
        <v>235</v>
      </c>
      <c r="H136" s="2">
        <f t="shared" si="4"/>
        <v>43913</v>
      </c>
      <c r="I136" s="2">
        <f t="shared" si="5"/>
        <v>43912</v>
      </c>
    </row>
    <row r="137" spans="1:9" x14ac:dyDescent="0.25">
      <c r="A137">
        <v>22</v>
      </c>
      <c r="B137">
        <v>3</v>
      </c>
      <c r="C137">
        <v>2020</v>
      </c>
      <c r="D137">
        <v>6</v>
      </c>
      <c r="E137">
        <v>0</v>
      </c>
      <c r="F137" s="1" t="s">
        <v>8</v>
      </c>
      <c r="G137" s="1" t="s">
        <v>235</v>
      </c>
      <c r="H137" s="2">
        <f t="shared" si="4"/>
        <v>43912</v>
      </c>
      <c r="I137" s="2">
        <f t="shared" si="5"/>
        <v>43911</v>
      </c>
    </row>
    <row r="138" spans="1:9" x14ac:dyDescent="0.25">
      <c r="A138">
        <v>21</v>
      </c>
      <c r="B138">
        <v>3</v>
      </c>
      <c r="C138">
        <v>2020</v>
      </c>
      <c r="D138">
        <v>0</v>
      </c>
      <c r="E138">
        <v>0</v>
      </c>
      <c r="F138" s="1" t="s">
        <v>8</v>
      </c>
      <c r="G138" s="1" t="s">
        <v>235</v>
      </c>
      <c r="H138" s="2">
        <f t="shared" si="4"/>
        <v>43911</v>
      </c>
      <c r="I138" s="2">
        <f t="shared" si="5"/>
        <v>43910</v>
      </c>
    </row>
    <row r="139" spans="1:9" x14ac:dyDescent="0.25">
      <c r="A139">
        <v>20</v>
      </c>
      <c r="B139">
        <v>3</v>
      </c>
      <c r="C139">
        <v>2020</v>
      </c>
      <c r="D139">
        <v>11</v>
      </c>
      <c r="E139">
        <v>0</v>
      </c>
      <c r="F139" s="1" t="s">
        <v>8</v>
      </c>
      <c r="G139" s="1" t="s">
        <v>235</v>
      </c>
      <c r="H139" s="2">
        <f t="shared" si="4"/>
        <v>43910</v>
      </c>
      <c r="I139" s="2">
        <f t="shared" si="5"/>
        <v>43909</v>
      </c>
    </row>
    <row r="140" spans="1:9" x14ac:dyDescent="0.25">
      <c r="A140">
        <v>19</v>
      </c>
      <c r="B140">
        <v>3</v>
      </c>
      <c r="C140">
        <v>2020</v>
      </c>
      <c r="D140">
        <v>4</v>
      </c>
      <c r="E140">
        <v>1</v>
      </c>
      <c r="F140" s="1" t="s">
        <v>8</v>
      </c>
      <c r="G140" s="1" t="s">
        <v>235</v>
      </c>
      <c r="H140" s="2">
        <f t="shared" si="4"/>
        <v>43909</v>
      </c>
      <c r="I140" s="2">
        <f t="shared" si="5"/>
        <v>43908</v>
      </c>
    </row>
    <row r="141" spans="1:9" x14ac:dyDescent="0.25">
      <c r="A141">
        <v>18</v>
      </c>
      <c r="B141">
        <v>3</v>
      </c>
      <c r="C141">
        <v>2020</v>
      </c>
      <c r="D141">
        <v>4</v>
      </c>
      <c r="E141">
        <v>0</v>
      </c>
      <c r="F141" s="1" t="s">
        <v>8</v>
      </c>
      <c r="G141" s="1" t="s">
        <v>235</v>
      </c>
      <c r="H141" s="2">
        <f t="shared" si="4"/>
        <v>43908</v>
      </c>
      <c r="I141" s="2">
        <f t="shared" si="5"/>
        <v>43907</v>
      </c>
    </row>
    <row r="142" spans="1:9" x14ac:dyDescent="0.25">
      <c r="A142">
        <v>17</v>
      </c>
      <c r="B142">
        <v>3</v>
      </c>
      <c r="C142">
        <v>2020</v>
      </c>
      <c r="D142">
        <v>9</v>
      </c>
      <c r="E142">
        <v>0</v>
      </c>
      <c r="F142" s="1" t="s">
        <v>8</v>
      </c>
      <c r="G142" s="1" t="s">
        <v>235</v>
      </c>
      <c r="H142" s="2">
        <f t="shared" si="4"/>
        <v>43907</v>
      </c>
      <c r="I142" s="2">
        <f t="shared" si="5"/>
        <v>43906</v>
      </c>
    </row>
    <row r="143" spans="1:9" x14ac:dyDescent="0.25">
      <c r="A143">
        <v>16</v>
      </c>
      <c r="B143">
        <v>3</v>
      </c>
      <c r="C143">
        <v>2020</v>
      </c>
      <c r="D143">
        <v>4</v>
      </c>
      <c r="E143">
        <v>0</v>
      </c>
      <c r="F143" s="1" t="s">
        <v>8</v>
      </c>
      <c r="G143" s="1" t="s">
        <v>235</v>
      </c>
      <c r="H143" s="2">
        <f t="shared" si="4"/>
        <v>43906</v>
      </c>
      <c r="I143" s="2">
        <f t="shared" si="5"/>
        <v>43905</v>
      </c>
    </row>
    <row r="144" spans="1:9" x14ac:dyDescent="0.25">
      <c r="A144">
        <v>15</v>
      </c>
      <c r="B144">
        <v>3</v>
      </c>
      <c r="C144">
        <v>2020</v>
      </c>
      <c r="D144">
        <v>5</v>
      </c>
      <c r="E144">
        <v>0</v>
      </c>
      <c r="F144" s="1" t="s">
        <v>8</v>
      </c>
      <c r="G144" s="1" t="s">
        <v>235</v>
      </c>
      <c r="H144" s="2">
        <f t="shared" si="4"/>
        <v>43905</v>
      </c>
      <c r="I144" s="2">
        <f t="shared" si="5"/>
        <v>43904</v>
      </c>
    </row>
    <row r="145" spans="1:9" x14ac:dyDescent="0.25">
      <c r="A145">
        <v>14</v>
      </c>
      <c r="B145">
        <v>3</v>
      </c>
      <c r="C145">
        <v>2020</v>
      </c>
      <c r="D145">
        <v>10</v>
      </c>
      <c r="E145">
        <v>0</v>
      </c>
      <c r="F145" s="1" t="s">
        <v>8</v>
      </c>
      <c r="G145" s="1" t="s">
        <v>235</v>
      </c>
      <c r="H145" s="2">
        <f t="shared" si="4"/>
        <v>43904</v>
      </c>
      <c r="I145" s="2">
        <f t="shared" si="5"/>
        <v>43903</v>
      </c>
    </row>
    <row r="146" spans="1:9" x14ac:dyDescent="0.25">
      <c r="A146">
        <v>13</v>
      </c>
      <c r="B146">
        <v>3</v>
      </c>
      <c r="C146">
        <v>2020</v>
      </c>
      <c r="D146">
        <v>12</v>
      </c>
      <c r="E146">
        <v>0</v>
      </c>
      <c r="F146" s="1" t="s">
        <v>8</v>
      </c>
      <c r="G146" s="1" t="s">
        <v>235</v>
      </c>
      <c r="H146" s="2">
        <f t="shared" si="4"/>
        <v>43903</v>
      </c>
      <c r="I146" s="2">
        <f t="shared" si="5"/>
        <v>43902</v>
      </c>
    </row>
    <row r="147" spans="1:9" x14ac:dyDescent="0.25">
      <c r="A147">
        <v>12</v>
      </c>
      <c r="B147">
        <v>3</v>
      </c>
      <c r="C147">
        <v>2020</v>
      </c>
      <c r="D147">
        <v>1</v>
      </c>
      <c r="E147">
        <v>1</v>
      </c>
      <c r="F147" s="1" t="s">
        <v>8</v>
      </c>
      <c r="G147" s="1" t="s">
        <v>235</v>
      </c>
      <c r="H147" s="2">
        <f t="shared" si="4"/>
        <v>43902</v>
      </c>
      <c r="I147" s="2">
        <f t="shared" si="5"/>
        <v>43901</v>
      </c>
    </row>
    <row r="148" spans="1:9" x14ac:dyDescent="0.25">
      <c r="A148">
        <v>11</v>
      </c>
      <c r="B148">
        <v>3</v>
      </c>
      <c r="C148">
        <v>2020</v>
      </c>
      <c r="D148">
        <v>4</v>
      </c>
      <c r="E148">
        <v>0</v>
      </c>
      <c r="F148" s="1" t="s">
        <v>8</v>
      </c>
      <c r="G148" s="1" t="s">
        <v>235</v>
      </c>
      <c r="H148" s="2">
        <f t="shared" si="4"/>
        <v>43901</v>
      </c>
      <c r="I148" s="2">
        <f t="shared" si="5"/>
        <v>43900</v>
      </c>
    </row>
    <row r="149" spans="1:9" x14ac:dyDescent="0.25">
      <c r="A149">
        <v>10</v>
      </c>
      <c r="B149">
        <v>3</v>
      </c>
      <c r="C149">
        <v>2020</v>
      </c>
      <c r="D149">
        <v>4</v>
      </c>
      <c r="E149">
        <v>0</v>
      </c>
      <c r="F149" s="1" t="s">
        <v>8</v>
      </c>
      <c r="G149" s="1" t="s">
        <v>235</v>
      </c>
      <c r="H149" s="2">
        <f t="shared" si="4"/>
        <v>43900</v>
      </c>
      <c r="I149" s="2">
        <f t="shared" si="5"/>
        <v>43899</v>
      </c>
    </row>
    <row r="150" spans="1:9" x14ac:dyDescent="0.25">
      <c r="A150">
        <v>9</v>
      </c>
      <c r="B150">
        <v>3</v>
      </c>
      <c r="C150">
        <v>2020</v>
      </c>
      <c r="D150">
        <v>2</v>
      </c>
      <c r="E150">
        <v>0</v>
      </c>
      <c r="F150" s="1" t="s">
        <v>8</v>
      </c>
      <c r="G150" s="1" t="s">
        <v>235</v>
      </c>
      <c r="H150" s="2">
        <f t="shared" si="4"/>
        <v>43899</v>
      </c>
      <c r="I150" s="2">
        <f t="shared" si="5"/>
        <v>43898</v>
      </c>
    </row>
    <row r="151" spans="1:9" x14ac:dyDescent="0.25">
      <c r="A151">
        <v>22</v>
      </c>
      <c r="B151">
        <v>4</v>
      </c>
      <c r="C151">
        <v>2020</v>
      </c>
      <c r="D151">
        <v>93</v>
      </c>
      <c r="E151">
        <v>8</v>
      </c>
      <c r="F151" s="1" t="s">
        <v>12</v>
      </c>
      <c r="G151" s="1" t="s">
        <v>236</v>
      </c>
      <c r="H151" s="2">
        <f t="shared" si="4"/>
        <v>43943</v>
      </c>
      <c r="I151" s="2">
        <f t="shared" si="5"/>
        <v>43942</v>
      </c>
    </row>
    <row r="152" spans="1:9" x14ac:dyDescent="0.25">
      <c r="A152">
        <v>21</v>
      </c>
      <c r="B152">
        <v>4</v>
      </c>
      <c r="C152">
        <v>2020</v>
      </c>
      <c r="D152">
        <v>89</v>
      </c>
      <c r="E152">
        <v>9</v>
      </c>
      <c r="F152" s="1" t="s">
        <v>12</v>
      </c>
      <c r="G152" s="1" t="s">
        <v>236</v>
      </c>
      <c r="H152" s="2">
        <f t="shared" si="4"/>
        <v>43942</v>
      </c>
      <c r="I152" s="2">
        <f t="shared" si="5"/>
        <v>43941</v>
      </c>
    </row>
    <row r="153" spans="1:9" x14ac:dyDescent="0.25">
      <c r="A153">
        <v>20</v>
      </c>
      <c r="B153">
        <v>4</v>
      </c>
      <c r="C153">
        <v>2020</v>
      </c>
      <c r="D153">
        <v>94</v>
      </c>
      <c r="E153">
        <v>8</v>
      </c>
      <c r="F153" s="1" t="s">
        <v>12</v>
      </c>
      <c r="G153" s="1" t="s">
        <v>236</v>
      </c>
      <c r="H153" s="2">
        <f t="shared" si="4"/>
        <v>43941</v>
      </c>
      <c r="I153" s="2">
        <f t="shared" si="5"/>
        <v>43940</v>
      </c>
    </row>
    <row r="154" spans="1:9" x14ac:dyDescent="0.25">
      <c r="A154">
        <v>19</v>
      </c>
      <c r="B154">
        <v>4</v>
      </c>
      <c r="C154">
        <v>2020</v>
      </c>
      <c r="D154">
        <v>117</v>
      </c>
      <c r="E154">
        <v>3</v>
      </c>
      <c r="F154" s="1" t="s">
        <v>12</v>
      </c>
      <c r="G154" s="1" t="s">
        <v>236</v>
      </c>
      <c r="H154" s="2">
        <f t="shared" si="4"/>
        <v>43940</v>
      </c>
      <c r="I154" s="2">
        <f t="shared" si="5"/>
        <v>43939</v>
      </c>
    </row>
    <row r="155" spans="1:9" x14ac:dyDescent="0.25">
      <c r="A155">
        <v>18</v>
      </c>
      <c r="B155">
        <v>4</v>
      </c>
      <c r="C155">
        <v>2020</v>
      </c>
      <c r="D155">
        <v>150</v>
      </c>
      <c r="E155">
        <v>16</v>
      </c>
      <c r="F155" s="1" t="s">
        <v>12</v>
      </c>
      <c r="G155" s="1" t="s">
        <v>236</v>
      </c>
      <c r="H155" s="2">
        <f t="shared" si="4"/>
        <v>43939</v>
      </c>
      <c r="I155" s="2">
        <f t="shared" si="5"/>
        <v>43938</v>
      </c>
    </row>
    <row r="156" spans="1:9" x14ac:dyDescent="0.25">
      <c r="A156">
        <v>17</v>
      </c>
      <c r="B156">
        <v>4</v>
      </c>
      <c r="C156">
        <v>2020</v>
      </c>
      <c r="D156">
        <v>108</v>
      </c>
      <c r="E156">
        <v>12</v>
      </c>
      <c r="F156" s="1" t="s">
        <v>12</v>
      </c>
      <c r="G156" s="1" t="s">
        <v>236</v>
      </c>
      <c r="H156" s="2">
        <f t="shared" si="4"/>
        <v>43938</v>
      </c>
      <c r="I156" s="2">
        <f t="shared" si="5"/>
        <v>43937</v>
      </c>
    </row>
    <row r="157" spans="1:9" x14ac:dyDescent="0.25">
      <c r="A157">
        <v>16</v>
      </c>
      <c r="B157">
        <v>4</v>
      </c>
      <c r="C157">
        <v>2020</v>
      </c>
      <c r="D157">
        <v>90</v>
      </c>
      <c r="E157">
        <v>11</v>
      </c>
      <c r="F157" s="1" t="s">
        <v>12</v>
      </c>
      <c r="G157" s="1" t="s">
        <v>236</v>
      </c>
      <c r="H157" s="2">
        <f t="shared" si="4"/>
        <v>43937</v>
      </c>
      <c r="I157" s="2">
        <f t="shared" si="5"/>
        <v>43936</v>
      </c>
    </row>
    <row r="158" spans="1:9" x14ac:dyDescent="0.25">
      <c r="A158">
        <v>15</v>
      </c>
      <c r="B158">
        <v>4</v>
      </c>
      <c r="C158">
        <v>2020</v>
      </c>
      <c r="D158">
        <v>87</v>
      </c>
      <c r="E158">
        <v>12</v>
      </c>
      <c r="F158" s="1" t="s">
        <v>12</v>
      </c>
      <c r="G158" s="1" t="s">
        <v>236</v>
      </c>
      <c r="H158" s="2">
        <f t="shared" si="4"/>
        <v>43936</v>
      </c>
      <c r="I158" s="2">
        <f t="shared" si="5"/>
        <v>43935</v>
      </c>
    </row>
    <row r="159" spans="1:9" x14ac:dyDescent="0.25">
      <c r="A159">
        <v>14</v>
      </c>
      <c r="B159">
        <v>4</v>
      </c>
      <c r="C159">
        <v>2020</v>
      </c>
      <c r="D159">
        <v>69</v>
      </c>
      <c r="E159">
        <v>20</v>
      </c>
      <c r="F159" s="1" t="s">
        <v>12</v>
      </c>
      <c r="G159" s="1" t="s">
        <v>236</v>
      </c>
      <c r="H159" s="2">
        <f t="shared" si="4"/>
        <v>43935</v>
      </c>
      <c r="I159" s="2">
        <f t="shared" si="5"/>
        <v>43934</v>
      </c>
    </row>
    <row r="160" spans="1:9" x14ac:dyDescent="0.25">
      <c r="A160">
        <v>13</v>
      </c>
      <c r="B160">
        <v>4</v>
      </c>
      <c r="C160">
        <v>2020</v>
      </c>
      <c r="D160">
        <v>89</v>
      </c>
      <c r="E160">
        <v>18</v>
      </c>
      <c r="F160" s="1" t="s">
        <v>12</v>
      </c>
      <c r="G160" s="1" t="s">
        <v>236</v>
      </c>
      <c r="H160" s="2">
        <f t="shared" si="4"/>
        <v>43934</v>
      </c>
      <c r="I160" s="2">
        <f t="shared" si="5"/>
        <v>43933</v>
      </c>
    </row>
    <row r="161" spans="1:9" x14ac:dyDescent="0.25">
      <c r="A161">
        <v>12</v>
      </c>
      <c r="B161">
        <v>4</v>
      </c>
      <c r="C161">
        <v>2020</v>
      </c>
      <c r="D161">
        <v>64</v>
      </c>
      <c r="E161">
        <v>19</v>
      </c>
      <c r="F161" s="1" t="s">
        <v>12</v>
      </c>
      <c r="G161" s="1" t="s">
        <v>236</v>
      </c>
      <c r="H161" s="2">
        <f t="shared" si="4"/>
        <v>43933</v>
      </c>
      <c r="I161" s="2">
        <f t="shared" si="5"/>
        <v>43932</v>
      </c>
    </row>
    <row r="162" spans="1:9" x14ac:dyDescent="0.25">
      <c r="A162">
        <v>11</v>
      </c>
      <c r="B162">
        <v>4</v>
      </c>
      <c r="C162">
        <v>2020</v>
      </c>
      <c r="D162">
        <v>95</v>
      </c>
      <c r="E162">
        <v>21</v>
      </c>
      <c r="F162" s="1" t="s">
        <v>12</v>
      </c>
      <c r="G162" s="1" t="s">
        <v>236</v>
      </c>
      <c r="H162" s="2">
        <f t="shared" si="4"/>
        <v>43932</v>
      </c>
      <c r="I162" s="2">
        <f t="shared" si="5"/>
        <v>43931</v>
      </c>
    </row>
    <row r="163" spans="1:9" x14ac:dyDescent="0.25">
      <c r="A163">
        <v>10</v>
      </c>
      <c r="B163">
        <v>4</v>
      </c>
      <c r="C163">
        <v>2020</v>
      </c>
      <c r="D163">
        <v>94</v>
      </c>
      <c r="E163">
        <v>30</v>
      </c>
      <c r="F163" s="1" t="s">
        <v>12</v>
      </c>
      <c r="G163" s="1" t="s">
        <v>236</v>
      </c>
      <c r="H163" s="2">
        <f t="shared" si="4"/>
        <v>43931</v>
      </c>
      <c r="I163" s="2">
        <f t="shared" si="5"/>
        <v>43930</v>
      </c>
    </row>
    <row r="164" spans="1:9" x14ac:dyDescent="0.25">
      <c r="A164">
        <v>9</v>
      </c>
      <c r="B164">
        <v>4</v>
      </c>
      <c r="C164">
        <v>2020</v>
      </c>
      <c r="D164">
        <v>104</v>
      </c>
      <c r="E164">
        <v>12</v>
      </c>
      <c r="F164" s="1" t="s">
        <v>12</v>
      </c>
      <c r="G164" s="1" t="s">
        <v>236</v>
      </c>
      <c r="H164" s="2">
        <f t="shared" si="4"/>
        <v>43930</v>
      </c>
      <c r="I164" s="2">
        <f t="shared" si="5"/>
        <v>43929</v>
      </c>
    </row>
    <row r="165" spans="1:9" x14ac:dyDescent="0.25">
      <c r="A165">
        <v>8</v>
      </c>
      <c r="B165">
        <v>4</v>
      </c>
      <c r="C165">
        <v>2020</v>
      </c>
      <c r="D165">
        <v>45</v>
      </c>
      <c r="E165">
        <v>20</v>
      </c>
      <c r="F165" s="1" t="s">
        <v>12</v>
      </c>
      <c r="G165" s="1" t="s">
        <v>236</v>
      </c>
      <c r="H165" s="2">
        <f t="shared" si="4"/>
        <v>43929</v>
      </c>
      <c r="I165" s="2">
        <f t="shared" si="5"/>
        <v>43928</v>
      </c>
    </row>
    <row r="166" spans="1:9" x14ac:dyDescent="0.25">
      <c r="A166">
        <v>7</v>
      </c>
      <c r="B166">
        <v>4</v>
      </c>
      <c r="C166">
        <v>2020</v>
      </c>
      <c r="D166">
        <v>103</v>
      </c>
      <c r="E166">
        <v>21</v>
      </c>
      <c r="F166" s="1" t="s">
        <v>12</v>
      </c>
      <c r="G166" s="1" t="s">
        <v>236</v>
      </c>
      <c r="H166" s="2">
        <f t="shared" si="4"/>
        <v>43928</v>
      </c>
      <c r="I166" s="2">
        <f t="shared" si="5"/>
        <v>43927</v>
      </c>
    </row>
    <row r="167" spans="1:9" x14ac:dyDescent="0.25">
      <c r="A167">
        <v>6</v>
      </c>
      <c r="B167">
        <v>4</v>
      </c>
      <c r="C167">
        <v>2020</v>
      </c>
      <c r="D167">
        <v>69</v>
      </c>
      <c r="E167">
        <v>22</v>
      </c>
      <c r="F167" s="1" t="s">
        <v>12</v>
      </c>
      <c r="G167" s="1" t="s">
        <v>236</v>
      </c>
      <c r="H167" s="2">
        <f t="shared" si="4"/>
        <v>43927</v>
      </c>
      <c r="I167" s="2">
        <f t="shared" si="5"/>
        <v>43926</v>
      </c>
    </row>
    <row r="168" spans="1:9" x14ac:dyDescent="0.25">
      <c r="A168">
        <v>5</v>
      </c>
      <c r="B168">
        <v>4</v>
      </c>
      <c r="C168">
        <v>2020</v>
      </c>
      <c r="D168">
        <v>80</v>
      </c>
      <c r="E168">
        <v>25</v>
      </c>
      <c r="F168" s="1" t="s">
        <v>12</v>
      </c>
      <c r="G168" s="1" t="s">
        <v>236</v>
      </c>
      <c r="H168" s="2">
        <f t="shared" si="4"/>
        <v>43926</v>
      </c>
      <c r="I168" s="2">
        <f t="shared" si="5"/>
        <v>43925</v>
      </c>
    </row>
    <row r="169" spans="1:9" x14ac:dyDescent="0.25">
      <c r="A169">
        <v>4</v>
      </c>
      <c r="B169">
        <v>4</v>
      </c>
      <c r="C169">
        <v>2020</v>
      </c>
      <c r="D169">
        <v>185</v>
      </c>
      <c r="E169">
        <v>42</v>
      </c>
      <c r="F169" s="1" t="s">
        <v>12</v>
      </c>
      <c r="G169" s="1" t="s">
        <v>236</v>
      </c>
      <c r="H169" s="2">
        <f t="shared" si="4"/>
        <v>43925</v>
      </c>
      <c r="I169" s="2">
        <f t="shared" si="5"/>
        <v>43924</v>
      </c>
    </row>
    <row r="170" spans="1:9" x14ac:dyDescent="0.25">
      <c r="A170">
        <v>3</v>
      </c>
      <c r="B170">
        <v>4</v>
      </c>
      <c r="C170">
        <v>2020</v>
      </c>
      <c r="D170">
        <v>139</v>
      </c>
      <c r="E170">
        <v>5</v>
      </c>
      <c r="F170" s="1" t="s">
        <v>12</v>
      </c>
      <c r="G170" s="1" t="s">
        <v>236</v>
      </c>
      <c r="H170" s="2">
        <f t="shared" si="4"/>
        <v>43924</v>
      </c>
      <c r="I170" s="2">
        <f t="shared" si="5"/>
        <v>43923</v>
      </c>
    </row>
    <row r="171" spans="1:9" x14ac:dyDescent="0.25">
      <c r="A171">
        <v>2</v>
      </c>
      <c r="B171">
        <v>4</v>
      </c>
      <c r="C171">
        <v>2020</v>
      </c>
      <c r="D171">
        <v>131</v>
      </c>
      <c r="E171">
        <v>14</v>
      </c>
      <c r="F171" s="1" t="s">
        <v>12</v>
      </c>
      <c r="G171" s="1" t="s">
        <v>236</v>
      </c>
      <c r="H171" s="2">
        <f t="shared" si="4"/>
        <v>43923</v>
      </c>
      <c r="I171" s="2">
        <f t="shared" si="5"/>
        <v>43922</v>
      </c>
    </row>
    <row r="172" spans="1:9" x14ac:dyDescent="0.25">
      <c r="A172">
        <v>1</v>
      </c>
      <c r="B172">
        <v>4</v>
      </c>
      <c r="C172">
        <v>2020</v>
      </c>
      <c r="D172">
        <v>132</v>
      </c>
      <c r="E172">
        <v>9</v>
      </c>
      <c r="F172" s="1" t="s">
        <v>12</v>
      </c>
      <c r="G172" s="1" t="s">
        <v>236</v>
      </c>
      <c r="H172" s="2">
        <f t="shared" si="4"/>
        <v>43922</v>
      </c>
      <c r="I172" s="2">
        <f t="shared" si="5"/>
        <v>43921</v>
      </c>
    </row>
    <row r="173" spans="1:9" x14ac:dyDescent="0.25">
      <c r="A173">
        <v>31</v>
      </c>
      <c r="B173">
        <v>3</v>
      </c>
      <c r="C173">
        <v>2020</v>
      </c>
      <c r="D173">
        <v>73</v>
      </c>
      <c r="E173">
        <v>4</v>
      </c>
      <c r="F173" s="1" t="s">
        <v>12</v>
      </c>
      <c r="G173" s="1" t="s">
        <v>236</v>
      </c>
      <c r="H173" s="2">
        <f t="shared" si="4"/>
        <v>43921</v>
      </c>
      <c r="I173" s="2">
        <f t="shared" si="5"/>
        <v>43920</v>
      </c>
    </row>
    <row r="174" spans="1:9" x14ac:dyDescent="0.25">
      <c r="A174">
        <v>30</v>
      </c>
      <c r="B174">
        <v>3</v>
      </c>
      <c r="C174">
        <v>2020</v>
      </c>
      <c r="D174">
        <v>57</v>
      </c>
      <c r="E174">
        <v>2</v>
      </c>
      <c r="F174" s="1" t="s">
        <v>12</v>
      </c>
      <c r="G174" s="1" t="s">
        <v>236</v>
      </c>
      <c r="H174" s="2">
        <f t="shared" si="4"/>
        <v>43920</v>
      </c>
      <c r="I174" s="2">
        <f t="shared" si="5"/>
        <v>43919</v>
      </c>
    </row>
    <row r="175" spans="1:9" x14ac:dyDescent="0.25">
      <c r="A175">
        <v>29</v>
      </c>
      <c r="B175">
        <v>3</v>
      </c>
      <c r="C175">
        <v>2020</v>
      </c>
      <c r="D175">
        <v>45</v>
      </c>
      <c r="E175">
        <v>3</v>
      </c>
      <c r="F175" s="1" t="s">
        <v>12</v>
      </c>
      <c r="G175" s="1" t="s">
        <v>236</v>
      </c>
      <c r="H175" s="2">
        <f t="shared" si="4"/>
        <v>43919</v>
      </c>
      <c r="I175" s="2">
        <f t="shared" si="5"/>
        <v>43918</v>
      </c>
    </row>
    <row r="176" spans="1:9" x14ac:dyDescent="0.25">
      <c r="A176">
        <v>28</v>
      </c>
      <c r="B176">
        <v>3</v>
      </c>
      <c r="C176">
        <v>2020</v>
      </c>
      <c r="D176">
        <v>42</v>
      </c>
      <c r="E176">
        <v>1</v>
      </c>
      <c r="F176" s="1" t="s">
        <v>12</v>
      </c>
      <c r="G176" s="1" t="s">
        <v>236</v>
      </c>
      <c r="H176" s="2">
        <f t="shared" si="4"/>
        <v>43918</v>
      </c>
      <c r="I176" s="2">
        <f t="shared" si="5"/>
        <v>43917</v>
      </c>
    </row>
    <row r="177" spans="1:9" x14ac:dyDescent="0.25">
      <c r="A177">
        <v>27</v>
      </c>
      <c r="B177">
        <v>3</v>
      </c>
      <c r="C177">
        <v>2020</v>
      </c>
      <c r="D177">
        <v>65</v>
      </c>
      <c r="E177">
        <v>4</v>
      </c>
      <c r="F177" s="1" t="s">
        <v>12</v>
      </c>
      <c r="G177" s="1" t="s">
        <v>236</v>
      </c>
      <c r="H177" s="2">
        <f t="shared" si="4"/>
        <v>43917</v>
      </c>
      <c r="I177" s="2">
        <f t="shared" si="5"/>
        <v>43916</v>
      </c>
    </row>
    <row r="178" spans="1:9" x14ac:dyDescent="0.25">
      <c r="A178">
        <v>26</v>
      </c>
      <c r="B178">
        <v>3</v>
      </c>
      <c r="C178">
        <v>2020</v>
      </c>
      <c r="D178">
        <v>38</v>
      </c>
      <c r="E178">
        <v>2</v>
      </c>
      <c r="F178" s="1" t="s">
        <v>12</v>
      </c>
      <c r="G178" s="1" t="s">
        <v>236</v>
      </c>
      <c r="H178" s="2">
        <f t="shared" si="4"/>
        <v>43916</v>
      </c>
      <c r="I178" s="2">
        <f t="shared" si="5"/>
        <v>43915</v>
      </c>
    </row>
    <row r="179" spans="1:9" x14ac:dyDescent="0.25">
      <c r="A179">
        <v>25</v>
      </c>
      <c r="B179">
        <v>3</v>
      </c>
      <c r="C179">
        <v>2020</v>
      </c>
      <c r="D179">
        <v>34</v>
      </c>
      <c r="E179">
        <v>2</v>
      </c>
      <c r="F179" s="1" t="s">
        <v>12</v>
      </c>
      <c r="G179" s="1" t="s">
        <v>236</v>
      </c>
      <c r="H179" s="2">
        <f t="shared" si="4"/>
        <v>43915</v>
      </c>
      <c r="I179" s="2">
        <f t="shared" si="5"/>
        <v>43914</v>
      </c>
    </row>
    <row r="180" spans="1:9" x14ac:dyDescent="0.25">
      <c r="A180">
        <v>24</v>
      </c>
      <c r="B180">
        <v>3</v>
      </c>
      <c r="C180">
        <v>2020</v>
      </c>
      <c r="D180">
        <v>29</v>
      </c>
      <c r="E180">
        <v>0</v>
      </c>
      <c r="F180" s="1" t="s">
        <v>12</v>
      </c>
      <c r="G180" s="1" t="s">
        <v>236</v>
      </c>
      <c r="H180" s="2">
        <f t="shared" si="4"/>
        <v>43914</v>
      </c>
      <c r="I180" s="2">
        <f t="shared" si="5"/>
        <v>43913</v>
      </c>
    </row>
    <row r="181" spans="1:9" x14ac:dyDescent="0.25">
      <c r="A181">
        <v>23</v>
      </c>
      <c r="B181">
        <v>3</v>
      </c>
      <c r="C181">
        <v>2020</v>
      </c>
      <c r="D181">
        <v>62</v>
      </c>
      <c r="E181">
        <v>2</v>
      </c>
      <c r="F181" s="1" t="s">
        <v>12</v>
      </c>
      <c r="G181" s="1" t="s">
        <v>236</v>
      </c>
      <c r="H181" s="2">
        <f t="shared" si="4"/>
        <v>43913</v>
      </c>
      <c r="I181" s="2">
        <f t="shared" si="5"/>
        <v>43912</v>
      </c>
    </row>
    <row r="182" spans="1:9" x14ac:dyDescent="0.25">
      <c r="A182">
        <v>22</v>
      </c>
      <c r="B182">
        <v>3</v>
      </c>
      <c r="C182">
        <v>2020</v>
      </c>
      <c r="D182">
        <v>37</v>
      </c>
      <c r="E182">
        <v>5</v>
      </c>
      <c r="F182" s="1" t="s">
        <v>12</v>
      </c>
      <c r="G182" s="1" t="s">
        <v>236</v>
      </c>
      <c r="H182" s="2">
        <f t="shared" si="4"/>
        <v>43912</v>
      </c>
      <c r="I182" s="2">
        <f t="shared" si="5"/>
        <v>43911</v>
      </c>
    </row>
    <row r="183" spans="1:9" x14ac:dyDescent="0.25">
      <c r="A183">
        <v>21</v>
      </c>
      <c r="B183">
        <v>3</v>
      </c>
      <c r="C183">
        <v>2020</v>
      </c>
      <c r="D183">
        <v>12</v>
      </c>
      <c r="E183">
        <v>3</v>
      </c>
      <c r="F183" s="1" t="s">
        <v>12</v>
      </c>
      <c r="G183" s="1" t="s">
        <v>236</v>
      </c>
      <c r="H183" s="2">
        <f t="shared" si="4"/>
        <v>43911</v>
      </c>
      <c r="I183" s="2">
        <f t="shared" si="5"/>
        <v>43910</v>
      </c>
    </row>
    <row r="184" spans="1:9" x14ac:dyDescent="0.25">
      <c r="A184">
        <v>20</v>
      </c>
      <c r="B184">
        <v>3</v>
      </c>
      <c r="C184">
        <v>2020</v>
      </c>
      <c r="D184">
        <v>18</v>
      </c>
      <c r="E184">
        <v>1</v>
      </c>
      <c r="F184" s="1" t="s">
        <v>12</v>
      </c>
      <c r="G184" s="1" t="s">
        <v>236</v>
      </c>
      <c r="H184" s="2">
        <f t="shared" si="4"/>
        <v>43910</v>
      </c>
      <c r="I184" s="2">
        <f t="shared" si="5"/>
        <v>43909</v>
      </c>
    </row>
    <row r="185" spans="1:9" x14ac:dyDescent="0.25">
      <c r="A185">
        <v>19</v>
      </c>
      <c r="B185">
        <v>3</v>
      </c>
      <c r="C185">
        <v>2020</v>
      </c>
      <c r="D185">
        <v>12</v>
      </c>
      <c r="E185">
        <v>1</v>
      </c>
      <c r="F185" s="1" t="s">
        <v>12</v>
      </c>
      <c r="G185" s="1" t="s">
        <v>236</v>
      </c>
      <c r="H185" s="2">
        <f t="shared" si="4"/>
        <v>43909</v>
      </c>
      <c r="I185" s="2">
        <f t="shared" si="5"/>
        <v>43908</v>
      </c>
    </row>
    <row r="186" spans="1:9" x14ac:dyDescent="0.25">
      <c r="A186">
        <v>18</v>
      </c>
      <c r="B186">
        <v>3</v>
      </c>
      <c r="C186">
        <v>2020</v>
      </c>
      <c r="D186">
        <v>2</v>
      </c>
      <c r="E186">
        <v>1</v>
      </c>
      <c r="F186" s="1" t="s">
        <v>12</v>
      </c>
      <c r="G186" s="1" t="s">
        <v>236</v>
      </c>
      <c r="H186" s="2">
        <f t="shared" si="4"/>
        <v>43908</v>
      </c>
      <c r="I186" s="2">
        <f t="shared" si="5"/>
        <v>43907</v>
      </c>
    </row>
    <row r="187" spans="1:9" x14ac:dyDescent="0.25">
      <c r="A187">
        <v>17</v>
      </c>
      <c r="B187">
        <v>3</v>
      </c>
      <c r="C187">
        <v>2020</v>
      </c>
      <c r="D187">
        <v>10</v>
      </c>
      <c r="E187">
        <v>0</v>
      </c>
      <c r="F187" s="1" t="s">
        <v>12</v>
      </c>
      <c r="G187" s="1" t="s">
        <v>236</v>
      </c>
      <c r="H187" s="2">
        <f t="shared" si="4"/>
        <v>43907</v>
      </c>
      <c r="I187" s="2">
        <f t="shared" si="5"/>
        <v>43906</v>
      </c>
    </row>
    <row r="188" spans="1:9" x14ac:dyDescent="0.25">
      <c r="A188">
        <v>16</v>
      </c>
      <c r="B188">
        <v>3</v>
      </c>
      <c r="C188">
        <v>2020</v>
      </c>
      <c r="D188">
        <v>11</v>
      </c>
      <c r="E188">
        <v>2</v>
      </c>
      <c r="F188" s="1" t="s">
        <v>12</v>
      </c>
      <c r="G188" s="1" t="s">
        <v>236</v>
      </c>
      <c r="H188" s="2">
        <f t="shared" si="4"/>
        <v>43906</v>
      </c>
      <c r="I188" s="2">
        <f t="shared" si="5"/>
        <v>43905</v>
      </c>
    </row>
    <row r="189" spans="1:9" x14ac:dyDescent="0.25">
      <c r="A189">
        <v>15</v>
      </c>
      <c r="B189">
        <v>3</v>
      </c>
      <c r="C189">
        <v>2020</v>
      </c>
      <c r="D189">
        <v>11</v>
      </c>
      <c r="E189">
        <v>0</v>
      </c>
      <c r="F189" s="1" t="s">
        <v>12</v>
      </c>
      <c r="G189" s="1" t="s">
        <v>236</v>
      </c>
      <c r="H189" s="2">
        <f t="shared" si="4"/>
        <v>43905</v>
      </c>
      <c r="I189" s="2">
        <f t="shared" si="5"/>
        <v>43904</v>
      </c>
    </row>
    <row r="190" spans="1:9" x14ac:dyDescent="0.25">
      <c r="A190">
        <v>14</v>
      </c>
      <c r="B190">
        <v>3</v>
      </c>
      <c r="C190">
        <v>2020</v>
      </c>
      <c r="D190">
        <v>1</v>
      </c>
      <c r="E190">
        <v>1</v>
      </c>
      <c r="F190" s="1" t="s">
        <v>12</v>
      </c>
      <c r="G190" s="1" t="s">
        <v>236</v>
      </c>
      <c r="H190" s="2">
        <f t="shared" si="4"/>
        <v>43904</v>
      </c>
      <c r="I190" s="2">
        <f t="shared" si="5"/>
        <v>43903</v>
      </c>
    </row>
    <row r="191" spans="1:9" x14ac:dyDescent="0.25">
      <c r="A191">
        <v>13</v>
      </c>
      <c r="B191">
        <v>3</v>
      </c>
      <c r="C191">
        <v>2020</v>
      </c>
      <c r="D191">
        <v>5</v>
      </c>
      <c r="E191">
        <v>1</v>
      </c>
      <c r="F191" s="1" t="s">
        <v>12</v>
      </c>
      <c r="G191" s="1" t="s">
        <v>236</v>
      </c>
      <c r="H191" s="2">
        <f t="shared" si="4"/>
        <v>43903</v>
      </c>
      <c r="I191" s="2">
        <f t="shared" si="5"/>
        <v>43902</v>
      </c>
    </row>
    <row r="192" spans="1:9" x14ac:dyDescent="0.25">
      <c r="A192">
        <v>12</v>
      </c>
      <c r="B192">
        <v>3</v>
      </c>
      <c r="C192">
        <v>2020</v>
      </c>
      <c r="D192">
        <v>0</v>
      </c>
      <c r="E192">
        <v>0</v>
      </c>
      <c r="F192" s="1" t="s">
        <v>12</v>
      </c>
      <c r="G192" s="1" t="s">
        <v>236</v>
      </c>
      <c r="H192" s="2">
        <f t="shared" si="4"/>
        <v>43902</v>
      </c>
      <c r="I192" s="2">
        <f t="shared" si="5"/>
        <v>43901</v>
      </c>
    </row>
    <row r="193" spans="1:9" x14ac:dyDescent="0.25">
      <c r="A193">
        <v>9</v>
      </c>
      <c r="B193">
        <v>3</v>
      </c>
      <c r="C193">
        <v>2020</v>
      </c>
      <c r="D193">
        <v>3</v>
      </c>
      <c r="E193">
        <v>0</v>
      </c>
      <c r="F193" s="1" t="s">
        <v>12</v>
      </c>
      <c r="G193" s="1" t="s">
        <v>236</v>
      </c>
      <c r="H193" s="2">
        <f t="shared" si="4"/>
        <v>43899</v>
      </c>
      <c r="I193" s="2">
        <f t="shared" si="5"/>
        <v>43898</v>
      </c>
    </row>
    <row r="194" spans="1:9" x14ac:dyDescent="0.25">
      <c r="A194">
        <v>6</v>
      </c>
      <c r="B194">
        <v>3</v>
      </c>
      <c r="C194">
        <v>2020</v>
      </c>
      <c r="D194">
        <v>5</v>
      </c>
      <c r="E194">
        <v>0</v>
      </c>
      <c r="F194" s="1" t="s">
        <v>12</v>
      </c>
      <c r="G194" s="1" t="s">
        <v>236</v>
      </c>
      <c r="H194" s="2">
        <f t="shared" ref="H194:H257" si="6">DATE(C194,B194,A194)</f>
        <v>43896</v>
      </c>
      <c r="I194" s="2">
        <f t="shared" ref="I194:I257" si="7">H194-1</f>
        <v>43895</v>
      </c>
    </row>
    <row r="195" spans="1:9" x14ac:dyDescent="0.25">
      <c r="A195">
        <v>5</v>
      </c>
      <c r="B195">
        <v>3</v>
      </c>
      <c r="C195">
        <v>2020</v>
      </c>
      <c r="D195">
        <v>7</v>
      </c>
      <c r="E195">
        <v>0</v>
      </c>
      <c r="F195" s="1" t="s">
        <v>12</v>
      </c>
      <c r="G195" s="1" t="s">
        <v>236</v>
      </c>
      <c r="H195" s="2">
        <f t="shared" si="6"/>
        <v>43895</v>
      </c>
      <c r="I195" s="2">
        <f t="shared" si="7"/>
        <v>43894</v>
      </c>
    </row>
    <row r="196" spans="1:9" x14ac:dyDescent="0.25">
      <c r="A196">
        <v>4</v>
      </c>
      <c r="B196">
        <v>3</v>
      </c>
      <c r="C196">
        <v>2020</v>
      </c>
      <c r="D196">
        <v>2</v>
      </c>
      <c r="E196">
        <v>0</v>
      </c>
      <c r="F196" s="1" t="s">
        <v>12</v>
      </c>
      <c r="G196" s="1" t="s">
        <v>236</v>
      </c>
      <c r="H196" s="2">
        <f t="shared" si="6"/>
        <v>43894</v>
      </c>
      <c r="I196" s="2">
        <f t="shared" si="7"/>
        <v>43893</v>
      </c>
    </row>
    <row r="197" spans="1:9" x14ac:dyDescent="0.25">
      <c r="A197">
        <v>2</v>
      </c>
      <c r="B197">
        <v>3</v>
      </c>
      <c r="C197">
        <v>2020</v>
      </c>
      <c r="D197">
        <v>0</v>
      </c>
      <c r="E197">
        <v>0</v>
      </c>
      <c r="F197" s="1" t="s">
        <v>12</v>
      </c>
      <c r="G197" s="1" t="s">
        <v>236</v>
      </c>
      <c r="H197" s="2">
        <f t="shared" si="6"/>
        <v>43892</v>
      </c>
      <c r="I197" s="2">
        <f t="shared" si="7"/>
        <v>43891</v>
      </c>
    </row>
    <row r="198" spans="1:9" x14ac:dyDescent="0.25">
      <c r="A198">
        <v>1</v>
      </c>
      <c r="B198">
        <v>3</v>
      </c>
      <c r="C198">
        <v>2020</v>
      </c>
      <c r="D198">
        <v>2</v>
      </c>
      <c r="E198">
        <v>0</v>
      </c>
      <c r="F198" s="1" t="s">
        <v>12</v>
      </c>
      <c r="G198" s="1" t="s">
        <v>236</v>
      </c>
      <c r="H198" s="2">
        <f t="shared" si="6"/>
        <v>43891</v>
      </c>
      <c r="I198" s="2">
        <f t="shared" si="7"/>
        <v>43890</v>
      </c>
    </row>
    <row r="199" spans="1:9" x14ac:dyDescent="0.25">
      <c r="A199">
        <v>29</v>
      </c>
      <c r="B199">
        <v>2</v>
      </c>
      <c r="C199">
        <v>2020</v>
      </c>
      <c r="D199">
        <v>0</v>
      </c>
      <c r="E199">
        <v>0</v>
      </c>
      <c r="F199" s="1" t="s">
        <v>12</v>
      </c>
      <c r="G199" s="1" t="s">
        <v>236</v>
      </c>
      <c r="H199" s="2">
        <f t="shared" si="6"/>
        <v>43890</v>
      </c>
      <c r="I199" s="2">
        <f t="shared" si="7"/>
        <v>43889</v>
      </c>
    </row>
    <row r="200" spans="1:9" x14ac:dyDescent="0.25">
      <c r="A200">
        <v>28</v>
      </c>
      <c r="B200">
        <v>2</v>
      </c>
      <c r="C200">
        <v>2020</v>
      </c>
      <c r="D200">
        <v>0</v>
      </c>
      <c r="E200">
        <v>0</v>
      </c>
      <c r="F200" s="1" t="s">
        <v>12</v>
      </c>
      <c r="G200" s="1" t="s">
        <v>236</v>
      </c>
      <c r="H200" s="2">
        <f t="shared" si="6"/>
        <v>43889</v>
      </c>
      <c r="I200" s="2">
        <f t="shared" si="7"/>
        <v>43888</v>
      </c>
    </row>
    <row r="201" spans="1:9" x14ac:dyDescent="0.25">
      <c r="A201">
        <v>27</v>
      </c>
      <c r="B201">
        <v>2</v>
      </c>
      <c r="C201">
        <v>2020</v>
      </c>
      <c r="D201">
        <v>0</v>
      </c>
      <c r="E201">
        <v>0</v>
      </c>
      <c r="F201" s="1" t="s">
        <v>12</v>
      </c>
      <c r="G201" s="1" t="s">
        <v>236</v>
      </c>
      <c r="H201" s="2">
        <f t="shared" si="6"/>
        <v>43888</v>
      </c>
      <c r="I201" s="2">
        <f t="shared" si="7"/>
        <v>43887</v>
      </c>
    </row>
    <row r="202" spans="1:9" x14ac:dyDescent="0.25">
      <c r="A202">
        <v>26</v>
      </c>
      <c r="B202">
        <v>2</v>
      </c>
      <c r="C202">
        <v>2020</v>
      </c>
      <c r="D202">
        <v>1</v>
      </c>
      <c r="E202">
        <v>0</v>
      </c>
      <c r="F202" s="1" t="s">
        <v>12</v>
      </c>
      <c r="G202" s="1" t="s">
        <v>236</v>
      </c>
      <c r="H202" s="2">
        <f t="shared" si="6"/>
        <v>43887</v>
      </c>
      <c r="I202" s="2">
        <f t="shared" si="7"/>
        <v>43886</v>
      </c>
    </row>
    <row r="203" spans="1:9" x14ac:dyDescent="0.25">
      <c r="A203">
        <v>25</v>
      </c>
      <c r="B203">
        <v>2</v>
      </c>
      <c r="C203">
        <v>2020</v>
      </c>
      <c r="D203">
        <v>0</v>
      </c>
      <c r="E203">
        <v>0</v>
      </c>
      <c r="F203" s="1" t="s">
        <v>12</v>
      </c>
      <c r="G203" s="1" t="s">
        <v>236</v>
      </c>
      <c r="H203" s="2">
        <f t="shared" si="6"/>
        <v>43886</v>
      </c>
      <c r="I203" s="2">
        <f t="shared" si="7"/>
        <v>43885</v>
      </c>
    </row>
    <row r="204" spans="1:9" x14ac:dyDescent="0.25">
      <c r="A204">
        <v>24</v>
      </c>
      <c r="B204">
        <v>2</v>
      </c>
      <c r="C204">
        <v>2020</v>
      </c>
      <c r="D204">
        <v>0</v>
      </c>
      <c r="E204">
        <v>0</v>
      </c>
      <c r="F204" s="1" t="s">
        <v>12</v>
      </c>
      <c r="G204" s="1" t="s">
        <v>236</v>
      </c>
      <c r="H204" s="2">
        <f t="shared" si="6"/>
        <v>43885</v>
      </c>
      <c r="I204" s="2">
        <f t="shared" si="7"/>
        <v>43884</v>
      </c>
    </row>
    <row r="205" spans="1:9" x14ac:dyDescent="0.25">
      <c r="A205">
        <v>23</v>
      </c>
      <c r="B205">
        <v>2</v>
      </c>
      <c r="C205">
        <v>2020</v>
      </c>
      <c r="D205">
        <v>0</v>
      </c>
      <c r="E205">
        <v>0</v>
      </c>
      <c r="F205" s="1" t="s">
        <v>12</v>
      </c>
      <c r="G205" s="1" t="s">
        <v>236</v>
      </c>
      <c r="H205" s="2">
        <f t="shared" si="6"/>
        <v>43884</v>
      </c>
      <c r="I205" s="2">
        <f t="shared" si="7"/>
        <v>43883</v>
      </c>
    </row>
    <row r="206" spans="1:9" x14ac:dyDescent="0.25">
      <c r="A206">
        <v>22</v>
      </c>
      <c r="B206">
        <v>2</v>
      </c>
      <c r="C206">
        <v>2020</v>
      </c>
      <c r="D206">
        <v>0</v>
      </c>
      <c r="E206">
        <v>0</v>
      </c>
      <c r="F206" s="1" t="s">
        <v>12</v>
      </c>
      <c r="G206" s="1" t="s">
        <v>236</v>
      </c>
      <c r="H206" s="2">
        <f t="shared" si="6"/>
        <v>43883</v>
      </c>
      <c r="I206" s="2">
        <f t="shared" si="7"/>
        <v>43882</v>
      </c>
    </row>
    <row r="207" spans="1:9" x14ac:dyDescent="0.25">
      <c r="A207">
        <v>21</v>
      </c>
      <c r="B207">
        <v>2</v>
      </c>
      <c r="C207">
        <v>2020</v>
      </c>
      <c r="D207">
        <v>0</v>
      </c>
      <c r="E207">
        <v>0</v>
      </c>
      <c r="F207" s="1" t="s">
        <v>12</v>
      </c>
      <c r="G207" s="1" t="s">
        <v>236</v>
      </c>
      <c r="H207" s="2">
        <f t="shared" si="6"/>
        <v>43882</v>
      </c>
      <c r="I207" s="2">
        <f t="shared" si="7"/>
        <v>43881</v>
      </c>
    </row>
    <row r="208" spans="1:9" x14ac:dyDescent="0.25">
      <c r="A208">
        <v>20</v>
      </c>
      <c r="B208">
        <v>2</v>
      </c>
      <c r="C208">
        <v>2020</v>
      </c>
      <c r="D208">
        <v>0</v>
      </c>
      <c r="E208">
        <v>0</v>
      </c>
      <c r="F208" s="1" t="s">
        <v>12</v>
      </c>
      <c r="G208" s="1" t="s">
        <v>236</v>
      </c>
      <c r="H208" s="2">
        <f t="shared" si="6"/>
        <v>43881</v>
      </c>
      <c r="I208" s="2">
        <f t="shared" si="7"/>
        <v>43880</v>
      </c>
    </row>
    <row r="209" spans="1:9" x14ac:dyDescent="0.25">
      <c r="A209">
        <v>19</v>
      </c>
      <c r="B209">
        <v>2</v>
      </c>
      <c r="C209">
        <v>2020</v>
      </c>
      <c r="D209">
        <v>0</v>
      </c>
      <c r="E209">
        <v>0</v>
      </c>
      <c r="F209" s="1" t="s">
        <v>12</v>
      </c>
      <c r="G209" s="1" t="s">
        <v>236</v>
      </c>
      <c r="H209" s="2">
        <f t="shared" si="6"/>
        <v>43880</v>
      </c>
      <c r="I209" s="2">
        <f t="shared" si="7"/>
        <v>43879</v>
      </c>
    </row>
    <row r="210" spans="1:9" x14ac:dyDescent="0.25">
      <c r="A210">
        <v>18</v>
      </c>
      <c r="B210">
        <v>2</v>
      </c>
      <c r="C210">
        <v>2020</v>
      </c>
      <c r="D210">
        <v>0</v>
      </c>
      <c r="E210">
        <v>0</v>
      </c>
      <c r="F210" s="1" t="s">
        <v>12</v>
      </c>
      <c r="G210" s="1" t="s">
        <v>236</v>
      </c>
      <c r="H210" s="2">
        <f t="shared" si="6"/>
        <v>43879</v>
      </c>
      <c r="I210" s="2">
        <f t="shared" si="7"/>
        <v>43878</v>
      </c>
    </row>
    <row r="211" spans="1:9" x14ac:dyDescent="0.25">
      <c r="A211">
        <v>17</v>
      </c>
      <c r="B211">
        <v>2</v>
      </c>
      <c r="C211">
        <v>2020</v>
      </c>
      <c r="D211">
        <v>0</v>
      </c>
      <c r="E211">
        <v>0</v>
      </c>
      <c r="F211" s="1" t="s">
        <v>12</v>
      </c>
      <c r="G211" s="1" t="s">
        <v>236</v>
      </c>
      <c r="H211" s="2">
        <f t="shared" si="6"/>
        <v>43878</v>
      </c>
      <c r="I211" s="2">
        <f t="shared" si="7"/>
        <v>43877</v>
      </c>
    </row>
    <row r="212" spans="1:9" x14ac:dyDescent="0.25">
      <c r="A212">
        <v>16</v>
      </c>
      <c r="B212">
        <v>2</v>
      </c>
      <c r="C212">
        <v>2020</v>
      </c>
      <c r="D212">
        <v>0</v>
      </c>
      <c r="E212">
        <v>0</v>
      </c>
      <c r="F212" s="1" t="s">
        <v>12</v>
      </c>
      <c r="G212" s="1" t="s">
        <v>236</v>
      </c>
      <c r="H212" s="2">
        <f t="shared" si="6"/>
        <v>43877</v>
      </c>
      <c r="I212" s="2">
        <f t="shared" si="7"/>
        <v>43876</v>
      </c>
    </row>
    <row r="213" spans="1:9" x14ac:dyDescent="0.25">
      <c r="A213">
        <v>15</v>
      </c>
      <c r="B213">
        <v>2</v>
      </c>
      <c r="C213">
        <v>2020</v>
      </c>
      <c r="D213">
        <v>0</v>
      </c>
      <c r="E213">
        <v>0</v>
      </c>
      <c r="F213" s="1" t="s">
        <v>12</v>
      </c>
      <c r="G213" s="1" t="s">
        <v>236</v>
      </c>
      <c r="H213" s="2">
        <f t="shared" si="6"/>
        <v>43876</v>
      </c>
      <c r="I213" s="2">
        <f t="shared" si="7"/>
        <v>43875</v>
      </c>
    </row>
    <row r="214" spans="1:9" x14ac:dyDescent="0.25">
      <c r="A214">
        <v>14</v>
      </c>
      <c r="B214">
        <v>2</v>
      </c>
      <c r="C214">
        <v>2020</v>
      </c>
      <c r="D214">
        <v>0</v>
      </c>
      <c r="E214">
        <v>0</v>
      </c>
      <c r="F214" s="1" t="s">
        <v>12</v>
      </c>
      <c r="G214" s="1" t="s">
        <v>236</v>
      </c>
      <c r="H214" s="2">
        <f t="shared" si="6"/>
        <v>43875</v>
      </c>
      <c r="I214" s="2">
        <f t="shared" si="7"/>
        <v>43874</v>
      </c>
    </row>
    <row r="215" spans="1:9" x14ac:dyDescent="0.25">
      <c r="A215">
        <v>13</v>
      </c>
      <c r="B215">
        <v>2</v>
      </c>
      <c r="C215">
        <v>2020</v>
      </c>
      <c r="D215">
        <v>0</v>
      </c>
      <c r="E215">
        <v>0</v>
      </c>
      <c r="F215" s="1" t="s">
        <v>12</v>
      </c>
      <c r="G215" s="1" t="s">
        <v>236</v>
      </c>
      <c r="H215" s="2">
        <f t="shared" si="6"/>
        <v>43874</v>
      </c>
      <c r="I215" s="2">
        <f t="shared" si="7"/>
        <v>43873</v>
      </c>
    </row>
    <row r="216" spans="1:9" x14ac:dyDescent="0.25">
      <c r="A216">
        <v>12</v>
      </c>
      <c r="B216">
        <v>2</v>
      </c>
      <c r="C216">
        <v>2020</v>
      </c>
      <c r="D216">
        <v>0</v>
      </c>
      <c r="E216">
        <v>0</v>
      </c>
      <c r="F216" s="1" t="s">
        <v>12</v>
      </c>
      <c r="G216" s="1" t="s">
        <v>236</v>
      </c>
      <c r="H216" s="2">
        <f t="shared" si="6"/>
        <v>43873</v>
      </c>
      <c r="I216" s="2">
        <f t="shared" si="7"/>
        <v>43872</v>
      </c>
    </row>
    <row r="217" spans="1:9" x14ac:dyDescent="0.25">
      <c r="A217">
        <v>11</v>
      </c>
      <c r="B217">
        <v>2</v>
      </c>
      <c r="C217">
        <v>2020</v>
      </c>
      <c r="D217">
        <v>0</v>
      </c>
      <c r="E217">
        <v>0</v>
      </c>
      <c r="F217" s="1" t="s">
        <v>12</v>
      </c>
      <c r="G217" s="1" t="s">
        <v>236</v>
      </c>
      <c r="H217" s="2">
        <f t="shared" si="6"/>
        <v>43872</v>
      </c>
      <c r="I217" s="2">
        <f t="shared" si="7"/>
        <v>43871</v>
      </c>
    </row>
    <row r="218" spans="1:9" x14ac:dyDescent="0.25">
      <c r="A218">
        <v>10</v>
      </c>
      <c r="B218">
        <v>2</v>
      </c>
      <c r="C218">
        <v>2020</v>
      </c>
      <c r="D218">
        <v>0</v>
      </c>
      <c r="E218">
        <v>0</v>
      </c>
      <c r="F218" s="1" t="s">
        <v>12</v>
      </c>
      <c r="G218" s="1" t="s">
        <v>236</v>
      </c>
      <c r="H218" s="2">
        <f t="shared" si="6"/>
        <v>43871</v>
      </c>
      <c r="I218" s="2">
        <f t="shared" si="7"/>
        <v>43870</v>
      </c>
    </row>
    <row r="219" spans="1:9" x14ac:dyDescent="0.25">
      <c r="A219">
        <v>9</v>
      </c>
      <c r="B219">
        <v>2</v>
      </c>
      <c r="C219">
        <v>2020</v>
      </c>
      <c r="D219">
        <v>0</v>
      </c>
      <c r="E219">
        <v>0</v>
      </c>
      <c r="F219" s="1" t="s">
        <v>12</v>
      </c>
      <c r="G219" s="1" t="s">
        <v>236</v>
      </c>
      <c r="H219" s="2">
        <f t="shared" si="6"/>
        <v>43870</v>
      </c>
      <c r="I219" s="2">
        <f t="shared" si="7"/>
        <v>43869</v>
      </c>
    </row>
    <row r="220" spans="1:9" x14ac:dyDescent="0.25">
      <c r="A220">
        <v>8</v>
      </c>
      <c r="B220">
        <v>2</v>
      </c>
      <c r="C220">
        <v>2020</v>
      </c>
      <c r="D220">
        <v>0</v>
      </c>
      <c r="E220">
        <v>0</v>
      </c>
      <c r="F220" s="1" t="s">
        <v>12</v>
      </c>
      <c r="G220" s="1" t="s">
        <v>236</v>
      </c>
      <c r="H220" s="2">
        <f t="shared" si="6"/>
        <v>43869</v>
      </c>
      <c r="I220" s="2">
        <f t="shared" si="7"/>
        <v>43868</v>
      </c>
    </row>
    <row r="221" spans="1:9" x14ac:dyDescent="0.25">
      <c r="A221">
        <v>7</v>
      </c>
      <c r="B221">
        <v>2</v>
      </c>
      <c r="C221">
        <v>2020</v>
      </c>
      <c r="D221">
        <v>0</v>
      </c>
      <c r="E221">
        <v>0</v>
      </c>
      <c r="F221" s="1" t="s">
        <v>12</v>
      </c>
      <c r="G221" s="1" t="s">
        <v>236</v>
      </c>
      <c r="H221" s="2">
        <f t="shared" si="6"/>
        <v>43868</v>
      </c>
      <c r="I221" s="2">
        <f t="shared" si="7"/>
        <v>43867</v>
      </c>
    </row>
    <row r="222" spans="1:9" x14ac:dyDescent="0.25">
      <c r="A222">
        <v>6</v>
      </c>
      <c r="B222">
        <v>2</v>
      </c>
      <c r="C222">
        <v>2020</v>
      </c>
      <c r="D222">
        <v>0</v>
      </c>
      <c r="E222">
        <v>0</v>
      </c>
      <c r="F222" s="1" t="s">
        <v>12</v>
      </c>
      <c r="G222" s="1" t="s">
        <v>236</v>
      </c>
      <c r="H222" s="2">
        <f t="shared" si="6"/>
        <v>43867</v>
      </c>
      <c r="I222" s="2">
        <f t="shared" si="7"/>
        <v>43866</v>
      </c>
    </row>
    <row r="223" spans="1:9" x14ac:dyDescent="0.25">
      <c r="A223">
        <v>5</v>
      </c>
      <c r="B223">
        <v>2</v>
      </c>
      <c r="C223">
        <v>2020</v>
      </c>
      <c r="D223">
        <v>0</v>
      </c>
      <c r="E223">
        <v>0</v>
      </c>
      <c r="F223" s="1" t="s">
        <v>12</v>
      </c>
      <c r="G223" s="1" t="s">
        <v>236</v>
      </c>
      <c r="H223" s="2">
        <f t="shared" si="6"/>
        <v>43866</v>
      </c>
      <c r="I223" s="2">
        <f t="shared" si="7"/>
        <v>43865</v>
      </c>
    </row>
    <row r="224" spans="1:9" x14ac:dyDescent="0.25">
      <c r="A224">
        <v>4</v>
      </c>
      <c r="B224">
        <v>2</v>
      </c>
      <c r="C224">
        <v>2020</v>
      </c>
      <c r="D224">
        <v>0</v>
      </c>
      <c r="E224">
        <v>0</v>
      </c>
      <c r="F224" s="1" t="s">
        <v>12</v>
      </c>
      <c r="G224" s="1" t="s">
        <v>236</v>
      </c>
      <c r="H224" s="2">
        <f t="shared" si="6"/>
        <v>43865</v>
      </c>
      <c r="I224" s="2">
        <f t="shared" si="7"/>
        <v>43864</v>
      </c>
    </row>
    <row r="225" spans="1:9" x14ac:dyDescent="0.25">
      <c r="A225">
        <v>3</v>
      </c>
      <c r="B225">
        <v>2</v>
      </c>
      <c r="C225">
        <v>2020</v>
      </c>
      <c r="D225">
        <v>0</v>
      </c>
      <c r="E225">
        <v>0</v>
      </c>
      <c r="F225" s="1" t="s">
        <v>12</v>
      </c>
      <c r="G225" s="1" t="s">
        <v>236</v>
      </c>
      <c r="H225" s="2">
        <f t="shared" si="6"/>
        <v>43864</v>
      </c>
      <c r="I225" s="2">
        <f t="shared" si="7"/>
        <v>43863</v>
      </c>
    </row>
    <row r="226" spans="1:9" x14ac:dyDescent="0.25">
      <c r="A226">
        <v>2</v>
      </c>
      <c r="B226">
        <v>2</v>
      </c>
      <c r="C226">
        <v>2020</v>
      </c>
      <c r="D226">
        <v>0</v>
      </c>
      <c r="E226">
        <v>0</v>
      </c>
      <c r="F226" s="1" t="s">
        <v>12</v>
      </c>
      <c r="G226" s="1" t="s">
        <v>236</v>
      </c>
      <c r="H226" s="2">
        <f t="shared" si="6"/>
        <v>43863</v>
      </c>
      <c r="I226" s="2">
        <f t="shared" si="7"/>
        <v>43862</v>
      </c>
    </row>
    <row r="227" spans="1:9" x14ac:dyDescent="0.25">
      <c r="A227">
        <v>1</v>
      </c>
      <c r="B227">
        <v>2</v>
      </c>
      <c r="C227">
        <v>2020</v>
      </c>
      <c r="D227">
        <v>0</v>
      </c>
      <c r="E227">
        <v>0</v>
      </c>
      <c r="F227" s="1" t="s">
        <v>12</v>
      </c>
      <c r="G227" s="1" t="s">
        <v>236</v>
      </c>
      <c r="H227" s="2">
        <f t="shared" si="6"/>
        <v>43862</v>
      </c>
      <c r="I227" s="2">
        <f t="shared" si="7"/>
        <v>43861</v>
      </c>
    </row>
    <row r="228" spans="1:9" x14ac:dyDescent="0.25">
      <c r="A228">
        <v>31</v>
      </c>
      <c r="B228">
        <v>1</v>
      </c>
      <c r="C228">
        <v>2020</v>
      </c>
      <c r="D228">
        <v>0</v>
      </c>
      <c r="E228">
        <v>0</v>
      </c>
      <c r="F228" s="1" t="s">
        <v>12</v>
      </c>
      <c r="G228" s="1" t="s">
        <v>236</v>
      </c>
      <c r="H228" s="2">
        <f t="shared" si="6"/>
        <v>43861</v>
      </c>
      <c r="I228" s="2">
        <f t="shared" si="7"/>
        <v>43860</v>
      </c>
    </row>
    <row r="229" spans="1:9" x14ac:dyDescent="0.25">
      <c r="A229">
        <v>30</v>
      </c>
      <c r="B229">
        <v>1</v>
      </c>
      <c r="C229">
        <v>2020</v>
      </c>
      <c r="D229">
        <v>0</v>
      </c>
      <c r="E229">
        <v>0</v>
      </c>
      <c r="F229" s="1" t="s">
        <v>12</v>
      </c>
      <c r="G229" s="1" t="s">
        <v>236</v>
      </c>
      <c r="H229" s="2">
        <f t="shared" si="6"/>
        <v>43860</v>
      </c>
      <c r="I229" s="2">
        <f t="shared" si="7"/>
        <v>43859</v>
      </c>
    </row>
    <row r="230" spans="1:9" x14ac:dyDescent="0.25">
      <c r="A230">
        <v>29</v>
      </c>
      <c r="B230">
        <v>1</v>
      </c>
      <c r="C230">
        <v>2020</v>
      </c>
      <c r="D230">
        <v>0</v>
      </c>
      <c r="E230">
        <v>0</v>
      </c>
      <c r="F230" s="1" t="s">
        <v>12</v>
      </c>
      <c r="G230" s="1" t="s">
        <v>236</v>
      </c>
      <c r="H230" s="2">
        <f t="shared" si="6"/>
        <v>43859</v>
      </c>
      <c r="I230" s="2">
        <f t="shared" si="7"/>
        <v>43858</v>
      </c>
    </row>
    <row r="231" spans="1:9" x14ac:dyDescent="0.25">
      <c r="A231">
        <v>28</v>
      </c>
      <c r="B231">
        <v>1</v>
      </c>
      <c r="C231">
        <v>2020</v>
      </c>
      <c r="D231">
        <v>0</v>
      </c>
      <c r="E231">
        <v>0</v>
      </c>
      <c r="F231" s="1" t="s">
        <v>12</v>
      </c>
      <c r="G231" s="1" t="s">
        <v>236</v>
      </c>
      <c r="H231" s="2">
        <f t="shared" si="6"/>
        <v>43858</v>
      </c>
      <c r="I231" s="2">
        <f t="shared" si="7"/>
        <v>43857</v>
      </c>
    </row>
    <row r="232" spans="1:9" x14ac:dyDescent="0.25">
      <c r="A232">
        <v>27</v>
      </c>
      <c r="B232">
        <v>1</v>
      </c>
      <c r="C232">
        <v>2020</v>
      </c>
      <c r="D232">
        <v>0</v>
      </c>
      <c r="E232">
        <v>0</v>
      </c>
      <c r="F232" s="1" t="s">
        <v>12</v>
      </c>
      <c r="G232" s="1" t="s">
        <v>236</v>
      </c>
      <c r="H232" s="2">
        <f t="shared" si="6"/>
        <v>43857</v>
      </c>
      <c r="I232" s="2">
        <f t="shared" si="7"/>
        <v>43856</v>
      </c>
    </row>
    <row r="233" spans="1:9" x14ac:dyDescent="0.25">
      <c r="A233">
        <v>26</v>
      </c>
      <c r="B233">
        <v>1</v>
      </c>
      <c r="C233">
        <v>2020</v>
      </c>
      <c r="D233">
        <v>0</v>
      </c>
      <c r="E233">
        <v>0</v>
      </c>
      <c r="F233" s="1" t="s">
        <v>12</v>
      </c>
      <c r="G233" s="1" t="s">
        <v>236</v>
      </c>
      <c r="H233" s="2">
        <f t="shared" si="6"/>
        <v>43856</v>
      </c>
      <c r="I233" s="2">
        <f t="shared" si="7"/>
        <v>43855</v>
      </c>
    </row>
    <row r="234" spans="1:9" x14ac:dyDescent="0.25">
      <c r="A234">
        <v>25</v>
      </c>
      <c r="B234">
        <v>1</v>
      </c>
      <c r="C234">
        <v>2020</v>
      </c>
      <c r="D234">
        <v>0</v>
      </c>
      <c r="E234">
        <v>0</v>
      </c>
      <c r="F234" s="1" t="s">
        <v>12</v>
      </c>
      <c r="G234" s="1" t="s">
        <v>236</v>
      </c>
      <c r="H234" s="2">
        <f t="shared" si="6"/>
        <v>43855</v>
      </c>
      <c r="I234" s="2">
        <f t="shared" si="7"/>
        <v>43854</v>
      </c>
    </row>
    <row r="235" spans="1:9" x14ac:dyDescent="0.25">
      <c r="A235">
        <v>24</v>
      </c>
      <c r="B235">
        <v>1</v>
      </c>
      <c r="C235">
        <v>2020</v>
      </c>
      <c r="D235">
        <v>0</v>
      </c>
      <c r="E235">
        <v>0</v>
      </c>
      <c r="F235" s="1" t="s">
        <v>12</v>
      </c>
      <c r="G235" s="1" t="s">
        <v>236</v>
      </c>
      <c r="H235" s="2">
        <f t="shared" si="6"/>
        <v>43854</v>
      </c>
      <c r="I235" s="2">
        <f t="shared" si="7"/>
        <v>43853</v>
      </c>
    </row>
    <row r="236" spans="1:9" x14ac:dyDescent="0.25">
      <c r="A236">
        <v>23</v>
      </c>
      <c r="B236">
        <v>1</v>
      </c>
      <c r="C236">
        <v>2020</v>
      </c>
      <c r="D236">
        <v>0</v>
      </c>
      <c r="E236">
        <v>0</v>
      </c>
      <c r="F236" s="1" t="s">
        <v>12</v>
      </c>
      <c r="G236" s="1" t="s">
        <v>236</v>
      </c>
      <c r="H236" s="2">
        <f t="shared" si="6"/>
        <v>43853</v>
      </c>
      <c r="I236" s="2">
        <f t="shared" si="7"/>
        <v>43852</v>
      </c>
    </row>
    <row r="237" spans="1:9" x14ac:dyDescent="0.25">
      <c r="A237">
        <v>22</v>
      </c>
      <c r="B237">
        <v>1</v>
      </c>
      <c r="C237">
        <v>2020</v>
      </c>
      <c r="D237">
        <v>0</v>
      </c>
      <c r="E237">
        <v>0</v>
      </c>
      <c r="F237" s="1" t="s">
        <v>12</v>
      </c>
      <c r="G237" s="1" t="s">
        <v>236</v>
      </c>
      <c r="H237" s="2">
        <f t="shared" si="6"/>
        <v>43852</v>
      </c>
      <c r="I237" s="2">
        <f t="shared" si="7"/>
        <v>43851</v>
      </c>
    </row>
    <row r="238" spans="1:9" x14ac:dyDescent="0.25">
      <c r="A238">
        <v>21</v>
      </c>
      <c r="B238">
        <v>1</v>
      </c>
      <c r="C238">
        <v>2020</v>
      </c>
      <c r="D238">
        <v>0</v>
      </c>
      <c r="E238">
        <v>0</v>
      </c>
      <c r="F238" s="1" t="s">
        <v>12</v>
      </c>
      <c r="G238" s="1" t="s">
        <v>236</v>
      </c>
      <c r="H238" s="2">
        <f t="shared" si="6"/>
        <v>43851</v>
      </c>
      <c r="I238" s="2">
        <f t="shared" si="7"/>
        <v>43850</v>
      </c>
    </row>
    <row r="239" spans="1:9" x14ac:dyDescent="0.25">
      <c r="A239">
        <v>20</v>
      </c>
      <c r="B239">
        <v>1</v>
      </c>
      <c r="C239">
        <v>2020</v>
      </c>
      <c r="D239">
        <v>0</v>
      </c>
      <c r="E239">
        <v>0</v>
      </c>
      <c r="F239" s="1" t="s">
        <v>12</v>
      </c>
      <c r="G239" s="1" t="s">
        <v>236</v>
      </c>
      <c r="H239" s="2">
        <f t="shared" si="6"/>
        <v>43850</v>
      </c>
      <c r="I239" s="2">
        <f t="shared" si="7"/>
        <v>43849</v>
      </c>
    </row>
    <row r="240" spans="1:9" x14ac:dyDescent="0.25">
      <c r="A240">
        <v>19</v>
      </c>
      <c r="B240">
        <v>1</v>
      </c>
      <c r="C240">
        <v>2020</v>
      </c>
      <c r="D240">
        <v>0</v>
      </c>
      <c r="E240">
        <v>0</v>
      </c>
      <c r="F240" s="1" t="s">
        <v>12</v>
      </c>
      <c r="G240" s="1" t="s">
        <v>236</v>
      </c>
      <c r="H240" s="2">
        <f t="shared" si="6"/>
        <v>43849</v>
      </c>
      <c r="I240" s="2">
        <f t="shared" si="7"/>
        <v>43848</v>
      </c>
    </row>
    <row r="241" spans="1:9" x14ac:dyDescent="0.25">
      <c r="A241">
        <v>18</v>
      </c>
      <c r="B241">
        <v>1</v>
      </c>
      <c r="C241">
        <v>2020</v>
      </c>
      <c r="D241">
        <v>0</v>
      </c>
      <c r="E241">
        <v>0</v>
      </c>
      <c r="F241" s="1" t="s">
        <v>12</v>
      </c>
      <c r="G241" s="1" t="s">
        <v>236</v>
      </c>
      <c r="H241" s="2">
        <f t="shared" si="6"/>
        <v>43848</v>
      </c>
      <c r="I241" s="2">
        <f t="shared" si="7"/>
        <v>43847</v>
      </c>
    </row>
    <row r="242" spans="1:9" x14ac:dyDescent="0.25">
      <c r="A242">
        <v>17</v>
      </c>
      <c r="B242">
        <v>1</v>
      </c>
      <c r="C242">
        <v>2020</v>
      </c>
      <c r="D242">
        <v>0</v>
      </c>
      <c r="E242">
        <v>0</v>
      </c>
      <c r="F242" s="1" t="s">
        <v>12</v>
      </c>
      <c r="G242" s="1" t="s">
        <v>236</v>
      </c>
      <c r="H242" s="2">
        <f t="shared" si="6"/>
        <v>43847</v>
      </c>
      <c r="I242" s="2">
        <f t="shared" si="7"/>
        <v>43846</v>
      </c>
    </row>
    <row r="243" spans="1:9" x14ac:dyDescent="0.25">
      <c r="A243">
        <v>16</v>
      </c>
      <c r="B243">
        <v>1</v>
      </c>
      <c r="C243">
        <v>2020</v>
      </c>
      <c r="D243">
        <v>0</v>
      </c>
      <c r="E243">
        <v>0</v>
      </c>
      <c r="F243" s="1" t="s">
        <v>12</v>
      </c>
      <c r="G243" s="1" t="s">
        <v>236</v>
      </c>
      <c r="H243" s="2">
        <f t="shared" si="6"/>
        <v>43846</v>
      </c>
      <c r="I243" s="2">
        <f t="shared" si="7"/>
        <v>43845</v>
      </c>
    </row>
    <row r="244" spans="1:9" x14ac:dyDescent="0.25">
      <c r="A244">
        <v>15</v>
      </c>
      <c r="B244">
        <v>1</v>
      </c>
      <c r="C244">
        <v>2020</v>
      </c>
      <c r="D244">
        <v>0</v>
      </c>
      <c r="E244">
        <v>0</v>
      </c>
      <c r="F244" s="1" t="s">
        <v>12</v>
      </c>
      <c r="G244" s="1" t="s">
        <v>236</v>
      </c>
      <c r="H244" s="2">
        <f t="shared" si="6"/>
        <v>43845</v>
      </c>
      <c r="I244" s="2">
        <f t="shared" si="7"/>
        <v>43844</v>
      </c>
    </row>
    <row r="245" spans="1:9" x14ac:dyDescent="0.25">
      <c r="A245">
        <v>14</v>
      </c>
      <c r="B245">
        <v>1</v>
      </c>
      <c r="C245">
        <v>2020</v>
      </c>
      <c r="D245">
        <v>0</v>
      </c>
      <c r="E245">
        <v>0</v>
      </c>
      <c r="F245" s="1" t="s">
        <v>12</v>
      </c>
      <c r="G245" s="1" t="s">
        <v>236</v>
      </c>
      <c r="H245" s="2">
        <f t="shared" si="6"/>
        <v>43844</v>
      </c>
      <c r="I245" s="2">
        <f t="shared" si="7"/>
        <v>43843</v>
      </c>
    </row>
    <row r="246" spans="1:9" x14ac:dyDescent="0.25">
      <c r="A246">
        <v>13</v>
      </c>
      <c r="B246">
        <v>1</v>
      </c>
      <c r="C246">
        <v>2020</v>
      </c>
      <c r="D246">
        <v>0</v>
      </c>
      <c r="E246">
        <v>0</v>
      </c>
      <c r="F246" s="1" t="s">
        <v>12</v>
      </c>
      <c r="G246" s="1" t="s">
        <v>236</v>
      </c>
      <c r="H246" s="2">
        <f t="shared" si="6"/>
        <v>43843</v>
      </c>
      <c r="I246" s="2">
        <f t="shared" si="7"/>
        <v>43842</v>
      </c>
    </row>
    <row r="247" spans="1:9" x14ac:dyDescent="0.25">
      <c r="A247">
        <v>12</v>
      </c>
      <c r="B247">
        <v>1</v>
      </c>
      <c r="C247">
        <v>2020</v>
      </c>
      <c r="D247">
        <v>0</v>
      </c>
      <c r="E247">
        <v>0</v>
      </c>
      <c r="F247" s="1" t="s">
        <v>12</v>
      </c>
      <c r="G247" s="1" t="s">
        <v>236</v>
      </c>
      <c r="H247" s="2">
        <f t="shared" si="6"/>
        <v>43842</v>
      </c>
      <c r="I247" s="2">
        <f t="shared" si="7"/>
        <v>43841</v>
      </c>
    </row>
    <row r="248" spans="1:9" x14ac:dyDescent="0.25">
      <c r="A248">
        <v>11</v>
      </c>
      <c r="B248">
        <v>1</v>
      </c>
      <c r="C248">
        <v>2020</v>
      </c>
      <c r="D248">
        <v>0</v>
      </c>
      <c r="E248">
        <v>0</v>
      </c>
      <c r="F248" s="1" t="s">
        <v>12</v>
      </c>
      <c r="G248" s="1" t="s">
        <v>236</v>
      </c>
      <c r="H248" s="2">
        <f t="shared" si="6"/>
        <v>43841</v>
      </c>
      <c r="I248" s="2">
        <f t="shared" si="7"/>
        <v>43840</v>
      </c>
    </row>
    <row r="249" spans="1:9" x14ac:dyDescent="0.25">
      <c r="A249">
        <v>10</v>
      </c>
      <c r="B249">
        <v>1</v>
      </c>
      <c r="C249">
        <v>2020</v>
      </c>
      <c r="D249">
        <v>0</v>
      </c>
      <c r="E249">
        <v>0</v>
      </c>
      <c r="F249" s="1" t="s">
        <v>12</v>
      </c>
      <c r="G249" s="1" t="s">
        <v>236</v>
      </c>
      <c r="H249" s="2">
        <f t="shared" si="6"/>
        <v>43840</v>
      </c>
      <c r="I249" s="2">
        <f t="shared" si="7"/>
        <v>43839</v>
      </c>
    </row>
    <row r="250" spans="1:9" x14ac:dyDescent="0.25">
      <c r="A250">
        <v>9</v>
      </c>
      <c r="B250">
        <v>1</v>
      </c>
      <c r="C250">
        <v>2020</v>
      </c>
      <c r="D250">
        <v>0</v>
      </c>
      <c r="E250">
        <v>0</v>
      </c>
      <c r="F250" s="1" t="s">
        <v>12</v>
      </c>
      <c r="G250" s="1" t="s">
        <v>236</v>
      </c>
      <c r="H250" s="2">
        <f t="shared" si="6"/>
        <v>43839</v>
      </c>
      <c r="I250" s="2">
        <f t="shared" si="7"/>
        <v>43838</v>
      </c>
    </row>
    <row r="251" spans="1:9" x14ac:dyDescent="0.25">
      <c r="A251">
        <v>8</v>
      </c>
      <c r="B251">
        <v>1</v>
      </c>
      <c r="C251">
        <v>2020</v>
      </c>
      <c r="D251">
        <v>0</v>
      </c>
      <c r="E251">
        <v>0</v>
      </c>
      <c r="F251" s="1" t="s">
        <v>12</v>
      </c>
      <c r="G251" s="1" t="s">
        <v>236</v>
      </c>
      <c r="H251" s="2">
        <f t="shared" si="6"/>
        <v>43838</v>
      </c>
      <c r="I251" s="2">
        <f t="shared" si="7"/>
        <v>43837</v>
      </c>
    </row>
    <row r="252" spans="1:9" x14ac:dyDescent="0.25">
      <c r="A252">
        <v>7</v>
      </c>
      <c r="B252">
        <v>1</v>
      </c>
      <c r="C252">
        <v>2020</v>
      </c>
      <c r="D252">
        <v>0</v>
      </c>
      <c r="E252">
        <v>0</v>
      </c>
      <c r="F252" s="1" t="s">
        <v>12</v>
      </c>
      <c r="G252" s="1" t="s">
        <v>236</v>
      </c>
      <c r="H252" s="2">
        <f t="shared" si="6"/>
        <v>43837</v>
      </c>
      <c r="I252" s="2">
        <f t="shared" si="7"/>
        <v>43836</v>
      </c>
    </row>
    <row r="253" spans="1:9" x14ac:dyDescent="0.25">
      <c r="A253">
        <v>6</v>
      </c>
      <c r="B253">
        <v>1</v>
      </c>
      <c r="C253">
        <v>2020</v>
      </c>
      <c r="D253">
        <v>0</v>
      </c>
      <c r="E253">
        <v>0</v>
      </c>
      <c r="F253" s="1" t="s">
        <v>12</v>
      </c>
      <c r="G253" s="1" t="s">
        <v>236</v>
      </c>
      <c r="H253" s="2">
        <f t="shared" si="6"/>
        <v>43836</v>
      </c>
      <c r="I253" s="2">
        <f t="shared" si="7"/>
        <v>43835</v>
      </c>
    </row>
    <row r="254" spans="1:9" x14ac:dyDescent="0.25">
      <c r="A254">
        <v>5</v>
      </c>
      <c r="B254">
        <v>1</v>
      </c>
      <c r="C254">
        <v>2020</v>
      </c>
      <c r="D254">
        <v>0</v>
      </c>
      <c r="E254">
        <v>0</v>
      </c>
      <c r="F254" s="1" t="s">
        <v>12</v>
      </c>
      <c r="G254" s="1" t="s">
        <v>236</v>
      </c>
      <c r="H254" s="2">
        <f t="shared" si="6"/>
        <v>43835</v>
      </c>
      <c r="I254" s="2">
        <f t="shared" si="7"/>
        <v>43834</v>
      </c>
    </row>
    <row r="255" spans="1:9" x14ac:dyDescent="0.25">
      <c r="A255">
        <v>4</v>
      </c>
      <c r="B255">
        <v>1</v>
      </c>
      <c r="C255">
        <v>2020</v>
      </c>
      <c r="D255">
        <v>0</v>
      </c>
      <c r="E255">
        <v>0</v>
      </c>
      <c r="F255" s="1" t="s">
        <v>12</v>
      </c>
      <c r="G255" s="1" t="s">
        <v>236</v>
      </c>
      <c r="H255" s="2">
        <f t="shared" si="6"/>
        <v>43834</v>
      </c>
      <c r="I255" s="2">
        <f t="shared" si="7"/>
        <v>43833</v>
      </c>
    </row>
    <row r="256" spans="1:9" x14ac:dyDescent="0.25">
      <c r="A256">
        <v>3</v>
      </c>
      <c r="B256">
        <v>1</v>
      </c>
      <c r="C256">
        <v>2020</v>
      </c>
      <c r="D256">
        <v>0</v>
      </c>
      <c r="E256">
        <v>0</v>
      </c>
      <c r="F256" s="1" t="s">
        <v>12</v>
      </c>
      <c r="G256" s="1" t="s">
        <v>236</v>
      </c>
      <c r="H256" s="2">
        <f t="shared" si="6"/>
        <v>43833</v>
      </c>
      <c r="I256" s="2">
        <f t="shared" si="7"/>
        <v>43832</v>
      </c>
    </row>
    <row r="257" spans="1:9" x14ac:dyDescent="0.25">
      <c r="A257">
        <v>2</v>
      </c>
      <c r="B257">
        <v>1</v>
      </c>
      <c r="C257">
        <v>2020</v>
      </c>
      <c r="D257">
        <v>0</v>
      </c>
      <c r="E257">
        <v>0</v>
      </c>
      <c r="F257" s="1" t="s">
        <v>12</v>
      </c>
      <c r="G257" s="1" t="s">
        <v>236</v>
      </c>
      <c r="H257" s="2">
        <f t="shared" si="6"/>
        <v>43832</v>
      </c>
      <c r="I257" s="2">
        <f t="shared" si="7"/>
        <v>43831</v>
      </c>
    </row>
    <row r="258" spans="1:9" x14ac:dyDescent="0.25">
      <c r="A258">
        <v>1</v>
      </c>
      <c r="B258">
        <v>1</v>
      </c>
      <c r="C258">
        <v>2020</v>
      </c>
      <c r="D258">
        <v>0</v>
      </c>
      <c r="E258">
        <v>0</v>
      </c>
      <c r="F258" s="1" t="s">
        <v>12</v>
      </c>
      <c r="G258" s="1" t="s">
        <v>236</v>
      </c>
      <c r="H258" s="2">
        <f t="shared" ref="H258:H321" si="8">DATE(C258,B258,A258)</f>
        <v>43831</v>
      </c>
      <c r="I258" s="2">
        <f t="shared" ref="I258:I321" si="9">H258-1</f>
        <v>43830</v>
      </c>
    </row>
    <row r="259" spans="1:9" x14ac:dyDescent="0.25">
      <c r="A259">
        <v>31</v>
      </c>
      <c r="B259">
        <v>12</v>
      </c>
      <c r="C259">
        <v>2019</v>
      </c>
      <c r="D259">
        <v>0</v>
      </c>
      <c r="E259">
        <v>0</v>
      </c>
      <c r="F259" s="1" t="s">
        <v>12</v>
      </c>
      <c r="G259" s="1" t="s">
        <v>236</v>
      </c>
      <c r="H259" s="2">
        <f t="shared" si="8"/>
        <v>43830</v>
      </c>
      <c r="I259" s="2">
        <f t="shared" si="9"/>
        <v>43829</v>
      </c>
    </row>
    <row r="260" spans="1:9" x14ac:dyDescent="0.25">
      <c r="A260">
        <v>22</v>
      </c>
      <c r="B260">
        <v>4</v>
      </c>
      <c r="C260">
        <v>2020</v>
      </c>
      <c r="D260">
        <v>0</v>
      </c>
      <c r="E260">
        <v>1</v>
      </c>
      <c r="F260" s="1" t="s">
        <v>9</v>
      </c>
      <c r="G260" s="1" t="s">
        <v>235</v>
      </c>
      <c r="H260" s="2">
        <f t="shared" si="8"/>
        <v>43943</v>
      </c>
      <c r="I260" s="2">
        <f t="shared" si="9"/>
        <v>43942</v>
      </c>
    </row>
    <row r="261" spans="1:9" x14ac:dyDescent="0.25">
      <c r="A261">
        <v>21</v>
      </c>
      <c r="B261">
        <v>4</v>
      </c>
      <c r="C261">
        <v>2020</v>
      </c>
      <c r="D261">
        <v>4</v>
      </c>
      <c r="E261">
        <v>0</v>
      </c>
      <c r="F261" s="1" t="s">
        <v>9</v>
      </c>
      <c r="G261" s="1" t="s">
        <v>235</v>
      </c>
      <c r="H261" s="2">
        <f t="shared" si="8"/>
        <v>43942</v>
      </c>
      <c r="I261" s="2">
        <f t="shared" si="9"/>
        <v>43941</v>
      </c>
    </row>
    <row r="262" spans="1:9" x14ac:dyDescent="0.25">
      <c r="A262">
        <v>20</v>
      </c>
      <c r="B262">
        <v>4</v>
      </c>
      <c r="C262">
        <v>2020</v>
      </c>
      <c r="D262">
        <v>9</v>
      </c>
      <c r="E262">
        <v>1</v>
      </c>
      <c r="F262" s="1" t="s">
        <v>9</v>
      </c>
      <c r="G262" s="1" t="s">
        <v>235</v>
      </c>
      <c r="H262" s="2">
        <f t="shared" si="8"/>
        <v>43941</v>
      </c>
      <c r="I262" s="2">
        <f t="shared" si="9"/>
        <v>43940</v>
      </c>
    </row>
    <row r="263" spans="1:9" x14ac:dyDescent="0.25">
      <c r="A263">
        <v>19</v>
      </c>
      <c r="B263">
        <v>4</v>
      </c>
      <c r="C263">
        <v>2020</v>
      </c>
      <c r="D263">
        <v>8</v>
      </c>
      <c r="E263">
        <v>0</v>
      </c>
      <c r="F263" s="1" t="s">
        <v>9</v>
      </c>
      <c r="G263" s="1" t="s">
        <v>235</v>
      </c>
      <c r="H263" s="2">
        <f t="shared" si="8"/>
        <v>43940</v>
      </c>
      <c r="I263" s="2">
        <f t="shared" si="9"/>
        <v>43939</v>
      </c>
    </row>
    <row r="264" spans="1:9" x14ac:dyDescent="0.25">
      <c r="A264">
        <v>18</v>
      </c>
      <c r="B264">
        <v>4</v>
      </c>
      <c r="C264">
        <v>2020</v>
      </c>
      <c r="D264">
        <v>14</v>
      </c>
      <c r="E264">
        <v>2</v>
      </c>
      <c r="F264" s="1" t="s">
        <v>9</v>
      </c>
      <c r="G264" s="1" t="s">
        <v>235</v>
      </c>
      <c r="H264" s="2">
        <f t="shared" si="8"/>
        <v>43939</v>
      </c>
      <c r="I264" s="2">
        <f t="shared" si="9"/>
        <v>43938</v>
      </c>
    </row>
    <row r="265" spans="1:9" x14ac:dyDescent="0.25">
      <c r="A265">
        <v>17</v>
      </c>
      <c r="B265">
        <v>4</v>
      </c>
      <c r="C265">
        <v>2020</v>
      </c>
      <c r="D265">
        <v>9</v>
      </c>
      <c r="E265">
        <v>0</v>
      </c>
      <c r="F265" s="1" t="s">
        <v>9</v>
      </c>
      <c r="G265" s="1" t="s">
        <v>235</v>
      </c>
      <c r="H265" s="2">
        <f t="shared" si="8"/>
        <v>43938</v>
      </c>
      <c r="I265" s="2">
        <f t="shared" si="9"/>
        <v>43937</v>
      </c>
    </row>
    <row r="266" spans="1:9" x14ac:dyDescent="0.25">
      <c r="A266">
        <v>16</v>
      </c>
      <c r="B266">
        <v>4</v>
      </c>
      <c r="C266">
        <v>2020</v>
      </c>
      <c r="D266">
        <v>14</v>
      </c>
      <c r="E266">
        <v>2</v>
      </c>
      <c r="F266" s="1" t="s">
        <v>9</v>
      </c>
      <c r="G266" s="1" t="s">
        <v>235</v>
      </c>
      <c r="H266" s="2">
        <f t="shared" si="8"/>
        <v>43937</v>
      </c>
      <c r="I266" s="2">
        <f t="shared" si="9"/>
        <v>43936</v>
      </c>
    </row>
    <row r="267" spans="1:9" x14ac:dyDescent="0.25">
      <c r="A267">
        <v>15</v>
      </c>
      <c r="B267">
        <v>4</v>
      </c>
      <c r="C267">
        <v>2020</v>
      </c>
      <c r="D267">
        <v>13</v>
      </c>
      <c r="E267">
        <v>2</v>
      </c>
      <c r="F267" s="1" t="s">
        <v>9</v>
      </c>
      <c r="G267" s="1" t="s">
        <v>235</v>
      </c>
      <c r="H267" s="2">
        <f t="shared" si="8"/>
        <v>43936</v>
      </c>
      <c r="I267" s="2">
        <f t="shared" si="9"/>
        <v>43935</v>
      </c>
    </row>
    <row r="268" spans="1:9" x14ac:dyDescent="0.25">
      <c r="A268">
        <v>14</v>
      </c>
      <c r="B268">
        <v>4</v>
      </c>
      <c r="C268">
        <v>2020</v>
      </c>
      <c r="D268">
        <v>8</v>
      </c>
      <c r="E268">
        <v>0</v>
      </c>
      <c r="F268" s="1" t="s">
        <v>9</v>
      </c>
      <c r="G268" s="1" t="s">
        <v>235</v>
      </c>
      <c r="H268" s="2">
        <f t="shared" si="8"/>
        <v>43935</v>
      </c>
      <c r="I268" s="2">
        <f t="shared" si="9"/>
        <v>43934</v>
      </c>
    </row>
    <row r="269" spans="1:9" x14ac:dyDescent="0.25">
      <c r="A269">
        <v>13</v>
      </c>
      <c r="B269">
        <v>4</v>
      </c>
      <c r="C269">
        <v>2020</v>
      </c>
      <c r="D269">
        <v>16</v>
      </c>
      <c r="E269">
        <v>1</v>
      </c>
      <c r="F269" s="1" t="s">
        <v>9</v>
      </c>
      <c r="G269" s="1" t="s">
        <v>235</v>
      </c>
      <c r="H269" s="2">
        <f t="shared" si="8"/>
        <v>43934</v>
      </c>
      <c r="I269" s="2">
        <f t="shared" si="9"/>
        <v>43933</v>
      </c>
    </row>
    <row r="270" spans="1:9" x14ac:dyDescent="0.25">
      <c r="A270">
        <v>12</v>
      </c>
      <c r="B270">
        <v>4</v>
      </c>
      <c r="C270">
        <v>2020</v>
      </c>
      <c r="D270">
        <v>21</v>
      </c>
      <c r="E270">
        <v>2</v>
      </c>
      <c r="F270" s="1" t="s">
        <v>9</v>
      </c>
      <c r="G270" s="1" t="s">
        <v>235</v>
      </c>
      <c r="H270" s="2">
        <f t="shared" si="8"/>
        <v>43933</v>
      </c>
      <c r="I270" s="2">
        <f t="shared" si="9"/>
        <v>43932</v>
      </c>
    </row>
    <row r="271" spans="1:9" x14ac:dyDescent="0.25">
      <c r="A271">
        <v>11</v>
      </c>
      <c r="B271">
        <v>4</v>
      </c>
      <c r="C271">
        <v>2020</v>
      </c>
      <c r="D271">
        <v>18</v>
      </c>
      <c r="E271">
        <v>1</v>
      </c>
      <c r="F271" s="1" t="s">
        <v>9</v>
      </c>
      <c r="G271" s="1" t="s">
        <v>235</v>
      </c>
      <c r="H271" s="2">
        <f t="shared" si="8"/>
        <v>43932</v>
      </c>
      <c r="I271" s="2">
        <f t="shared" si="9"/>
        <v>43931</v>
      </c>
    </row>
    <row r="272" spans="1:9" x14ac:dyDescent="0.25">
      <c r="A272">
        <v>10</v>
      </c>
      <c r="B272">
        <v>4</v>
      </c>
      <c r="C272">
        <v>2020</v>
      </c>
      <c r="D272">
        <v>19</v>
      </c>
      <c r="E272">
        <v>2</v>
      </c>
      <c r="F272" s="1" t="s">
        <v>9</v>
      </c>
      <c r="G272" s="1" t="s">
        <v>235</v>
      </c>
      <c r="H272" s="2">
        <f t="shared" si="8"/>
        <v>43931</v>
      </c>
      <c r="I272" s="2">
        <f t="shared" si="9"/>
        <v>43930</v>
      </c>
    </row>
    <row r="273" spans="1:9" x14ac:dyDescent="0.25">
      <c r="A273">
        <v>9</v>
      </c>
      <c r="B273">
        <v>4</v>
      </c>
      <c r="C273">
        <v>2020</v>
      </c>
      <c r="D273">
        <v>19</v>
      </c>
      <c r="E273">
        <v>1</v>
      </c>
      <c r="F273" s="1" t="s">
        <v>9</v>
      </c>
      <c r="G273" s="1" t="s">
        <v>235</v>
      </c>
      <c r="H273" s="2">
        <f t="shared" si="8"/>
        <v>43930</v>
      </c>
      <c r="I273" s="2">
        <f t="shared" si="9"/>
        <v>43929</v>
      </c>
    </row>
    <row r="274" spans="1:9" x14ac:dyDescent="0.25">
      <c r="A274">
        <v>8</v>
      </c>
      <c r="B274">
        <v>4</v>
      </c>
      <c r="C274">
        <v>2020</v>
      </c>
      <c r="D274">
        <v>19</v>
      </c>
      <c r="E274">
        <v>1</v>
      </c>
      <c r="F274" s="1" t="s">
        <v>9</v>
      </c>
      <c r="G274" s="1" t="s">
        <v>235</v>
      </c>
      <c r="H274" s="2">
        <f t="shared" si="8"/>
        <v>43929</v>
      </c>
      <c r="I274" s="2">
        <f t="shared" si="9"/>
        <v>43928</v>
      </c>
    </row>
    <row r="275" spans="1:9" x14ac:dyDescent="0.25">
      <c r="A275">
        <v>7</v>
      </c>
      <c r="B275">
        <v>4</v>
      </c>
      <c r="C275">
        <v>2020</v>
      </c>
      <c r="D275">
        <v>25</v>
      </c>
      <c r="E275">
        <v>3</v>
      </c>
      <c r="F275" s="1" t="s">
        <v>9</v>
      </c>
      <c r="G275" s="1" t="s">
        <v>235</v>
      </c>
      <c r="H275" s="2">
        <f t="shared" si="8"/>
        <v>43928</v>
      </c>
      <c r="I275" s="2">
        <f t="shared" si="9"/>
        <v>43927</v>
      </c>
    </row>
    <row r="276" spans="1:9" x14ac:dyDescent="0.25">
      <c r="A276">
        <v>6</v>
      </c>
      <c r="B276">
        <v>4</v>
      </c>
      <c r="C276">
        <v>2020</v>
      </c>
      <c r="D276">
        <v>35</v>
      </c>
      <c r="E276">
        <v>1</v>
      </c>
      <c r="F276" s="1" t="s">
        <v>9</v>
      </c>
      <c r="G276" s="1" t="s">
        <v>235</v>
      </c>
      <c r="H276" s="2">
        <f t="shared" si="8"/>
        <v>43927</v>
      </c>
      <c r="I276" s="2">
        <f t="shared" si="9"/>
        <v>43926</v>
      </c>
    </row>
    <row r="277" spans="1:9" x14ac:dyDescent="0.25">
      <c r="A277">
        <v>5</v>
      </c>
      <c r="B277">
        <v>4</v>
      </c>
      <c r="C277">
        <v>2020</v>
      </c>
      <c r="D277">
        <v>27</v>
      </c>
      <c r="E277">
        <v>1</v>
      </c>
      <c r="F277" s="1" t="s">
        <v>9</v>
      </c>
      <c r="G277" s="1" t="s">
        <v>235</v>
      </c>
      <c r="H277" s="2">
        <f t="shared" si="8"/>
        <v>43926</v>
      </c>
      <c r="I277" s="2">
        <f t="shared" si="9"/>
        <v>43925</v>
      </c>
    </row>
    <row r="278" spans="1:9" x14ac:dyDescent="0.25">
      <c r="A278">
        <v>4</v>
      </c>
      <c r="B278">
        <v>4</v>
      </c>
      <c r="C278">
        <v>2020</v>
      </c>
      <c r="D278">
        <v>11</v>
      </c>
      <c r="E278">
        <v>1</v>
      </c>
      <c r="F278" s="1" t="s">
        <v>9</v>
      </c>
      <c r="G278" s="1" t="s">
        <v>235</v>
      </c>
      <c r="H278" s="2">
        <f t="shared" si="8"/>
        <v>43925</v>
      </c>
      <c r="I278" s="2">
        <f t="shared" si="9"/>
        <v>43924</v>
      </c>
    </row>
    <row r="279" spans="1:9" x14ac:dyDescent="0.25">
      <c r="A279">
        <v>3</v>
      </c>
      <c r="B279">
        <v>4</v>
      </c>
      <c r="C279">
        <v>2020</v>
      </c>
      <c r="D279">
        <v>38</v>
      </c>
      <c r="E279">
        <v>1</v>
      </c>
      <c r="F279" s="1" t="s">
        <v>9</v>
      </c>
      <c r="G279" s="1" t="s">
        <v>235</v>
      </c>
      <c r="H279" s="2">
        <f t="shared" si="8"/>
        <v>43924</v>
      </c>
      <c r="I279" s="2">
        <f t="shared" si="9"/>
        <v>43923</v>
      </c>
    </row>
    <row r="280" spans="1:9" x14ac:dyDescent="0.25">
      <c r="A280">
        <v>2</v>
      </c>
      <c r="B280">
        <v>4</v>
      </c>
      <c r="C280">
        <v>2020</v>
      </c>
      <c r="D280">
        <v>14</v>
      </c>
      <c r="E280">
        <v>2</v>
      </c>
      <c r="F280" s="1" t="s">
        <v>9</v>
      </c>
      <c r="G280" s="1" t="s">
        <v>235</v>
      </c>
      <c r="H280" s="2">
        <f t="shared" si="8"/>
        <v>43923</v>
      </c>
      <c r="I280" s="2">
        <f t="shared" si="9"/>
        <v>43922</v>
      </c>
    </row>
    <row r="281" spans="1:9" x14ac:dyDescent="0.25">
      <c r="A281">
        <v>1</v>
      </c>
      <c r="B281">
        <v>4</v>
      </c>
      <c r="C281">
        <v>2020</v>
      </c>
      <c r="D281">
        <v>6</v>
      </c>
      <c r="E281">
        <v>4</v>
      </c>
      <c r="F281" s="1" t="s">
        <v>9</v>
      </c>
      <c r="G281" s="1" t="s">
        <v>235</v>
      </c>
      <c r="H281" s="2">
        <f t="shared" si="8"/>
        <v>43922</v>
      </c>
      <c r="I281" s="2">
        <f t="shared" si="9"/>
        <v>43921</v>
      </c>
    </row>
    <row r="282" spans="1:9" x14ac:dyDescent="0.25">
      <c r="A282">
        <v>31</v>
      </c>
      <c r="B282">
        <v>3</v>
      </c>
      <c r="C282">
        <v>2020</v>
      </c>
      <c r="D282">
        <v>36</v>
      </c>
      <c r="E282">
        <v>2</v>
      </c>
      <c r="F282" s="1" t="s">
        <v>9</v>
      </c>
      <c r="G282" s="1" t="s">
        <v>235</v>
      </c>
      <c r="H282" s="2">
        <f t="shared" si="8"/>
        <v>43921</v>
      </c>
      <c r="I282" s="2">
        <f t="shared" si="9"/>
        <v>43920</v>
      </c>
    </row>
    <row r="283" spans="1:9" x14ac:dyDescent="0.25">
      <c r="A283">
        <v>30</v>
      </c>
      <c r="B283">
        <v>3</v>
      </c>
      <c r="C283">
        <v>2020</v>
      </c>
      <c r="D283">
        <v>26</v>
      </c>
      <c r="E283">
        <v>2</v>
      </c>
      <c r="F283" s="1" t="s">
        <v>9</v>
      </c>
      <c r="G283" s="1" t="s">
        <v>235</v>
      </c>
      <c r="H283" s="2">
        <f t="shared" si="8"/>
        <v>43920</v>
      </c>
      <c r="I283" s="2">
        <f t="shared" si="9"/>
        <v>43919</v>
      </c>
    </row>
    <row r="284" spans="1:9" x14ac:dyDescent="0.25">
      <c r="A284">
        <v>29</v>
      </c>
      <c r="B284">
        <v>3</v>
      </c>
      <c r="C284">
        <v>2020</v>
      </c>
      <c r="D284">
        <v>41</v>
      </c>
      <c r="E284">
        <v>1</v>
      </c>
      <c r="F284" s="1" t="s">
        <v>9</v>
      </c>
      <c r="G284" s="1" t="s">
        <v>235</v>
      </c>
      <c r="H284" s="2">
        <f t="shared" si="8"/>
        <v>43919</v>
      </c>
      <c r="I284" s="2">
        <f t="shared" si="9"/>
        <v>43918</v>
      </c>
    </row>
    <row r="285" spans="1:9" x14ac:dyDescent="0.25">
      <c r="A285">
        <v>28</v>
      </c>
      <c r="B285">
        <v>3</v>
      </c>
      <c r="C285">
        <v>2020</v>
      </c>
      <c r="D285">
        <v>43</v>
      </c>
      <c r="E285">
        <v>0</v>
      </c>
      <c r="F285" s="1" t="s">
        <v>9</v>
      </c>
      <c r="G285" s="1" t="s">
        <v>235</v>
      </c>
      <c r="H285" s="2">
        <f t="shared" si="8"/>
        <v>43918</v>
      </c>
      <c r="I285" s="2">
        <f t="shared" si="9"/>
        <v>43917</v>
      </c>
    </row>
    <row r="286" spans="1:9" x14ac:dyDescent="0.25">
      <c r="A286">
        <v>27</v>
      </c>
      <c r="B286">
        <v>3</v>
      </c>
      <c r="C286">
        <v>2020</v>
      </c>
      <c r="D286">
        <v>36</v>
      </c>
      <c r="E286">
        <v>3</v>
      </c>
      <c r="F286" s="1" t="s">
        <v>9</v>
      </c>
      <c r="G286" s="1" t="s">
        <v>235</v>
      </c>
      <c r="H286" s="2">
        <f t="shared" si="8"/>
        <v>43917</v>
      </c>
      <c r="I286" s="2">
        <f t="shared" si="9"/>
        <v>43916</v>
      </c>
    </row>
    <row r="287" spans="1:9" x14ac:dyDescent="0.25">
      <c r="A287">
        <v>26</v>
      </c>
      <c r="B287">
        <v>3</v>
      </c>
      <c r="C287">
        <v>2020</v>
      </c>
      <c r="D287">
        <v>24</v>
      </c>
      <c r="E287">
        <v>0</v>
      </c>
      <c r="F287" s="1" t="s">
        <v>9</v>
      </c>
      <c r="G287" s="1" t="s">
        <v>235</v>
      </c>
      <c r="H287" s="2">
        <f t="shared" si="8"/>
        <v>43916</v>
      </c>
      <c r="I287" s="2">
        <f t="shared" si="9"/>
        <v>43915</v>
      </c>
    </row>
    <row r="288" spans="1:9" x14ac:dyDescent="0.25">
      <c r="A288">
        <v>25</v>
      </c>
      <c r="B288">
        <v>3</v>
      </c>
      <c r="C288">
        <v>2020</v>
      </c>
      <c r="D288">
        <v>31</v>
      </c>
      <c r="E288">
        <v>0</v>
      </c>
      <c r="F288" s="1" t="s">
        <v>9</v>
      </c>
      <c r="G288" s="1" t="s">
        <v>235</v>
      </c>
      <c r="H288" s="2">
        <f t="shared" si="8"/>
        <v>43915</v>
      </c>
      <c r="I288" s="2">
        <f t="shared" si="9"/>
        <v>43914</v>
      </c>
    </row>
    <row r="289" spans="1:9" x14ac:dyDescent="0.25">
      <c r="A289">
        <v>24</v>
      </c>
      <c r="B289">
        <v>3</v>
      </c>
      <c r="C289">
        <v>2020</v>
      </c>
      <c r="D289">
        <v>20</v>
      </c>
      <c r="E289">
        <v>0</v>
      </c>
      <c r="F289" s="1" t="s">
        <v>9</v>
      </c>
      <c r="G289" s="1" t="s">
        <v>235</v>
      </c>
      <c r="H289" s="2">
        <f t="shared" si="8"/>
        <v>43914</v>
      </c>
      <c r="I289" s="2">
        <f t="shared" si="9"/>
        <v>43913</v>
      </c>
    </row>
    <row r="290" spans="1:9" x14ac:dyDescent="0.25">
      <c r="A290">
        <v>23</v>
      </c>
      <c r="B290">
        <v>3</v>
      </c>
      <c r="C290">
        <v>2020</v>
      </c>
      <c r="D290">
        <v>25</v>
      </c>
      <c r="E290">
        <v>0</v>
      </c>
      <c r="F290" s="1" t="s">
        <v>9</v>
      </c>
      <c r="G290" s="1" t="s">
        <v>235</v>
      </c>
      <c r="H290" s="2">
        <f t="shared" si="8"/>
        <v>43913</v>
      </c>
      <c r="I290" s="2">
        <f t="shared" si="9"/>
        <v>43912</v>
      </c>
    </row>
    <row r="291" spans="1:9" x14ac:dyDescent="0.25">
      <c r="A291">
        <v>22</v>
      </c>
      <c r="B291">
        <v>3</v>
      </c>
      <c r="C291">
        <v>2020</v>
      </c>
      <c r="D291">
        <v>13</v>
      </c>
      <c r="E291">
        <v>0</v>
      </c>
      <c r="F291" s="1" t="s">
        <v>9</v>
      </c>
      <c r="G291" s="1" t="s">
        <v>235</v>
      </c>
      <c r="H291" s="2">
        <f t="shared" si="8"/>
        <v>43912</v>
      </c>
      <c r="I291" s="2">
        <f t="shared" si="9"/>
        <v>43911</v>
      </c>
    </row>
    <row r="292" spans="1:9" x14ac:dyDescent="0.25">
      <c r="A292">
        <v>21</v>
      </c>
      <c r="B292">
        <v>3</v>
      </c>
      <c r="C292">
        <v>2020</v>
      </c>
      <c r="D292">
        <v>0</v>
      </c>
      <c r="E292">
        <v>0</v>
      </c>
      <c r="F292" s="1" t="s">
        <v>9</v>
      </c>
      <c r="G292" s="1" t="s">
        <v>235</v>
      </c>
      <c r="H292" s="2">
        <f t="shared" si="8"/>
        <v>43911</v>
      </c>
      <c r="I292" s="2">
        <f t="shared" si="9"/>
        <v>43910</v>
      </c>
    </row>
    <row r="293" spans="1:9" x14ac:dyDescent="0.25">
      <c r="A293">
        <v>20</v>
      </c>
      <c r="B293">
        <v>3</v>
      </c>
      <c r="C293">
        <v>2020</v>
      </c>
      <c r="D293">
        <v>22</v>
      </c>
      <c r="E293">
        <v>0</v>
      </c>
      <c r="F293" s="1" t="s">
        <v>9</v>
      </c>
      <c r="G293" s="1" t="s">
        <v>235</v>
      </c>
      <c r="H293" s="2">
        <f t="shared" si="8"/>
        <v>43910</v>
      </c>
      <c r="I293" s="2">
        <f t="shared" si="9"/>
        <v>43909</v>
      </c>
    </row>
    <row r="294" spans="1:9" x14ac:dyDescent="0.25">
      <c r="A294">
        <v>19</v>
      </c>
      <c r="B294">
        <v>3</v>
      </c>
      <c r="C294">
        <v>2020</v>
      </c>
      <c r="D294">
        <v>39</v>
      </c>
      <c r="E294">
        <v>0</v>
      </c>
      <c r="F294" s="1" t="s">
        <v>9</v>
      </c>
      <c r="G294" s="1" t="s">
        <v>235</v>
      </c>
      <c r="H294" s="2">
        <f t="shared" si="8"/>
        <v>43909</v>
      </c>
      <c r="I294" s="2">
        <f t="shared" si="9"/>
        <v>43908</v>
      </c>
    </row>
    <row r="295" spans="1:9" x14ac:dyDescent="0.25">
      <c r="A295">
        <v>18</v>
      </c>
      <c r="B295">
        <v>3</v>
      </c>
      <c r="C295">
        <v>2020</v>
      </c>
      <c r="D295">
        <v>0</v>
      </c>
      <c r="E295">
        <v>0</v>
      </c>
      <c r="F295" s="1" t="s">
        <v>9</v>
      </c>
      <c r="G295" s="1" t="s">
        <v>235</v>
      </c>
      <c r="H295" s="2">
        <f t="shared" si="8"/>
        <v>43908</v>
      </c>
      <c r="I295" s="2">
        <f t="shared" si="9"/>
        <v>43907</v>
      </c>
    </row>
    <row r="296" spans="1:9" x14ac:dyDescent="0.25">
      <c r="A296">
        <v>17</v>
      </c>
      <c r="B296">
        <v>3</v>
      </c>
      <c r="C296">
        <v>2020</v>
      </c>
      <c r="D296">
        <v>9</v>
      </c>
      <c r="E296">
        <v>0</v>
      </c>
      <c r="F296" s="1" t="s">
        <v>9</v>
      </c>
      <c r="G296" s="1" t="s">
        <v>235</v>
      </c>
      <c r="H296" s="2">
        <f t="shared" si="8"/>
        <v>43907</v>
      </c>
      <c r="I296" s="2">
        <f t="shared" si="9"/>
        <v>43906</v>
      </c>
    </row>
    <row r="297" spans="1:9" x14ac:dyDescent="0.25">
      <c r="A297">
        <v>16</v>
      </c>
      <c r="B297">
        <v>3</v>
      </c>
      <c r="C297">
        <v>2020</v>
      </c>
      <c r="D297">
        <v>3</v>
      </c>
      <c r="E297">
        <v>0</v>
      </c>
      <c r="F297" s="1" t="s">
        <v>9</v>
      </c>
      <c r="G297" s="1" t="s">
        <v>235</v>
      </c>
      <c r="H297" s="2">
        <f t="shared" si="8"/>
        <v>43906</v>
      </c>
      <c r="I297" s="2">
        <f t="shared" si="9"/>
        <v>43905</v>
      </c>
    </row>
    <row r="298" spans="1:9" x14ac:dyDescent="0.25">
      <c r="A298">
        <v>14</v>
      </c>
      <c r="B298">
        <v>3</v>
      </c>
      <c r="C298">
        <v>2020</v>
      </c>
      <c r="D298">
        <v>1</v>
      </c>
      <c r="E298">
        <v>0</v>
      </c>
      <c r="F298" s="1" t="s">
        <v>9</v>
      </c>
      <c r="G298" s="1" t="s">
        <v>235</v>
      </c>
      <c r="H298" s="2">
        <f t="shared" si="8"/>
        <v>43904</v>
      </c>
      <c r="I298" s="2">
        <f t="shared" si="9"/>
        <v>43903</v>
      </c>
    </row>
    <row r="299" spans="1:9" x14ac:dyDescent="0.25">
      <c r="A299">
        <v>3</v>
      </c>
      <c r="B299">
        <v>3</v>
      </c>
      <c r="C299">
        <v>2020</v>
      </c>
      <c r="D299">
        <v>1</v>
      </c>
      <c r="E299">
        <v>0</v>
      </c>
      <c r="F299" s="1" t="s">
        <v>9</v>
      </c>
      <c r="G299" s="1" t="s">
        <v>235</v>
      </c>
      <c r="H299" s="2">
        <f t="shared" si="8"/>
        <v>43893</v>
      </c>
      <c r="I299" s="2">
        <f t="shared" si="9"/>
        <v>43892</v>
      </c>
    </row>
    <row r="300" spans="1:9" x14ac:dyDescent="0.25">
      <c r="A300">
        <v>22</v>
      </c>
      <c r="B300">
        <v>4</v>
      </c>
      <c r="C300">
        <v>2020</v>
      </c>
      <c r="D300">
        <v>0</v>
      </c>
      <c r="E300">
        <v>0</v>
      </c>
      <c r="F300" s="1" t="s">
        <v>7</v>
      </c>
      <c r="G300" s="1" t="s">
        <v>236</v>
      </c>
      <c r="H300" s="2">
        <f t="shared" si="8"/>
        <v>43943</v>
      </c>
      <c r="I300" s="2">
        <f t="shared" si="9"/>
        <v>43942</v>
      </c>
    </row>
    <row r="301" spans="1:9" x14ac:dyDescent="0.25">
      <c r="A301">
        <v>21</v>
      </c>
      <c r="B301">
        <v>4</v>
      </c>
      <c r="C301">
        <v>2020</v>
      </c>
      <c r="D301">
        <v>0</v>
      </c>
      <c r="E301">
        <v>0</v>
      </c>
      <c r="F301" s="1" t="s">
        <v>7</v>
      </c>
      <c r="G301" s="1" t="s">
        <v>236</v>
      </c>
      <c r="H301" s="2">
        <f t="shared" si="8"/>
        <v>43942</v>
      </c>
      <c r="I301" s="2">
        <f t="shared" si="9"/>
        <v>43941</v>
      </c>
    </row>
    <row r="302" spans="1:9" x14ac:dyDescent="0.25">
      <c r="A302">
        <v>20</v>
      </c>
      <c r="B302">
        <v>4</v>
      </c>
      <c r="C302">
        <v>2020</v>
      </c>
      <c r="D302">
        <v>0</v>
      </c>
      <c r="E302">
        <v>0</v>
      </c>
      <c r="F302" s="1" t="s">
        <v>7</v>
      </c>
      <c r="G302" s="1" t="s">
        <v>236</v>
      </c>
      <c r="H302" s="2">
        <f t="shared" si="8"/>
        <v>43941</v>
      </c>
      <c r="I302" s="2">
        <f t="shared" si="9"/>
        <v>43940</v>
      </c>
    </row>
    <row r="303" spans="1:9" x14ac:dyDescent="0.25">
      <c r="A303">
        <v>19</v>
      </c>
      <c r="B303">
        <v>4</v>
      </c>
      <c r="C303">
        <v>2020</v>
      </c>
      <c r="D303">
        <v>5</v>
      </c>
      <c r="E303">
        <v>0</v>
      </c>
      <c r="F303" s="1" t="s">
        <v>7</v>
      </c>
      <c r="G303" s="1" t="s">
        <v>236</v>
      </c>
      <c r="H303" s="2">
        <f t="shared" si="8"/>
        <v>43940</v>
      </c>
      <c r="I303" s="2">
        <f t="shared" si="9"/>
        <v>43939</v>
      </c>
    </row>
    <row r="304" spans="1:9" x14ac:dyDescent="0.25">
      <c r="A304">
        <v>18</v>
      </c>
      <c r="B304">
        <v>4</v>
      </c>
      <c r="C304">
        <v>2020</v>
      </c>
      <c r="D304">
        <v>0</v>
      </c>
      <c r="E304">
        <v>0</v>
      </c>
      <c r="F304" s="1" t="s">
        <v>7</v>
      </c>
      <c r="G304" s="1" t="s">
        <v>236</v>
      </c>
      <c r="H304" s="2">
        <f t="shared" si="8"/>
        <v>43939</v>
      </c>
      <c r="I304" s="2">
        <f t="shared" si="9"/>
        <v>43938</v>
      </c>
    </row>
    <row r="305" spans="1:9" x14ac:dyDescent="0.25">
      <c r="A305">
        <v>17</v>
      </c>
      <c r="B305">
        <v>4</v>
      </c>
      <c r="C305">
        <v>2020</v>
      </c>
      <c r="D305">
        <v>0</v>
      </c>
      <c r="E305">
        <v>0</v>
      </c>
      <c r="F305" s="1" t="s">
        <v>7</v>
      </c>
      <c r="G305" s="1" t="s">
        <v>236</v>
      </c>
      <c r="H305" s="2">
        <f t="shared" si="8"/>
        <v>43938</v>
      </c>
      <c r="I305" s="2">
        <f t="shared" si="9"/>
        <v>43937</v>
      </c>
    </row>
    <row r="306" spans="1:9" x14ac:dyDescent="0.25">
      <c r="A306">
        <v>16</v>
      </c>
      <c r="B306">
        <v>4</v>
      </c>
      <c r="C306">
        <v>2020</v>
      </c>
      <c r="D306">
        <v>0</v>
      </c>
      <c r="E306">
        <v>0</v>
      </c>
      <c r="F306" s="1" t="s">
        <v>7</v>
      </c>
      <c r="G306" s="1" t="s">
        <v>236</v>
      </c>
      <c r="H306" s="2">
        <f t="shared" si="8"/>
        <v>43937</v>
      </c>
      <c r="I306" s="2">
        <f t="shared" si="9"/>
        <v>43936</v>
      </c>
    </row>
    <row r="307" spans="1:9" x14ac:dyDescent="0.25">
      <c r="A307">
        <v>15</v>
      </c>
      <c r="B307">
        <v>4</v>
      </c>
      <c r="C307">
        <v>2020</v>
      </c>
      <c r="D307">
        <v>0</v>
      </c>
      <c r="E307">
        <v>0</v>
      </c>
      <c r="F307" s="1" t="s">
        <v>7</v>
      </c>
      <c r="G307" s="1" t="s">
        <v>236</v>
      </c>
      <c r="H307" s="2">
        <f t="shared" si="8"/>
        <v>43936</v>
      </c>
      <c r="I307" s="2">
        <f t="shared" si="9"/>
        <v>43935</v>
      </c>
    </row>
    <row r="308" spans="1:9" x14ac:dyDescent="0.25">
      <c r="A308">
        <v>14</v>
      </c>
      <c r="B308">
        <v>4</v>
      </c>
      <c r="C308">
        <v>2020</v>
      </c>
      <c r="D308">
        <v>0</v>
      </c>
      <c r="E308">
        <v>0</v>
      </c>
      <c r="F308" s="1" t="s">
        <v>7</v>
      </c>
      <c r="G308" s="1" t="s">
        <v>236</v>
      </c>
      <c r="H308" s="2">
        <f t="shared" si="8"/>
        <v>43935</v>
      </c>
      <c r="I308" s="2">
        <f t="shared" si="9"/>
        <v>43934</v>
      </c>
    </row>
    <row r="309" spans="1:9" x14ac:dyDescent="0.25">
      <c r="A309">
        <v>13</v>
      </c>
      <c r="B309">
        <v>4</v>
      </c>
      <c r="C309">
        <v>2020</v>
      </c>
      <c r="D309">
        <v>0</v>
      </c>
      <c r="E309">
        <v>0</v>
      </c>
      <c r="F309" s="1" t="s">
        <v>7</v>
      </c>
      <c r="G309" s="1" t="s">
        <v>236</v>
      </c>
      <c r="H309" s="2">
        <f t="shared" si="8"/>
        <v>43934</v>
      </c>
      <c r="I309" s="2">
        <f t="shared" si="9"/>
        <v>43933</v>
      </c>
    </row>
    <row r="310" spans="1:9" x14ac:dyDescent="0.25">
      <c r="A310">
        <v>12</v>
      </c>
      <c r="B310">
        <v>4</v>
      </c>
      <c r="C310">
        <v>2020</v>
      </c>
      <c r="D310">
        <v>0</v>
      </c>
      <c r="E310">
        <v>0</v>
      </c>
      <c r="F310" s="1" t="s">
        <v>7</v>
      </c>
      <c r="G310" s="1" t="s">
        <v>236</v>
      </c>
      <c r="H310" s="2">
        <f t="shared" si="8"/>
        <v>43933</v>
      </c>
      <c r="I310" s="2">
        <f t="shared" si="9"/>
        <v>43932</v>
      </c>
    </row>
    <row r="311" spans="1:9" x14ac:dyDescent="0.25">
      <c r="A311">
        <v>11</v>
      </c>
      <c r="B311">
        <v>4</v>
      </c>
      <c r="C311">
        <v>2020</v>
      </c>
      <c r="D311">
        <v>0</v>
      </c>
      <c r="E311">
        <v>0</v>
      </c>
      <c r="F311" s="1" t="s">
        <v>7</v>
      </c>
      <c r="G311" s="1" t="s">
        <v>236</v>
      </c>
      <c r="H311" s="2">
        <f t="shared" si="8"/>
        <v>43932</v>
      </c>
      <c r="I311" s="2">
        <f t="shared" si="9"/>
        <v>43931</v>
      </c>
    </row>
    <row r="312" spans="1:9" x14ac:dyDescent="0.25">
      <c r="A312">
        <v>10</v>
      </c>
      <c r="B312">
        <v>4</v>
      </c>
      <c r="C312">
        <v>2020</v>
      </c>
      <c r="D312">
        <v>0</v>
      </c>
      <c r="E312">
        <v>0</v>
      </c>
      <c r="F312" s="1" t="s">
        <v>7</v>
      </c>
      <c r="G312" s="1" t="s">
        <v>236</v>
      </c>
      <c r="H312" s="2">
        <f t="shared" si="8"/>
        <v>43931</v>
      </c>
      <c r="I312" s="2">
        <f t="shared" si="9"/>
        <v>43930</v>
      </c>
    </row>
    <row r="313" spans="1:9" x14ac:dyDescent="0.25">
      <c r="A313">
        <v>9</v>
      </c>
      <c r="B313">
        <v>4</v>
      </c>
      <c r="C313">
        <v>2020</v>
      </c>
      <c r="D313">
        <v>2</v>
      </c>
      <c r="E313">
        <v>0</v>
      </c>
      <c r="F313" s="1" t="s">
        <v>7</v>
      </c>
      <c r="G313" s="1" t="s">
        <v>236</v>
      </c>
      <c r="H313" s="2">
        <f t="shared" si="8"/>
        <v>43930</v>
      </c>
      <c r="I313" s="2">
        <f t="shared" si="9"/>
        <v>43929</v>
      </c>
    </row>
    <row r="314" spans="1:9" x14ac:dyDescent="0.25">
      <c r="A314">
        <v>8</v>
      </c>
      <c r="B314">
        <v>4</v>
      </c>
      <c r="C314">
        <v>2020</v>
      </c>
      <c r="D314">
        <v>1</v>
      </c>
      <c r="E314">
        <v>0</v>
      </c>
      <c r="F314" s="1" t="s">
        <v>7</v>
      </c>
      <c r="G314" s="1" t="s">
        <v>236</v>
      </c>
      <c r="H314" s="2">
        <f t="shared" si="8"/>
        <v>43929</v>
      </c>
      <c r="I314" s="2">
        <f t="shared" si="9"/>
        <v>43928</v>
      </c>
    </row>
    <row r="315" spans="1:9" x14ac:dyDescent="0.25">
      <c r="A315">
        <v>7</v>
      </c>
      <c r="B315">
        <v>4</v>
      </c>
      <c r="C315">
        <v>2020</v>
      </c>
      <c r="D315">
        <v>2</v>
      </c>
      <c r="E315">
        <v>0</v>
      </c>
      <c r="F315" s="1" t="s">
        <v>7</v>
      </c>
      <c r="G315" s="1" t="s">
        <v>236</v>
      </c>
      <c r="H315" s="2">
        <f t="shared" si="8"/>
        <v>43928</v>
      </c>
      <c r="I315" s="2">
        <f t="shared" si="9"/>
        <v>43927</v>
      </c>
    </row>
    <row r="316" spans="1:9" x14ac:dyDescent="0.25">
      <c r="A316">
        <v>6</v>
      </c>
      <c r="B316">
        <v>4</v>
      </c>
      <c r="C316">
        <v>2020</v>
      </c>
      <c r="D316">
        <v>4</v>
      </c>
      <c r="E316">
        <v>0</v>
      </c>
      <c r="F316" s="1" t="s">
        <v>7</v>
      </c>
      <c r="G316" s="1" t="s">
        <v>236</v>
      </c>
      <c r="H316" s="2">
        <f t="shared" si="8"/>
        <v>43927</v>
      </c>
      <c r="I316" s="2">
        <f t="shared" si="9"/>
        <v>43926</v>
      </c>
    </row>
    <row r="317" spans="1:9" x14ac:dyDescent="0.25">
      <c r="A317">
        <v>5</v>
      </c>
      <c r="B317">
        <v>4</v>
      </c>
      <c r="C317">
        <v>2020</v>
      </c>
      <c r="D317">
        <v>2</v>
      </c>
      <c r="E317">
        <v>0</v>
      </c>
      <c r="F317" s="1" t="s">
        <v>7</v>
      </c>
      <c r="G317" s="1" t="s">
        <v>236</v>
      </c>
      <c r="H317" s="2">
        <f t="shared" si="8"/>
        <v>43926</v>
      </c>
      <c r="I317" s="2">
        <f t="shared" si="9"/>
        <v>43925</v>
      </c>
    </row>
    <row r="318" spans="1:9" x14ac:dyDescent="0.25">
      <c r="A318">
        <v>4</v>
      </c>
      <c r="B318">
        <v>4</v>
      </c>
      <c r="C318">
        <v>2020</v>
      </c>
      <c r="D318">
        <v>0</v>
      </c>
      <c r="E318">
        <v>0</v>
      </c>
      <c r="F318" s="1" t="s">
        <v>7</v>
      </c>
      <c r="G318" s="1" t="s">
        <v>236</v>
      </c>
      <c r="H318" s="2">
        <f t="shared" si="8"/>
        <v>43925</v>
      </c>
      <c r="I318" s="2">
        <f t="shared" si="9"/>
        <v>43924</v>
      </c>
    </row>
    <row r="319" spans="1:9" x14ac:dyDescent="0.25">
      <c r="A319">
        <v>3</v>
      </c>
      <c r="B319">
        <v>4</v>
      </c>
      <c r="C319">
        <v>2020</v>
      </c>
      <c r="D319">
        <v>0</v>
      </c>
      <c r="E319">
        <v>0</v>
      </c>
      <c r="F319" s="1" t="s">
        <v>7</v>
      </c>
      <c r="G319" s="1" t="s">
        <v>236</v>
      </c>
      <c r="H319" s="2">
        <f t="shared" si="8"/>
        <v>43924</v>
      </c>
      <c r="I319" s="2">
        <f t="shared" si="9"/>
        <v>43923</v>
      </c>
    </row>
    <row r="320" spans="1:9" x14ac:dyDescent="0.25">
      <c r="A320">
        <v>2</v>
      </c>
      <c r="B320">
        <v>4</v>
      </c>
      <c r="C320">
        <v>2020</v>
      </c>
      <c r="D320">
        <v>1</v>
      </c>
      <c r="E320">
        <v>0</v>
      </c>
      <c r="F320" s="1" t="s">
        <v>7</v>
      </c>
      <c r="G320" s="1" t="s">
        <v>236</v>
      </c>
      <c r="H320" s="2">
        <f t="shared" si="8"/>
        <v>43923</v>
      </c>
      <c r="I320" s="2">
        <f t="shared" si="9"/>
        <v>43922</v>
      </c>
    </row>
    <row r="321" spans="1:9" x14ac:dyDescent="0.25">
      <c r="A321">
        <v>1</v>
      </c>
      <c r="B321">
        <v>4</v>
      </c>
      <c r="C321">
        <v>2020</v>
      </c>
      <c r="D321">
        <v>0</v>
      </c>
      <c r="E321">
        <v>0</v>
      </c>
      <c r="F321" s="1" t="s">
        <v>7</v>
      </c>
      <c r="G321" s="1" t="s">
        <v>236</v>
      </c>
      <c r="H321" s="2">
        <f t="shared" si="8"/>
        <v>43922</v>
      </c>
      <c r="I321" s="2">
        <f t="shared" si="9"/>
        <v>43921</v>
      </c>
    </row>
    <row r="322" spans="1:9" x14ac:dyDescent="0.25">
      <c r="A322">
        <v>31</v>
      </c>
      <c r="B322">
        <v>3</v>
      </c>
      <c r="C322">
        <v>2020</v>
      </c>
      <c r="D322">
        <v>0</v>
      </c>
      <c r="E322">
        <v>0</v>
      </c>
      <c r="F322" s="1" t="s">
        <v>7</v>
      </c>
      <c r="G322" s="1" t="s">
        <v>236</v>
      </c>
      <c r="H322" s="2">
        <f t="shared" ref="H322:H385" si="10">DATE(C322,B322,A322)</f>
        <v>43921</v>
      </c>
      <c r="I322" s="2">
        <f t="shared" ref="I322:I385" si="11">H322-1</f>
        <v>43920</v>
      </c>
    </row>
    <row r="323" spans="1:9" x14ac:dyDescent="0.25">
      <c r="A323">
        <v>30</v>
      </c>
      <c r="B323">
        <v>3</v>
      </c>
      <c r="C323">
        <v>2020</v>
      </c>
      <c r="D323">
        <v>3</v>
      </c>
      <c r="E323">
        <v>2</v>
      </c>
      <c r="F323" s="1" t="s">
        <v>7</v>
      </c>
      <c r="G323" s="1" t="s">
        <v>236</v>
      </c>
      <c r="H323" s="2">
        <f t="shared" si="10"/>
        <v>43920</v>
      </c>
      <c r="I323" s="2">
        <f t="shared" si="11"/>
        <v>43919</v>
      </c>
    </row>
    <row r="324" spans="1:9" x14ac:dyDescent="0.25">
      <c r="A324">
        <v>29</v>
      </c>
      <c r="B324">
        <v>3</v>
      </c>
      <c r="C324">
        <v>2020</v>
      </c>
      <c r="D324">
        <v>0</v>
      </c>
      <c r="E324">
        <v>0</v>
      </c>
      <c r="F324" s="1" t="s">
        <v>7</v>
      </c>
      <c r="G324" s="1" t="s">
        <v>236</v>
      </c>
      <c r="H324" s="2">
        <f t="shared" si="10"/>
        <v>43919</v>
      </c>
      <c r="I324" s="2">
        <f t="shared" si="11"/>
        <v>43918</v>
      </c>
    </row>
    <row r="325" spans="1:9" x14ac:dyDescent="0.25">
      <c r="A325">
        <v>28</v>
      </c>
      <c r="B325">
        <v>3</v>
      </c>
      <c r="C325">
        <v>2020</v>
      </c>
      <c r="D325">
        <v>1</v>
      </c>
      <c r="E325">
        <v>0</v>
      </c>
      <c r="F325" s="1" t="s">
        <v>7</v>
      </c>
      <c r="G325" s="1" t="s">
        <v>236</v>
      </c>
      <c r="H325" s="2">
        <f t="shared" si="10"/>
        <v>43918</v>
      </c>
      <c r="I325" s="2">
        <f t="shared" si="11"/>
        <v>43917</v>
      </c>
    </row>
    <row r="326" spans="1:9" x14ac:dyDescent="0.25">
      <c r="A326">
        <v>27</v>
      </c>
      <c r="B326">
        <v>3</v>
      </c>
      <c r="C326">
        <v>2020</v>
      </c>
      <c r="D326">
        <v>1</v>
      </c>
      <c r="E326">
        <v>0</v>
      </c>
      <c r="F326" s="1" t="s">
        <v>7</v>
      </c>
      <c r="G326" s="1" t="s">
        <v>236</v>
      </c>
      <c r="H326" s="2">
        <f t="shared" si="10"/>
        <v>43917</v>
      </c>
      <c r="I326" s="2">
        <f t="shared" si="11"/>
        <v>43916</v>
      </c>
    </row>
    <row r="327" spans="1:9" x14ac:dyDescent="0.25">
      <c r="A327">
        <v>26</v>
      </c>
      <c r="B327">
        <v>3</v>
      </c>
      <c r="C327">
        <v>2020</v>
      </c>
      <c r="D327">
        <v>0</v>
      </c>
      <c r="E327">
        <v>0</v>
      </c>
      <c r="F327" s="1" t="s">
        <v>7</v>
      </c>
      <c r="G327" s="1" t="s">
        <v>236</v>
      </c>
      <c r="H327" s="2">
        <f t="shared" si="10"/>
        <v>43916</v>
      </c>
      <c r="I327" s="2">
        <f t="shared" si="11"/>
        <v>43915</v>
      </c>
    </row>
    <row r="328" spans="1:9" x14ac:dyDescent="0.25">
      <c r="A328">
        <v>25</v>
      </c>
      <c r="B328">
        <v>3</v>
      </c>
      <c r="C328">
        <v>2020</v>
      </c>
      <c r="D328">
        <v>0</v>
      </c>
      <c r="E328">
        <v>0</v>
      </c>
      <c r="F328" s="1" t="s">
        <v>7</v>
      </c>
      <c r="G328" s="1" t="s">
        <v>236</v>
      </c>
      <c r="H328" s="2">
        <f t="shared" si="10"/>
        <v>43915</v>
      </c>
      <c r="I328" s="2">
        <f t="shared" si="11"/>
        <v>43914</v>
      </c>
    </row>
    <row r="329" spans="1:9" x14ac:dyDescent="0.25">
      <c r="A329">
        <v>24</v>
      </c>
      <c r="B329">
        <v>3</v>
      </c>
      <c r="C329">
        <v>2020</v>
      </c>
      <c r="D329">
        <v>0</v>
      </c>
      <c r="E329">
        <v>0</v>
      </c>
      <c r="F329" s="1" t="s">
        <v>7</v>
      </c>
      <c r="G329" s="1" t="s">
        <v>236</v>
      </c>
      <c r="H329" s="2">
        <f t="shared" si="10"/>
        <v>43914</v>
      </c>
      <c r="I329" s="2">
        <f t="shared" si="11"/>
        <v>43913</v>
      </c>
    </row>
    <row r="330" spans="1:9" x14ac:dyDescent="0.25">
      <c r="A330">
        <v>23</v>
      </c>
      <c r="B330">
        <v>3</v>
      </c>
      <c r="C330">
        <v>2020</v>
      </c>
      <c r="D330">
        <v>0</v>
      </c>
      <c r="E330">
        <v>0</v>
      </c>
      <c r="F330" s="1" t="s">
        <v>7</v>
      </c>
      <c r="G330" s="1" t="s">
        <v>236</v>
      </c>
      <c r="H330" s="2">
        <f t="shared" si="10"/>
        <v>43913</v>
      </c>
      <c r="I330" s="2">
        <f t="shared" si="11"/>
        <v>43912</v>
      </c>
    </row>
    <row r="331" spans="1:9" x14ac:dyDescent="0.25">
      <c r="A331">
        <v>22</v>
      </c>
      <c r="B331">
        <v>3</v>
      </c>
      <c r="C331">
        <v>2020</v>
      </c>
      <c r="D331">
        <v>2</v>
      </c>
      <c r="E331">
        <v>0</v>
      </c>
      <c r="F331" s="1" t="s">
        <v>7</v>
      </c>
      <c r="G331" s="1" t="s">
        <v>236</v>
      </c>
      <c r="H331" s="2">
        <f t="shared" si="10"/>
        <v>43912</v>
      </c>
      <c r="I331" s="2">
        <f t="shared" si="11"/>
        <v>43911</v>
      </c>
    </row>
    <row r="332" spans="1:9" x14ac:dyDescent="0.25">
      <c r="A332">
        <v>22</v>
      </c>
      <c r="B332">
        <v>4</v>
      </c>
      <c r="C332">
        <v>2020</v>
      </c>
      <c r="D332">
        <v>0</v>
      </c>
      <c r="E332">
        <v>0</v>
      </c>
      <c r="F332" s="1" t="s">
        <v>13</v>
      </c>
      <c r="G332" s="1" t="s">
        <v>237</v>
      </c>
      <c r="H332" s="2">
        <f t="shared" si="10"/>
        <v>43943</v>
      </c>
      <c r="I332" s="2">
        <f t="shared" si="11"/>
        <v>43942</v>
      </c>
    </row>
    <row r="333" spans="1:9" x14ac:dyDescent="0.25">
      <c r="A333">
        <v>21</v>
      </c>
      <c r="B333">
        <v>4</v>
      </c>
      <c r="C333">
        <v>2020</v>
      </c>
      <c r="D333">
        <v>0</v>
      </c>
      <c r="E333">
        <v>0</v>
      </c>
      <c r="F333" s="1" t="s">
        <v>13</v>
      </c>
      <c r="G333" s="1" t="s">
        <v>237</v>
      </c>
      <c r="H333" s="2">
        <f t="shared" si="10"/>
        <v>43942</v>
      </c>
      <c r="I333" s="2">
        <f t="shared" si="11"/>
        <v>43941</v>
      </c>
    </row>
    <row r="334" spans="1:9" x14ac:dyDescent="0.25">
      <c r="A334">
        <v>20</v>
      </c>
      <c r="B334">
        <v>4</v>
      </c>
      <c r="C334">
        <v>2020</v>
      </c>
      <c r="D334">
        <v>0</v>
      </c>
      <c r="E334">
        <v>0</v>
      </c>
      <c r="F334" s="1" t="s">
        <v>13</v>
      </c>
      <c r="G334" s="1" t="s">
        <v>237</v>
      </c>
      <c r="H334" s="2">
        <f t="shared" si="10"/>
        <v>43941</v>
      </c>
      <c r="I334" s="2">
        <f t="shared" si="11"/>
        <v>43940</v>
      </c>
    </row>
    <row r="335" spans="1:9" x14ac:dyDescent="0.25">
      <c r="A335">
        <v>19</v>
      </c>
      <c r="B335">
        <v>4</v>
      </c>
      <c r="C335">
        <v>2020</v>
      </c>
      <c r="D335">
        <v>0</v>
      </c>
      <c r="E335">
        <v>0</v>
      </c>
      <c r="F335" s="1" t="s">
        <v>13</v>
      </c>
      <c r="G335" s="1" t="s">
        <v>237</v>
      </c>
      <c r="H335" s="2">
        <f t="shared" si="10"/>
        <v>43940</v>
      </c>
      <c r="I335" s="2">
        <f t="shared" si="11"/>
        <v>43939</v>
      </c>
    </row>
    <row r="336" spans="1:9" x14ac:dyDescent="0.25">
      <c r="A336">
        <v>18</v>
      </c>
      <c r="B336">
        <v>4</v>
      </c>
      <c r="C336">
        <v>2020</v>
      </c>
      <c r="D336">
        <v>0</v>
      </c>
      <c r="E336">
        <v>0</v>
      </c>
      <c r="F336" s="1" t="s">
        <v>13</v>
      </c>
      <c r="G336" s="1" t="s">
        <v>237</v>
      </c>
      <c r="H336" s="2">
        <f t="shared" si="10"/>
        <v>43939</v>
      </c>
      <c r="I336" s="2">
        <f t="shared" si="11"/>
        <v>43938</v>
      </c>
    </row>
    <row r="337" spans="1:9" x14ac:dyDescent="0.25">
      <c r="A337">
        <v>17</v>
      </c>
      <c r="B337">
        <v>4</v>
      </c>
      <c r="C337">
        <v>2020</v>
      </c>
      <c r="D337">
        <v>0</v>
      </c>
      <c r="E337">
        <v>0</v>
      </c>
      <c r="F337" s="1" t="s">
        <v>13</v>
      </c>
      <c r="G337" s="1" t="s">
        <v>237</v>
      </c>
      <c r="H337" s="2">
        <f t="shared" si="10"/>
        <v>43938</v>
      </c>
      <c r="I337" s="2">
        <f t="shared" si="11"/>
        <v>43937</v>
      </c>
    </row>
    <row r="338" spans="1:9" x14ac:dyDescent="0.25">
      <c r="A338">
        <v>16</v>
      </c>
      <c r="B338">
        <v>4</v>
      </c>
      <c r="C338">
        <v>2020</v>
      </c>
      <c r="D338">
        <v>0</v>
      </c>
      <c r="E338">
        <v>0</v>
      </c>
      <c r="F338" s="1" t="s">
        <v>13</v>
      </c>
      <c r="G338" s="1" t="s">
        <v>237</v>
      </c>
      <c r="H338" s="2">
        <f t="shared" si="10"/>
        <v>43937</v>
      </c>
      <c r="I338" s="2">
        <f t="shared" si="11"/>
        <v>43936</v>
      </c>
    </row>
    <row r="339" spans="1:9" x14ac:dyDescent="0.25">
      <c r="A339">
        <v>15</v>
      </c>
      <c r="B339">
        <v>4</v>
      </c>
      <c r="C339">
        <v>2020</v>
      </c>
      <c r="D339">
        <v>0</v>
      </c>
      <c r="E339">
        <v>0</v>
      </c>
      <c r="F339" s="1" t="s">
        <v>13</v>
      </c>
      <c r="G339" s="1" t="s">
        <v>237</v>
      </c>
      <c r="H339" s="2">
        <f t="shared" si="10"/>
        <v>43936</v>
      </c>
      <c r="I339" s="2">
        <f t="shared" si="11"/>
        <v>43935</v>
      </c>
    </row>
    <row r="340" spans="1:9" x14ac:dyDescent="0.25">
      <c r="A340">
        <v>14</v>
      </c>
      <c r="B340">
        <v>4</v>
      </c>
      <c r="C340">
        <v>2020</v>
      </c>
      <c r="D340">
        <v>0</v>
      </c>
      <c r="E340">
        <v>0</v>
      </c>
      <c r="F340" s="1" t="s">
        <v>13</v>
      </c>
      <c r="G340" s="1" t="s">
        <v>237</v>
      </c>
      <c r="H340" s="2">
        <f t="shared" si="10"/>
        <v>43935</v>
      </c>
      <c r="I340" s="2">
        <f t="shared" si="11"/>
        <v>43934</v>
      </c>
    </row>
    <row r="341" spans="1:9" x14ac:dyDescent="0.25">
      <c r="A341">
        <v>13</v>
      </c>
      <c r="B341">
        <v>4</v>
      </c>
      <c r="C341">
        <v>2020</v>
      </c>
      <c r="D341">
        <v>0</v>
      </c>
      <c r="E341">
        <v>0</v>
      </c>
      <c r="F341" s="1" t="s">
        <v>13</v>
      </c>
      <c r="G341" s="1" t="s">
        <v>237</v>
      </c>
      <c r="H341" s="2">
        <f t="shared" si="10"/>
        <v>43934</v>
      </c>
      <c r="I341" s="2">
        <f t="shared" si="11"/>
        <v>43933</v>
      </c>
    </row>
    <row r="342" spans="1:9" x14ac:dyDescent="0.25">
      <c r="A342">
        <v>12</v>
      </c>
      <c r="B342">
        <v>4</v>
      </c>
      <c r="C342">
        <v>2020</v>
      </c>
      <c r="D342">
        <v>0</v>
      </c>
      <c r="E342">
        <v>0</v>
      </c>
      <c r="F342" s="1" t="s">
        <v>13</v>
      </c>
      <c r="G342" s="1" t="s">
        <v>237</v>
      </c>
      <c r="H342" s="2">
        <f t="shared" si="10"/>
        <v>43933</v>
      </c>
      <c r="I342" s="2">
        <f t="shared" si="11"/>
        <v>43932</v>
      </c>
    </row>
    <row r="343" spans="1:9" x14ac:dyDescent="0.25">
      <c r="A343">
        <v>11</v>
      </c>
      <c r="B343">
        <v>4</v>
      </c>
      <c r="C343">
        <v>2020</v>
      </c>
      <c r="D343">
        <v>0</v>
      </c>
      <c r="E343">
        <v>0</v>
      </c>
      <c r="F343" s="1" t="s">
        <v>13</v>
      </c>
      <c r="G343" s="1" t="s">
        <v>237</v>
      </c>
      <c r="H343" s="2">
        <f t="shared" si="10"/>
        <v>43932</v>
      </c>
      <c r="I343" s="2">
        <f t="shared" si="11"/>
        <v>43931</v>
      </c>
    </row>
    <row r="344" spans="1:9" x14ac:dyDescent="0.25">
      <c r="A344">
        <v>10</v>
      </c>
      <c r="B344">
        <v>4</v>
      </c>
      <c r="C344">
        <v>2020</v>
      </c>
      <c r="D344">
        <v>0</v>
      </c>
      <c r="E344">
        <v>0</v>
      </c>
      <c r="F344" s="1" t="s">
        <v>13</v>
      </c>
      <c r="G344" s="1" t="s">
        <v>237</v>
      </c>
      <c r="H344" s="2">
        <f t="shared" si="10"/>
        <v>43931</v>
      </c>
      <c r="I344" s="2">
        <f t="shared" si="11"/>
        <v>43930</v>
      </c>
    </row>
    <row r="345" spans="1:9" x14ac:dyDescent="0.25">
      <c r="A345">
        <v>9</v>
      </c>
      <c r="B345">
        <v>4</v>
      </c>
      <c r="C345">
        <v>2020</v>
      </c>
      <c r="D345">
        <v>0</v>
      </c>
      <c r="E345">
        <v>0</v>
      </c>
      <c r="F345" s="1" t="s">
        <v>13</v>
      </c>
      <c r="G345" s="1" t="s">
        <v>237</v>
      </c>
      <c r="H345" s="2">
        <f t="shared" si="10"/>
        <v>43930</v>
      </c>
      <c r="I345" s="2">
        <f t="shared" si="11"/>
        <v>43929</v>
      </c>
    </row>
    <row r="346" spans="1:9" x14ac:dyDescent="0.25">
      <c r="A346">
        <v>8</v>
      </c>
      <c r="B346">
        <v>4</v>
      </c>
      <c r="C346">
        <v>2020</v>
      </c>
      <c r="D346">
        <v>0</v>
      </c>
      <c r="E346">
        <v>0</v>
      </c>
      <c r="F346" s="1" t="s">
        <v>13</v>
      </c>
      <c r="G346" s="1" t="s">
        <v>237</v>
      </c>
      <c r="H346" s="2">
        <f t="shared" si="10"/>
        <v>43929</v>
      </c>
      <c r="I346" s="2">
        <f t="shared" si="11"/>
        <v>43928</v>
      </c>
    </row>
    <row r="347" spans="1:9" x14ac:dyDescent="0.25">
      <c r="A347">
        <v>7</v>
      </c>
      <c r="B347">
        <v>4</v>
      </c>
      <c r="C347">
        <v>2020</v>
      </c>
      <c r="D347">
        <v>0</v>
      </c>
      <c r="E347">
        <v>0</v>
      </c>
      <c r="F347" s="1" t="s">
        <v>13</v>
      </c>
      <c r="G347" s="1" t="s">
        <v>237</v>
      </c>
      <c r="H347" s="2">
        <f t="shared" si="10"/>
        <v>43928</v>
      </c>
      <c r="I347" s="2">
        <f t="shared" si="11"/>
        <v>43927</v>
      </c>
    </row>
    <row r="348" spans="1:9" x14ac:dyDescent="0.25">
      <c r="A348">
        <v>6</v>
      </c>
      <c r="B348">
        <v>4</v>
      </c>
      <c r="C348">
        <v>2020</v>
      </c>
      <c r="D348">
        <v>0</v>
      </c>
      <c r="E348">
        <v>0</v>
      </c>
      <c r="F348" s="1" t="s">
        <v>13</v>
      </c>
      <c r="G348" s="1" t="s">
        <v>237</v>
      </c>
      <c r="H348" s="2">
        <f t="shared" si="10"/>
        <v>43927</v>
      </c>
      <c r="I348" s="2">
        <f t="shared" si="11"/>
        <v>43926</v>
      </c>
    </row>
    <row r="349" spans="1:9" x14ac:dyDescent="0.25">
      <c r="A349">
        <v>5</v>
      </c>
      <c r="B349">
        <v>4</v>
      </c>
      <c r="C349">
        <v>2020</v>
      </c>
      <c r="D349">
        <v>0</v>
      </c>
      <c r="E349">
        <v>0</v>
      </c>
      <c r="F349" s="1" t="s">
        <v>13</v>
      </c>
      <c r="G349" s="1" t="s">
        <v>237</v>
      </c>
      <c r="H349" s="2">
        <f t="shared" si="10"/>
        <v>43926</v>
      </c>
      <c r="I349" s="2">
        <f t="shared" si="11"/>
        <v>43925</v>
      </c>
    </row>
    <row r="350" spans="1:9" x14ac:dyDescent="0.25">
      <c r="A350">
        <v>4</v>
      </c>
      <c r="B350">
        <v>4</v>
      </c>
      <c r="C350">
        <v>2020</v>
      </c>
      <c r="D350">
        <v>0</v>
      </c>
      <c r="E350">
        <v>0</v>
      </c>
      <c r="F350" s="1" t="s">
        <v>13</v>
      </c>
      <c r="G350" s="1" t="s">
        <v>237</v>
      </c>
      <c r="H350" s="2">
        <f t="shared" si="10"/>
        <v>43925</v>
      </c>
      <c r="I350" s="2">
        <f t="shared" si="11"/>
        <v>43924</v>
      </c>
    </row>
    <row r="351" spans="1:9" x14ac:dyDescent="0.25">
      <c r="A351">
        <v>3</v>
      </c>
      <c r="B351">
        <v>4</v>
      </c>
      <c r="C351">
        <v>2020</v>
      </c>
      <c r="D351">
        <v>1</v>
      </c>
      <c r="E351">
        <v>0</v>
      </c>
      <c r="F351" s="1" t="s">
        <v>13</v>
      </c>
      <c r="G351" s="1" t="s">
        <v>237</v>
      </c>
      <c r="H351" s="2">
        <f t="shared" si="10"/>
        <v>43924</v>
      </c>
      <c r="I351" s="2">
        <f t="shared" si="11"/>
        <v>43923</v>
      </c>
    </row>
    <row r="352" spans="1:9" x14ac:dyDescent="0.25">
      <c r="A352">
        <v>2</v>
      </c>
      <c r="B352">
        <v>4</v>
      </c>
      <c r="C352">
        <v>2020</v>
      </c>
      <c r="D352">
        <v>0</v>
      </c>
      <c r="E352">
        <v>0</v>
      </c>
      <c r="F352" s="1" t="s">
        <v>13</v>
      </c>
      <c r="G352" s="1" t="s">
        <v>237</v>
      </c>
      <c r="H352" s="2">
        <f t="shared" si="10"/>
        <v>43923</v>
      </c>
      <c r="I352" s="2">
        <f t="shared" si="11"/>
        <v>43922</v>
      </c>
    </row>
    <row r="353" spans="1:9" x14ac:dyDescent="0.25">
      <c r="A353">
        <v>1</v>
      </c>
      <c r="B353">
        <v>4</v>
      </c>
      <c r="C353">
        <v>2020</v>
      </c>
      <c r="D353">
        <v>0</v>
      </c>
      <c r="E353">
        <v>0</v>
      </c>
      <c r="F353" s="1" t="s">
        <v>13</v>
      </c>
      <c r="G353" s="1" t="s">
        <v>237</v>
      </c>
      <c r="H353" s="2">
        <f t="shared" si="10"/>
        <v>43922</v>
      </c>
      <c r="I353" s="2">
        <f t="shared" si="11"/>
        <v>43921</v>
      </c>
    </row>
    <row r="354" spans="1:9" x14ac:dyDescent="0.25">
      <c r="A354">
        <v>31</v>
      </c>
      <c r="B354">
        <v>3</v>
      </c>
      <c r="C354">
        <v>2020</v>
      </c>
      <c r="D354">
        <v>0</v>
      </c>
      <c r="E354">
        <v>0</v>
      </c>
      <c r="F354" s="1" t="s">
        <v>13</v>
      </c>
      <c r="G354" s="1" t="s">
        <v>237</v>
      </c>
      <c r="H354" s="2">
        <f t="shared" si="10"/>
        <v>43921</v>
      </c>
      <c r="I354" s="2">
        <f t="shared" si="11"/>
        <v>43920</v>
      </c>
    </row>
    <row r="355" spans="1:9" x14ac:dyDescent="0.25">
      <c r="A355">
        <v>30</v>
      </c>
      <c r="B355">
        <v>3</v>
      </c>
      <c r="C355">
        <v>2020</v>
      </c>
      <c r="D355">
        <v>0</v>
      </c>
      <c r="E355">
        <v>0</v>
      </c>
      <c r="F355" s="1" t="s">
        <v>13</v>
      </c>
      <c r="G355" s="1" t="s">
        <v>237</v>
      </c>
      <c r="H355" s="2">
        <f t="shared" si="10"/>
        <v>43920</v>
      </c>
      <c r="I355" s="2">
        <f t="shared" si="11"/>
        <v>43919</v>
      </c>
    </row>
    <row r="356" spans="1:9" x14ac:dyDescent="0.25">
      <c r="A356">
        <v>29</v>
      </c>
      <c r="B356">
        <v>3</v>
      </c>
      <c r="C356">
        <v>2020</v>
      </c>
      <c r="D356">
        <v>0</v>
      </c>
      <c r="E356">
        <v>0</v>
      </c>
      <c r="F356" s="1" t="s">
        <v>13</v>
      </c>
      <c r="G356" s="1" t="s">
        <v>237</v>
      </c>
      <c r="H356" s="2">
        <f t="shared" si="10"/>
        <v>43919</v>
      </c>
      <c r="I356" s="2">
        <f t="shared" si="11"/>
        <v>43918</v>
      </c>
    </row>
    <row r="357" spans="1:9" x14ac:dyDescent="0.25">
      <c r="A357">
        <v>28</v>
      </c>
      <c r="B357">
        <v>3</v>
      </c>
      <c r="C357">
        <v>2020</v>
      </c>
      <c r="D357">
        <v>0</v>
      </c>
      <c r="E357">
        <v>0</v>
      </c>
      <c r="F357" s="1" t="s">
        <v>13</v>
      </c>
      <c r="G357" s="1" t="s">
        <v>237</v>
      </c>
      <c r="H357" s="2">
        <f t="shared" si="10"/>
        <v>43918</v>
      </c>
      <c r="I357" s="2">
        <f t="shared" si="11"/>
        <v>43917</v>
      </c>
    </row>
    <row r="358" spans="1:9" x14ac:dyDescent="0.25">
      <c r="A358">
        <v>27</v>
      </c>
      <c r="B358">
        <v>3</v>
      </c>
      <c r="C358">
        <v>2020</v>
      </c>
      <c r="D358">
        <v>2</v>
      </c>
      <c r="E358">
        <v>0</v>
      </c>
      <c r="F358" s="1" t="s">
        <v>13</v>
      </c>
      <c r="G358" s="1" t="s">
        <v>237</v>
      </c>
      <c r="H358" s="2">
        <f t="shared" si="10"/>
        <v>43917</v>
      </c>
      <c r="I358" s="2">
        <f t="shared" si="11"/>
        <v>43916</v>
      </c>
    </row>
    <row r="359" spans="1:9" x14ac:dyDescent="0.25">
      <c r="A359">
        <v>22</v>
      </c>
      <c r="B359">
        <v>4</v>
      </c>
      <c r="C359">
        <v>2020</v>
      </c>
      <c r="D359">
        <v>1</v>
      </c>
      <c r="E359">
        <v>0</v>
      </c>
      <c r="F359" s="1" t="s">
        <v>11</v>
      </c>
      <c r="G359" s="1" t="s">
        <v>237</v>
      </c>
      <c r="H359" s="2">
        <f t="shared" si="10"/>
        <v>43943</v>
      </c>
      <c r="I359" s="2">
        <f t="shared" si="11"/>
        <v>43942</v>
      </c>
    </row>
    <row r="360" spans="1:9" x14ac:dyDescent="0.25">
      <c r="A360">
        <v>21</v>
      </c>
      <c r="B360">
        <v>4</v>
      </c>
      <c r="C360">
        <v>2020</v>
      </c>
      <c r="D360">
        <v>0</v>
      </c>
      <c r="E360">
        <v>1</v>
      </c>
      <c r="F360" s="1" t="s">
        <v>11</v>
      </c>
      <c r="G360" s="1" t="s">
        <v>237</v>
      </c>
      <c r="H360" s="2">
        <f t="shared" si="10"/>
        <v>43942</v>
      </c>
      <c r="I360" s="2">
        <f t="shared" si="11"/>
        <v>43941</v>
      </c>
    </row>
    <row r="361" spans="1:9" x14ac:dyDescent="0.25">
      <c r="A361">
        <v>20</v>
      </c>
      <c r="B361">
        <v>4</v>
      </c>
      <c r="C361">
        <v>2020</v>
      </c>
      <c r="D361">
        <v>0</v>
      </c>
      <c r="E361">
        <v>0</v>
      </c>
      <c r="F361" s="1" t="s">
        <v>11</v>
      </c>
      <c r="G361" s="1" t="s">
        <v>237</v>
      </c>
      <c r="H361" s="2">
        <f t="shared" si="10"/>
        <v>43941</v>
      </c>
      <c r="I361" s="2">
        <f t="shared" si="11"/>
        <v>43940</v>
      </c>
    </row>
    <row r="362" spans="1:9" x14ac:dyDescent="0.25">
      <c r="A362">
        <v>19</v>
      </c>
      <c r="B362">
        <v>4</v>
      </c>
      <c r="C362">
        <v>2020</v>
      </c>
      <c r="D362">
        <v>0</v>
      </c>
      <c r="E362">
        <v>0</v>
      </c>
      <c r="F362" s="1" t="s">
        <v>11</v>
      </c>
      <c r="G362" s="1" t="s">
        <v>237</v>
      </c>
      <c r="H362" s="2">
        <f t="shared" si="10"/>
        <v>43940</v>
      </c>
      <c r="I362" s="2">
        <f t="shared" si="11"/>
        <v>43939</v>
      </c>
    </row>
    <row r="363" spans="1:9" x14ac:dyDescent="0.25">
      <c r="A363">
        <v>18</v>
      </c>
      <c r="B363">
        <v>4</v>
      </c>
      <c r="C363">
        <v>2020</v>
      </c>
      <c r="D363">
        <v>0</v>
      </c>
      <c r="E363">
        <v>0</v>
      </c>
      <c r="F363" s="1" t="s">
        <v>11</v>
      </c>
      <c r="G363" s="1" t="s">
        <v>237</v>
      </c>
      <c r="H363" s="2">
        <f t="shared" si="10"/>
        <v>43939</v>
      </c>
      <c r="I363" s="2">
        <f t="shared" si="11"/>
        <v>43938</v>
      </c>
    </row>
    <row r="364" spans="1:9" x14ac:dyDescent="0.25">
      <c r="A364">
        <v>17</v>
      </c>
      <c r="B364">
        <v>4</v>
      </c>
      <c r="C364">
        <v>2020</v>
      </c>
      <c r="D364">
        <v>0</v>
      </c>
      <c r="E364">
        <v>0</v>
      </c>
      <c r="F364" s="1" t="s">
        <v>11</v>
      </c>
      <c r="G364" s="1" t="s">
        <v>237</v>
      </c>
      <c r="H364" s="2">
        <f t="shared" si="10"/>
        <v>43938</v>
      </c>
      <c r="I364" s="2">
        <f t="shared" si="11"/>
        <v>43937</v>
      </c>
    </row>
    <row r="365" spans="1:9" x14ac:dyDescent="0.25">
      <c r="A365">
        <v>16</v>
      </c>
      <c r="B365">
        <v>4</v>
      </c>
      <c r="C365">
        <v>2020</v>
      </c>
      <c r="D365">
        <v>0</v>
      </c>
      <c r="E365">
        <v>0</v>
      </c>
      <c r="F365" s="1" t="s">
        <v>11</v>
      </c>
      <c r="G365" s="1" t="s">
        <v>237</v>
      </c>
      <c r="H365" s="2">
        <f t="shared" si="10"/>
        <v>43937</v>
      </c>
      <c r="I365" s="2">
        <f t="shared" si="11"/>
        <v>43936</v>
      </c>
    </row>
    <row r="366" spans="1:9" x14ac:dyDescent="0.25">
      <c r="A366">
        <v>15</v>
      </c>
      <c r="B366">
        <v>4</v>
      </c>
      <c r="C366">
        <v>2020</v>
      </c>
      <c r="D366">
        <v>0</v>
      </c>
      <c r="E366">
        <v>0</v>
      </c>
      <c r="F366" s="1" t="s">
        <v>11</v>
      </c>
      <c r="G366" s="1" t="s">
        <v>237</v>
      </c>
      <c r="H366" s="2">
        <f t="shared" si="10"/>
        <v>43936</v>
      </c>
      <c r="I366" s="2">
        <f t="shared" si="11"/>
        <v>43935</v>
      </c>
    </row>
    <row r="367" spans="1:9" x14ac:dyDescent="0.25">
      <c r="A367">
        <v>14</v>
      </c>
      <c r="B367">
        <v>4</v>
      </c>
      <c r="C367">
        <v>2020</v>
      </c>
      <c r="D367">
        <v>2</v>
      </c>
      <c r="E367">
        <v>0</v>
      </c>
      <c r="F367" s="1" t="s">
        <v>11</v>
      </c>
      <c r="G367" s="1" t="s">
        <v>237</v>
      </c>
      <c r="H367" s="2">
        <f t="shared" si="10"/>
        <v>43935</v>
      </c>
      <c r="I367" s="2">
        <f t="shared" si="11"/>
        <v>43934</v>
      </c>
    </row>
    <row r="368" spans="1:9" x14ac:dyDescent="0.25">
      <c r="A368">
        <v>13</v>
      </c>
      <c r="B368">
        <v>4</v>
      </c>
      <c r="C368">
        <v>2020</v>
      </c>
      <c r="D368">
        <v>0</v>
      </c>
      <c r="E368">
        <v>0</v>
      </c>
      <c r="F368" s="1" t="s">
        <v>11</v>
      </c>
      <c r="G368" s="1" t="s">
        <v>237</v>
      </c>
      <c r="H368" s="2">
        <f t="shared" si="10"/>
        <v>43934</v>
      </c>
      <c r="I368" s="2">
        <f t="shared" si="11"/>
        <v>43933</v>
      </c>
    </row>
    <row r="369" spans="1:9" x14ac:dyDescent="0.25">
      <c r="A369">
        <v>12</v>
      </c>
      <c r="B369">
        <v>4</v>
      </c>
      <c r="C369">
        <v>2020</v>
      </c>
      <c r="D369">
        <v>0</v>
      </c>
      <c r="E369">
        <v>0</v>
      </c>
      <c r="F369" s="1" t="s">
        <v>11</v>
      </c>
      <c r="G369" s="1" t="s">
        <v>237</v>
      </c>
      <c r="H369" s="2">
        <f t="shared" si="10"/>
        <v>43933</v>
      </c>
      <c r="I369" s="2">
        <f t="shared" si="11"/>
        <v>43932</v>
      </c>
    </row>
    <row r="370" spans="1:9" x14ac:dyDescent="0.25">
      <c r="A370">
        <v>11</v>
      </c>
      <c r="B370">
        <v>4</v>
      </c>
      <c r="C370">
        <v>2020</v>
      </c>
      <c r="D370">
        <v>2</v>
      </c>
      <c r="E370">
        <v>0</v>
      </c>
      <c r="F370" s="1" t="s">
        <v>11</v>
      </c>
      <c r="G370" s="1" t="s">
        <v>237</v>
      </c>
      <c r="H370" s="2">
        <f t="shared" si="10"/>
        <v>43932</v>
      </c>
      <c r="I370" s="2">
        <f t="shared" si="11"/>
        <v>43931</v>
      </c>
    </row>
    <row r="371" spans="1:9" x14ac:dyDescent="0.25">
      <c r="A371">
        <v>10</v>
      </c>
      <c r="B371">
        <v>4</v>
      </c>
      <c r="C371">
        <v>2020</v>
      </c>
      <c r="D371">
        <v>4</v>
      </c>
      <c r="E371">
        <v>2</v>
      </c>
      <c r="F371" s="1" t="s">
        <v>11</v>
      </c>
      <c r="G371" s="1" t="s">
        <v>237</v>
      </c>
      <c r="H371" s="2">
        <f t="shared" si="10"/>
        <v>43931</v>
      </c>
      <c r="I371" s="2">
        <f t="shared" si="11"/>
        <v>43930</v>
      </c>
    </row>
    <row r="372" spans="1:9" x14ac:dyDescent="0.25">
      <c r="A372">
        <v>9</v>
      </c>
      <c r="B372">
        <v>4</v>
      </c>
      <c r="C372">
        <v>2020</v>
      </c>
      <c r="D372">
        <v>0</v>
      </c>
      <c r="E372">
        <v>0</v>
      </c>
      <c r="F372" s="1" t="s">
        <v>11</v>
      </c>
      <c r="G372" s="1" t="s">
        <v>237</v>
      </c>
      <c r="H372" s="2">
        <f t="shared" si="10"/>
        <v>43930</v>
      </c>
      <c r="I372" s="2">
        <f t="shared" si="11"/>
        <v>43929</v>
      </c>
    </row>
    <row r="373" spans="1:9" x14ac:dyDescent="0.25">
      <c r="A373">
        <v>8</v>
      </c>
      <c r="B373">
        <v>4</v>
      </c>
      <c r="C373">
        <v>2020</v>
      </c>
      <c r="D373">
        <v>0</v>
      </c>
      <c r="E373">
        <v>0</v>
      </c>
      <c r="F373" s="1" t="s">
        <v>11</v>
      </c>
      <c r="G373" s="1" t="s">
        <v>237</v>
      </c>
      <c r="H373" s="2">
        <f t="shared" si="10"/>
        <v>43929</v>
      </c>
      <c r="I373" s="2">
        <f t="shared" si="11"/>
        <v>43928</v>
      </c>
    </row>
    <row r="374" spans="1:9" x14ac:dyDescent="0.25">
      <c r="A374">
        <v>7</v>
      </c>
      <c r="B374">
        <v>4</v>
      </c>
      <c r="C374">
        <v>2020</v>
      </c>
      <c r="D374">
        <v>0</v>
      </c>
      <c r="E374">
        <v>0</v>
      </c>
      <c r="F374" s="1" t="s">
        <v>11</v>
      </c>
      <c r="G374" s="1" t="s">
        <v>237</v>
      </c>
      <c r="H374" s="2">
        <f t="shared" si="10"/>
        <v>43928</v>
      </c>
      <c r="I374" s="2">
        <f t="shared" si="11"/>
        <v>43927</v>
      </c>
    </row>
    <row r="375" spans="1:9" x14ac:dyDescent="0.25">
      <c r="A375">
        <v>6</v>
      </c>
      <c r="B375">
        <v>4</v>
      </c>
      <c r="C375">
        <v>2020</v>
      </c>
      <c r="D375">
        <v>0</v>
      </c>
      <c r="E375">
        <v>0</v>
      </c>
      <c r="F375" s="1" t="s">
        <v>11</v>
      </c>
      <c r="G375" s="1" t="s">
        <v>237</v>
      </c>
      <c r="H375" s="2">
        <f t="shared" si="10"/>
        <v>43927</v>
      </c>
      <c r="I375" s="2">
        <f t="shared" si="11"/>
        <v>43926</v>
      </c>
    </row>
    <row r="376" spans="1:9" x14ac:dyDescent="0.25">
      <c r="A376">
        <v>5</v>
      </c>
      <c r="B376">
        <v>4</v>
      </c>
      <c r="C376">
        <v>2020</v>
      </c>
      <c r="D376">
        <v>0</v>
      </c>
      <c r="E376">
        <v>0</v>
      </c>
      <c r="F376" s="1" t="s">
        <v>11</v>
      </c>
      <c r="G376" s="1" t="s">
        <v>237</v>
      </c>
      <c r="H376" s="2">
        <f t="shared" si="10"/>
        <v>43926</v>
      </c>
      <c r="I376" s="2">
        <f t="shared" si="11"/>
        <v>43925</v>
      </c>
    </row>
    <row r="377" spans="1:9" x14ac:dyDescent="0.25">
      <c r="A377">
        <v>4</v>
      </c>
      <c r="B377">
        <v>4</v>
      </c>
      <c r="C377">
        <v>2020</v>
      </c>
      <c r="D377">
        <v>6</v>
      </c>
      <c r="E377">
        <v>0</v>
      </c>
      <c r="F377" s="1" t="s">
        <v>11</v>
      </c>
      <c r="G377" s="1" t="s">
        <v>237</v>
      </c>
      <c r="H377" s="2">
        <f t="shared" si="10"/>
        <v>43925</v>
      </c>
      <c r="I377" s="2">
        <f t="shared" si="11"/>
        <v>43924</v>
      </c>
    </row>
    <row r="378" spans="1:9" x14ac:dyDescent="0.25">
      <c r="A378">
        <v>3</v>
      </c>
      <c r="B378">
        <v>4</v>
      </c>
      <c r="C378">
        <v>2020</v>
      </c>
      <c r="D378">
        <v>2</v>
      </c>
      <c r="E378">
        <v>0</v>
      </c>
      <c r="F378" s="1" t="s">
        <v>11</v>
      </c>
      <c r="G378" s="1" t="s">
        <v>237</v>
      </c>
      <c r="H378" s="2">
        <f t="shared" si="10"/>
        <v>43924</v>
      </c>
      <c r="I378" s="2">
        <f t="shared" si="11"/>
        <v>43923</v>
      </c>
    </row>
    <row r="379" spans="1:9" x14ac:dyDescent="0.25">
      <c r="A379">
        <v>2</v>
      </c>
      <c r="B379">
        <v>4</v>
      </c>
      <c r="C379">
        <v>2020</v>
      </c>
      <c r="D379">
        <v>0</v>
      </c>
      <c r="E379">
        <v>0</v>
      </c>
      <c r="F379" s="1" t="s">
        <v>11</v>
      </c>
      <c r="G379" s="1" t="s">
        <v>237</v>
      </c>
      <c r="H379" s="2">
        <f t="shared" si="10"/>
        <v>43923</v>
      </c>
      <c r="I379" s="2">
        <f t="shared" si="11"/>
        <v>43922</v>
      </c>
    </row>
    <row r="380" spans="1:9" x14ac:dyDescent="0.25">
      <c r="A380">
        <v>1</v>
      </c>
      <c r="B380">
        <v>4</v>
      </c>
      <c r="C380">
        <v>2020</v>
      </c>
      <c r="D380">
        <v>0</v>
      </c>
      <c r="E380">
        <v>0</v>
      </c>
      <c r="F380" s="1" t="s">
        <v>11</v>
      </c>
      <c r="G380" s="1" t="s">
        <v>237</v>
      </c>
      <c r="H380" s="2">
        <f t="shared" si="10"/>
        <v>43922</v>
      </c>
      <c r="I380" s="2">
        <f t="shared" si="11"/>
        <v>43921</v>
      </c>
    </row>
    <row r="381" spans="1:9" x14ac:dyDescent="0.25">
      <c r="A381">
        <v>31</v>
      </c>
      <c r="B381">
        <v>3</v>
      </c>
      <c r="C381">
        <v>2020</v>
      </c>
      <c r="D381">
        <v>0</v>
      </c>
      <c r="E381">
        <v>0</v>
      </c>
      <c r="F381" s="1" t="s">
        <v>11</v>
      </c>
      <c r="G381" s="1" t="s">
        <v>237</v>
      </c>
      <c r="H381" s="2">
        <f t="shared" si="10"/>
        <v>43921</v>
      </c>
      <c r="I381" s="2">
        <f t="shared" si="11"/>
        <v>43920</v>
      </c>
    </row>
    <row r="382" spans="1:9" x14ac:dyDescent="0.25">
      <c r="A382">
        <v>30</v>
      </c>
      <c r="B382">
        <v>3</v>
      </c>
      <c r="C382">
        <v>2020</v>
      </c>
      <c r="D382">
        <v>0</v>
      </c>
      <c r="E382">
        <v>0</v>
      </c>
      <c r="F382" s="1" t="s">
        <v>11</v>
      </c>
      <c r="G382" s="1" t="s">
        <v>237</v>
      </c>
      <c r="H382" s="2">
        <f t="shared" si="10"/>
        <v>43920</v>
      </c>
      <c r="I382" s="2">
        <f t="shared" si="11"/>
        <v>43919</v>
      </c>
    </row>
    <row r="383" spans="1:9" x14ac:dyDescent="0.25">
      <c r="A383">
        <v>29</v>
      </c>
      <c r="B383">
        <v>3</v>
      </c>
      <c r="C383">
        <v>2020</v>
      </c>
      <c r="D383">
        <v>0</v>
      </c>
      <c r="E383">
        <v>0</v>
      </c>
      <c r="F383" s="1" t="s">
        <v>11</v>
      </c>
      <c r="G383" s="1" t="s">
        <v>237</v>
      </c>
      <c r="H383" s="2">
        <f t="shared" si="10"/>
        <v>43919</v>
      </c>
      <c r="I383" s="2">
        <f t="shared" si="11"/>
        <v>43918</v>
      </c>
    </row>
    <row r="384" spans="1:9" x14ac:dyDescent="0.25">
      <c r="A384">
        <v>28</v>
      </c>
      <c r="B384">
        <v>3</v>
      </c>
      <c r="C384">
        <v>2020</v>
      </c>
      <c r="D384">
        <v>0</v>
      </c>
      <c r="E384">
        <v>0</v>
      </c>
      <c r="F384" s="1" t="s">
        <v>11</v>
      </c>
      <c r="G384" s="1" t="s">
        <v>237</v>
      </c>
      <c r="H384" s="2">
        <f t="shared" si="10"/>
        <v>43918</v>
      </c>
      <c r="I384" s="2">
        <f t="shared" si="11"/>
        <v>43917</v>
      </c>
    </row>
    <row r="385" spans="1:9" x14ac:dyDescent="0.25">
      <c r="A385">
        <v>27</v>
      </c>
      <c r="B385">
        <v>3</v>
      </c>
      <c r="C385">
        <v>2020</v>
      </c>
      <c r="D385">
        <v>4</v>
      </c>
      <c r="E385">
        <v>0</v>
      </c>
      <c r="F385" s="1" t="s">
        <v>11</v>
      </c>
      <c r="G385" s="1" t="s">
        <v>237</v>
      </c>
      <c r="H385" s="2">
        <f t="shared" si="10"/>
        <v>43917</v>
      </c>
      <c r="I385" s="2">
        <f t="shared" si="11"/>
        <v>43916</v>
      </c>
    </row>
    <row r="386" spans="1:9" x14ac:dyDescent="0.25">
      <c r="A386">
        <v>26</v>
      </c>
      <c r="B386">
        <v>3</v>
      </c>
      <c r="C386">
        <v>2020</v>
      </c>
      <c r="D386">
        <v>0</v>
      </c>
      <c r="E386">
        <v>0</v>
      </c>
      <c r="F386" s="1" t="s">
        <v>11</v>
      </c>
      <c r="G386" s="1" t="s">
        <v>237</v>
      </c>
      <c r="H386" s="2">
        <f t="shared" ref="H386:H449" si="12">DATE(C386,B386,A386)</f>
        <v>43916</v>
      </c>
      <c r="I386" s="2">
        <f t="shared" ref="I386:I449" si="13">H386-1</f>
        <v>43915</v>
      </c>
    </row>
    <row r="387" spans="1:9" x14ac:dyDescent="0.25">
      <c r="A387">
        <v>25</v>
      </c>
      <c r="B387">
        <v>3</v>
      </c>
      <c r="C387">
        <v>2020</v>
      </c>
      <c r="D387">
        <v>2</v>
      </c>
      <c r="E387">
        <v>0</v>
      </c>
      <c r="F387" s="1" t="s">
        <v>11</v>
      </c>
      <c r="G387" s="1" t="s">
        <v>237</v>
      </c>
      <c r="H387" s="2">
        <f t="shared" si="12"/>
        <v>43915</v>
      </c>
      <c r="I387" s="2">
        <f t="shared" si="13"/>
        <v>43914</v>
      </c>
    </row>
    <row r="388" spans="1:9" x14ac:dyDescent="0.25">
      <c r="A388">
        <v>24</v>
      </c>
      <c r="B388">
        <v>3</v>
      </c>
      <c r="C388">
        <v>2020</v>
      </c>
      <c r="D388">
        <v>0</v>
      </c>
      <c r="E388">
        <v>0</v>
      </c>
      <c r="F388" s="1" t="s">
        <v>11</v>
      </c>
      <c r="G388" s="1" t="s">
        <v>237</v>
      </c>
      <c r="H388" s="2">
        <f t="shared" si="12"/>
        <v>43914</v>
      </c>
      <c r="I388" s="2">
        <f t="shared" si="13"/>
        <v>43913</v>
      </c>
    </row>
    <row r="389" spans="1:9" x14ac:dyDescent="0.25">
      <c r="A389">
        <v>23</v>
      </c>
      <c r="B389">
        <v>3</v>
      </c>
      <c r="C389">
        <v>2020</v>
      </c>
      <c r="D389">
        <v>0</v>
      </c>
      <c r="E389">
        <v>0</v>
      </c>
      <c r="F389" s="1" t="s">
        <v>11</v>
      </c>
      <c r="G389" s="1" t="s">
        <v>237</v>
      </c>
      <c r="H389" s="2">
        <f t="shared" si="12"/>
        <v>43913</v>
      </c>
      <c r="I389" s="2">
        <f t="shared" si="13"/>
        <v>43912</v>
      </c>
    </row>
    <row r="390" spans="1:9" x14ac:dyDescent="0.25">
      <c r="A390">
        <v>22</v>
      </c>
      <c r="B390">
        <v>3</v>
      </c>
      <c r="C390">
        <v>2020</v>
      </c>
      <c r="D390">
        <v>0</v>
      </c>
      <c r="E390">
        <v>0</v>
      </c>
      <c r="F390" s="1" t="s">
        <v>11</v>
      </c>
      <c r="G390" s="1" t="s">
        <v>237</v>
      </c>
      <c r="H390" s="2">
        <f t="shared" si="12"/>
        <v>43912</v>
      </c>
      <c r="I390" s="2">
        <f t="shared" si="13"/>
        <v>43911</v>
      </c>
    </row>
    <row r="391" spans="1:9" x14ac:dyDescent="0.25">
      <c r="A391">
        <v>21</v>
      </c>
      <c r="B391">
        <v>3</v>
      </c>
      <c r="C391">
        <v>2020</v>
      </c>
      <c r="D391">
        <v>0</v>
      </c>
      <c r="E391">
        <v>0</v>
      </c>
      <c r="F391" s="1" t="s">
        <v>11</v>
      </c>
      <c r="G391" s="1" t="s">
        <v>237</v>
      </c>
      <c r="H391" s="2">
        <f t="shared" si="12"/>
        <v>43911</v>
      </c>
      <c r="I391" s="2">
        <f t="shared" si="13"/>
        <v>43910</v>
      </c>
    </row>
    <row r="392" spans="1:9" x14ac:dyDescent="0.25">
      <c r="A392">
        <v>15</v>
      </c>
      <c r="B392">
        <v>3</v>
      </c>
      <c r="C392">
        <v>2020</v>
      </c>
      <c r="D392">
        <v>1</v>
      </c>
      <c r="E392">
        <v>0</v>
      </c>
      <c r="F392" s="1" t="s">
        <v>11</v>
      </c>
      <c r="G392" s="1" t="s">
        <v>237</v>
      </c>
      <c r="H392" s="2">
        <f t="shared" si="12"/>
        <v>43905</v>
      </c>
      <c r="I392" s="2">
        <f t="shared" si="13"/>
        <v>43904</v>
      </c>
    </row>
    <row r="393" spans="1:9" x14ac:dyDescent="0.25">
      <c r="A393">
        <v>22</v>
      </c>
      <c r="B393">
        <v>4</v>
      </c>
      <c r="C393">
        <v>2020</v>
      </c>
      <c r="D393">
        <v>112</v>
      </c>
      <c r="E393">
        <v>9</v>
      </c>
      <c r="F393" s="1" t="s">
        <v>10</v>
      </c>
      <c r="G393" s="1" t="s">
        <v>237</v>
      </c>
      <c r="H393" s="2">
        <f t="shared" si="12"/>
        <v>43943</v>
      </c>
      <c r="I393" s="2">
        <f t="shared" si="13"/>
        <v>43942</v>
      </c>
    </row>
    <row r="394" spans="1:9" x14ac:dyDescent="0.25">
      <c r="A394">
        <v>21</v>
      </c>
      <c r="B394">
        <v>4</v>
      </c>
      <c r="C394">
        <v>2020</v>
      </c>
      <c r="D394">
        <v>90</v>
      </c>
      <c r="E394">
        <v>8</v>
      </c>
      <c r="F394" s="1" t="s">
        <v>10</v>
      </c>
      <c r="G394" s="1" t="s">
        <v>237</v>
      </c>
      <c r="H394" s="2">
        <f t="shared" si="12"/>
        <v>43942</v>
      </c>
      <c r="I394" s="2">
        <f t="shared" si="13"/>
        <v>43941</v>
      </c>
    </row>
    <row r="395" spans="1:9" x14ac:dyDescent="0.25">
      <c r="A395">
        <v>20</v>
      </c>
      <c r="B395">
        <v>4</v>
      </c>
      <c r="C395">
        <v>2020</v>
      </c>
      <c r="D395">
        <v>102</v>
      </c>
      <c r="E395">
        <v>2</v>
      </c>
      <c r="F395" s="1" t="s">
        <v>10</v>
      </c>
      <c r="G395" s="1" t="s">
        <v>237</v>
      </c>
      <c r="H395" s="2">
        <f t="shared" si="12"/>
        <v>43941</v>
      </c>
      <c r="I395" s="2">
        <f t="shared" si="13"/>
        <v>43940</v>
      </c>
    </row>
    <row r="396" spans="1:9" x14ac:dyDescent="0.25">
      <c r="A396">
        <v>19</v>
      </c>
      <c r="B396">
        <v>4</v>
      </c>
      <c r="C396">
        <v>2020</v>
      </c>
      <c r="D396">
        <v>170</v>
      </c>
      <c r="E396">
        <v>10</v>
      </c>
      <c r="F396" s="1" t="s">
        <v>10</v>
      </c>
      <c r="G396" s="1" t="s">
        <v>237</v>
      </c>
      <c r="H396" s="2">
        <f t="shared" si="12"/>
        <v>43940</v>
      </c>
      <c r="I396" s="2">
        <f t="shared" si="13"/>
        <v>43939</v>
      </c>
    </row>
    <row r="397" spans="1:9" x14ac:dyDescent="0.25">
      <c r="A397">
        <v>18</v>
      </c>
      <c r="B397">
        <v>4</v>
      </c>
      <c r="C397">
        <v>2020</v>
      </c>
      <c r="D397">
        <v>98</v>
      </c>
      <c r="E397">
        <v>7</v>
      </c>
      <c r="F397" s="1" t="s">
        <v>10</v>
      </c>
      <c r="G397" s="1" t="s">
        <v>237</v>
      </c>
      <c r="H397" s="2">
        <f t="shared" si="12"/>
        <v>43939</v>
      </c>
      <c r="I397" s="2">
        <f t="shared" si="13"/>
        <v>43938</v>
      </c>
    </row>
    <row r="398" spans="1:9" x14ac:dyDescent="0.25">
      <c r="A398">
        <v>17</v>
      </c>
      <c r="B398">
        <v>4</v>
      </c>
      <c r="C398">
        <v>2020</v>
      </c>
      <c r="D398">
        <v>128</v>
      </c>
      <c r="E398">
        <v>6</v>
      </c>
      <c r="F398" s="1" t="s">
        <v>10</v>
      </c>
      <c r="G398" s="1" t="s">
        <v>237</v>
      </c>
      <c r="H398" s="2">
        <f t="shared" si="12"/>
        <v>43938</v>
      </c>
      <c r="I398" s="2">
        <f t="shared" si="13"/>
        <v>43937</v>
      </c>
    </row>
    <row r="399" spans="1:9" x14ac:dyDescent="0.25">
      <c r="A399">
        <v>16</v>
      </c>
      <c r="B399">
        <v>4</v>
      </c>
      <c r="C399">
        <v>2020</v>
      </c>
      <c r="D399">
        <v>0</v>
      </c>
      <c r="E399">
        <v>4</v>
      </c>
      <c r="F399" s="1" t="s">
        <v>10</v>
      </c>
      <c r="G399" s="1" t="s">
        <v>237</v>
      </c>
      <c r="H399" s="2">
        <f t="shared" si="12"/>
        <v>43937</v>
      </c>
      <c r="I399" s="2">
        <f t="shared" si="13"/>
        <v>43936</v>
      </c>
    </row>
    <row r="400" spans="1:9" x14ac:dyDescent="0.25">
      <c r="A400">
        <v>15</v>
      </c>
      <c r="B400">
        <v>4</v>
      </c>
      <c r="C400">
        <v>2020</v>
      </c>
      <c r="D400">
        <v>160</v>
      </c>
      <c r="E400">
        <v>7</v>
      </c>
      <c r="F400" s="1" t="s">
        <v>10</v>
      </c>
      <c r="G400" s="1" t="s">
        <v>237</v>
      </c>
      <c r="H400" s="2">
        <f t="shared" si="12"/>
        <v>43936</v>
      </c>
      <c r="I400" s="2">
        <f t="shared" si="13"/>
        <v>43935</v>
      </c>
    </row>
    <row r="401" spans="1:9" x14ac:dyDescent="0.25">
      <c r="A401">
        <v>14</v>
      </c>
      <c r="B401">
        <v>4</v>
      </c>
      <c r="C401">
        <v>2020</v>
      </c>
      <c r="D401">
        <v>69</v>
      </c>
      <c r="E401">
        <v>3</v>
      </c>
      <c r="F401" s="1" t="s">
        <v>10</v>
      </c>
      <c r="G401" s="1" t="s">
        <v>237</v>
      </c>
      <c r="H401" s="2">
        <f t="shared" si="12"/>
        <v>43935</v>
      </c>
      <c r="I401" s="2">
        <f t="shared" si="13"/>
        <v>43934</v>
      </c>
    </row>
    <row r="402" spans="1:9" x14ac:dyDescent="0.25">
      <c r="A402">
        <v>13</v>
      </c>
      <c r="B402">
        <v>4</v>
      </c>
      <c r="C402">
        <v>2020</v>
      </c>
      <c r="D402">
        <v>66</v>
      </c>
      <c r="E402">
        <v>6</v>
      </c>
      <c r="F402" s="1" t="s">
        <v>10</v>
      </c>
      <c r="G402" s="1" t="s">
        <v>237</v>
      </c>
      <c r="H402" s="2">
        <f t="shared" si="12"/>
        <v>43934</v>
      </c>
      <c r="I402" s="2">
        <f t="shared" si="13"/>
        <v>43933</v>
      </c>
    </row>
    <row r="403" spans="1:9" x14ac:dyDescent="0.25">
      <c r="A403">
        <v>12</v>
      </c>
      <c r="B403">
        <v>4</v>
      </c>
      <c r="C403">
        <v>2020</v>
      </c>
      <c r="D403">
        <v>162</v>
      </c>
      <c r="E403">
        <v>7</v>
      </c>
      <c r="F403" s="1" t="s">
        <v>10</v>
      </c>
      <c r="G403" s="1" t="s">
        <v>237</v>
      </c>
      <c r="H403" s="2">
        <f t="shared" si="12"/>
        <v>43933</v>
      </c>
      <c r="I403" s="2">
        <f t="shared" si="13"/>
        <v>43932</v>
      </c>
    </row>
    <row r="404" spans="1:9" x14ac:dyDescent="0.25">
      <c r="A404">
        <v>11</v>
      </c>
      <c r="B404">
        <v>4</v>
      </c>
      <c r="C404">
        <v>2020</v>
      </c>
      <c r="D404">
        <v>81</v>
      </c>
      <c r="E404">
        <v>3</v>
      </c>
      <c r="F404" s="1" t="s">
        <v>10</v>
      </c>
      <c r="G404" s="1" t="s">
        <v>237</v>
      </c>
      <c r="H404" s="2">
        <f t="shared" si="12"/>
        <v>43932</v>
      </c>
      <c r="I404" s="2">
        <f t="shared" si="13"/>
        <v>43931</v>
      </c>
    </row>
    <row r="405" spans="1:9" x14ac:dyDescent="0.25">
      <c r="A405">
        <v>10</v>
      </c>
      <c r="B405">
        <v>4</v>
      </c>
      <c r="C405">
        <v>2020</v>
      </c>
      <c r="D405">
        <v>99</v>
      </c>
      <c r="E405">
        <v>14</v>
      </c>
      <c r="F405" s="1" t="s">
        <v>10</v>
      </c>
      <c r="G405" s="1" t="s">
        <v>237</v>
      </c>
      <c r="H405" s="2">
        <f t="shared" si="12"/>
        <v>43931</v>
      </c>
      <c r="I405" s="2">
        <f t="shared" si="13"/>
        <v>43930</v>
      </c>
    </row>
    <row r="406" spans="1:9" x14ac:dyDescent="0.25">
      <c r="A406">
        <v>9</v>
      </c>
      <c r="B406">
        <v>4</v>
      </c>
      <c r="C406">
        <v>2020</v>
      </c>
      <c r="D406">
        <v>80</v>
      </c>
      <c r="E406">
        <v>5</v>
      </c>
      <c r="F406" s="1" t="s">
        <v>10</v>
      </c>
      <c r="G406" s="1" t="s">
        <v>237</v>
      </c>
      <c r="H406" s="2">
        <f t="shared" si="12"/>
        <v>43930</v>
      </c>
      <c r="I406" s="2">
        <f t="shared" si="13"/>
        <v>43929</v>
      </c>
    </row>
    <row r="407" spans="1:9" x14ac:dyDescent="0.25">
      <c r="A407">
        <v>8</v>
      </c>
      <c r="B407">
        <v>4</v>
      </c>
      <c r="C407">
        <v>2020</v>
      </c>
      <c r="D407">
        <v>87</v>
      </c>
      <c r="E407">
        <v>7</v>
      </c>
      <c r="F407" s="1" t="s">
        <v>10</v>
      </c>
      <c r="G407" s="1" t="s">
        <v>237</v>
      </c>
      <c r="H407" s="2">
        <f t="shared" si="12"/>
        <v>43929</v>
      </c>
      <c r="I407" s="2">
        <f t="shared" si="13"/>
        <v>43928</v>
      </c>
    </row>
    <row r="408" spans="1:9" x14ac:dyDescent="0.25">
      <c r="A408">
        <v>7</v>
      </c>
      <c r="B408">
        <v>4</v>
      </c>
      <c r="C408">
        <v>2020</v>
      </c>
      <c r="D408">
        <v>74</v>
      </c>
      <c r="E408">
        <v>7</v>
      </c>
      <c r="F408" s="1" t="s">
        <v>10</v>
      </c>
      <c r="G408" s="1" t="s">
        <v>237</v>
      </c>
      <c r="H408" s="2">
        <f t="shared" si="12"/>
        <v>43928</v>
      </c>
      <c r="I408" s="2">
        <f t="shared" si="13"/>
        <v>43927</v>
      </c>
    </row>
    <row r="409" spans="1:9" x14ac:dyDescent="0.25">
      <c r="A409">
        <v>6</v>
      </c>
      <c r="B409">
        <v>4</v>
      </c>
      <c r="C409">
        <v>2020</v>
      </c>
      <c r="D409">
        <v>103</v>
      </c>
      <c r="E409">
        <v>3</v>
      </c>
      <c r="F409" s="1" t="s">
        <v>10</v>
      </c>
      <c r="G409" s="1" t="s">
        <v>237</v>
      </c>
      <c r="H409" s="2">
        <f t="shared" si="12"/>
        <v>43927</v>
      </c>
      <c r="I409" s="2">
        <f t="shared" si="13"/>
        <v>43926</v>
      </c>
    </row>
    <row r="410" spans="1:9" x14ac:dyDescent="0.25">
      <c r="A410">
        <v>5</v>
      </c>
      <c r="B410">
        <v>4</v>
      </c>
      <c r="C410">
        <v>2020</v>
      </c>
      <c r="D410">
        <v>186</v>
      </c>
      <c r="E410">
        <v>6</v>
      </c>
      <c r="F410" s="1" t="s">
        <v>10</v>
      </c>
      <c r="G410" s="1" t="s">
        <v>237</v>
      </c>
      <c r="H410" s="2">
        <f t="shared" si="12"/>
        <v>43926</v>
      </c>
      <c r="I410" s="2">
        <f t="shared" si="13"/>
        <v>43925</v>
      </c>
    </row>
    <row r="411" spans="1:9" x14ac:dyDescent="0.25">
      <c r="A411">
        <v>4</v>
      </c>
      <c r="B411">
        <v>4</v>
      </c>
      <c r="C411">
        <v>2020</v>
      </c>
      <c r="D411">
        <v>132</v>
      </c>
      <c r="E411">
        <v>3</v>
      </c>
      <c r="F411" s="1" t="s">
        <v>10</v>
      </c>
      <c r="G411" s="1" t="s">
        <v>237</v>
      </c>
      <c r="H411" s="2">
        <f t="shared" si="12"/>
        <v>43925</v>
      </c>
      <c r="I411" s="2">
        <f t="shared" si="13"/>
        <v>43924</v>
      </c>
    </row>
    <row r="412" spans="1:9" x14ac:dyDescent="0.25">
      <c r="A412">
        <v>3</v>
      </c>
      <c r="B412">
        <v>4</v>
      </c>
      <c r="C412">
        <v>2020</v>
      </c>
      <c r="D412">
        <v>0</v>
      </c>
      <c r="E412">
        <v>3</v>
      </c>
      <c r="F412" s="1" t="s">
        <v>10</v>
      </c>
      <c r="G412" s="1" t="s">
        <v>237</v>
      </c>
      <c r="H412" s="2">
        <f t="shared" si="12"/>
        <v>43924</v>
      </c>
      <c r="I412" s="2">
        <f t="shared" si="13"/>
        <v>43923</v>
      </c>
    </row>
    <row r="413" spans="1:9" x14ac:dyDescent="0.25">
      <c r="A413">
        <v>2</v>
      </c>
      <c r="B413">
        <v>4</v>
      </c>
      <c r="C413">
        <v>2020</v>
      </c>
      <c r="D413">
        <v>167</v>
      </c>
      <c r="E413">
        <v>7</v>
      </c>
      <c r="F413" s="1" t="s">
        <v>10</v>
      </c>
      <c r="G413" s="1" t="s">
        <v>237</v>
      </c>
      <c r="H413" s="2">
        <f t="shared" si="12"/>
        <v>43923</v>
      </c>
      <c r="I413" s="2">
        <f t="shared" si="13"/>
        <v>43922</v>
      </c>
    </row>
    <row r="414" spans="1:9" x14ac:dyDescent="0.25">
      <c r="A414">
        <v>1</v>
      </c>
      <c r="B414">
        <v>4</v>
      </c>
      <c r="C414">
        <v>2020</v>
      </c>
      <c r="D414">
        <v>0</v>
      </c>
      <c r="E414">
        <v>0</v>
      </c>
      <c r="F414" s="1" t="s">
        <v>10</v>
      </c>
      <c r="G414" s="1" t="s">
        <v>237</v>
      </c>
      <c r="H414" s="2">
        <f t="shared" si="12"/>
        <v>43922</v>
      </c>
      <c r="I414" s="2">
        <f t="shared" si="13"/>
        <v>43921</v>
      </c>
    </row>
    <row r="415" spans="1:9" x14ac:dyDescent="0.25">
      <c r="A415">
        <v>31</v>
      </c>
      <c r="B415">
        <v>3</v>
      </c>
      <c r="C415">
        <v>2020</v>
      </c>
      <c r="D415">
        <v>146</v>
      </c>
      <c r="E415">
        <v>4</v>
      </c>
      <c r="F415" s="1" t="s">
        <v>10</v>
      </c>
      <c r="G415" s="1" t="s">
        <v>237</v>
      </c>
      <c r="H415" s="2">
        <f t="shared" si="12"/>
        <v>43921</v>
      </c>
      <c r="I415" s="2">
        <f t="shared" si="13"/>
        <v>43920</v>
      </c>
    </row>
    <row r="416" spans="1:9" x14ac:dyDescent="0.25">
      <c r="A416">
        <v>30</v>
      </c>
      <c r="B416">
        <v>3</v>
      </c>
      <c r="C416">
        <v>2020</v>
      </c>
      <c r="D416">
        <v>75</v>
      </c>
      <c r="E416">
        <v>1</v>
      </c>
      <c r="F416" s="1" t="s">
        <v>10</v>
      </c>
      <c r="G416" s="1" t="s">
        <v>237</v>
      </c>
      <c r="H416" s="2">
        <f t="shared" si="12"/>
        <v>43920</v>
      </c>
      <c r="I416" s="2">
        <f t="shared" si="13"/>
        <v>43919</v>
      </c>
    </row>
    <row r="417" spans="1:9" x14ac:dyDescent="0.25">
      <c r="A417">
        <v>29</v>
      </c>
      <c r="B417">
        <v>3</v>
      </c>
      <c r="C417">
        <v>2020</v>
      </c>
      <c r="D417">
        <v>55</v>
      </c>
      <c r="E417">
        <v>2</v>
      </c>
      <c r="F417" s="1" t="s">
        <v>10</v>
      </c>
      <c r="G417" s="1" t="s">
        <v>237</v>
      </c>
      <c r="H417" s="2">
        <f t="shared" si="12"/>
        <v>43919</v>
      </c>
      <c r="I417" s="2">
        <f t="shared" si="13"/>
        <v>43918</v>
      </c>
    </row>
    <row r="418" spans="1:9" x14ac:dyDescent="0.25">
      <c r="A418">
        <v>28</v>
      </c>
      <c r="B418">
        <v>3</v>
      </c>
      <c r="C418">
        <v>2020</v>
      </c>
      <c r="D418">
        <v>101</v>
      </c>
      <c r="E418">
        <v>5</v>
      </c>
      <c r="F418" s="1" t="s">
        <v>10</v>
      </c>
      <c r="G418" s="1" t="s">
        <v>237</v>
      </c>
      <c r="H418" s="2">
        <f t="shared" si="12"/>
        <v>43918</v>
      </c>
      <c r="I418" s="2">
        <f t="shared" si="13"/>
        <v>43917</v>
      </c>
    </row>
    <row r="419" spans="1:9" x14ac:dyDescent="0.25">
      <c r="A419">
        <v>27</v>
      </c>
      <c r="B419">
        <v>3</v>
      </c>
      <c r="C419">
        <v>2020</v>
      </c>
      <c r="D419">
        <v>87</v>
      </c>
      <c r="E419">
        <v>4</v>
      </c>
      <c r="F419" s="1" t="s">
        <v>10</v>
      </c>
      <c r="G419" s="1" t="s">
        <v>237</v>
      </c>
      <c r="H419" s="2">
        <f t="shared" si="12"/>
        <v>43917</v>
      </c>
      <c r="I419" s="2">
        <f t="shared" si="13"/>
        <v>43916</v>
      </c>
    </row>
    <row r="420" spans="1:9" x14ac:dyDescent="0.25">
      <c r="A420">
        <v>26</v>
      </c>
      <c r="B420">
        <v>3</v>
      </c>
      <c r="C420">
        <v>2020</v>
      </c>
      <c r="D420">
        <v>115</v>
      </c>
      <c r="E420">
        <v>2</v>
      </c>
      <c r="F420" s="1" t="s">
        <v>10</v>
      </c>
      <c r="G420" s="1" t="s">
        <v>237</v>
      </c>
      <c r="H420" s="2">
        <f t="shared" si="12"/>
        <v>43916</v>
      </c>
      <c r="I420" s="2">
        <f t="shared" si="13"/>
        <v>43915</v>
      </c>
    </row>
    <row r="421" spans="1:9" x14ac:dyDescent="0.25">
      <c r="A421">
        <v>25</v>
      </c>
      <c r="B421">
        <v>3</v>
      </c>
      <c r="C421">
        <v>2020</v>
      </c>
      <c r="D421">
        <v>86</v>
      </c>
      <c r="E421">
        <v>2</v>
      </c>
      <c r="F421" s="1" t="s">
        <v>10</v>
      </c>
      <c r="G421" s="1" t="s">
        <v>237</v>
      </c>
      <c r="H421" s="2">
        <f t="shared" si="12"/>
        <v>43915</v>
      </c>
      <c r="I421" s="2">
        <f t="shared" si="13"/>
        <v>43914</v>
      </c>
    </row>
    <row r="422" spans="1:9" x14ac:dyDescent="0.25">
      <c r="A422">
        <v>24</v>
      </c>
      <c r="B422">
        <v>3</v>
      </c>
      <c r="C422">
        <v>2020</v>
      </c>
      <c r="D422">
        <v>35</v>
      </c>
      <c r="E422">
        <v>0</v>
      </c>
      <c r="F422" s="1" t="s">
        <v>10</v>
      </c>
      <c r="G422" s="1" t="s">
        <v>237</v>
      </c>
      <c r="H422" s="2">
        <f t="shared" si="12"/>
        <v>43914</v>
      </c>
      <c r="I422" s="2">
        <f t="shared" si="13"/>
        <v>43913</v>
      </c>
    </row>
    <row r="423" spans="1:9" x14ac:dyDescent="0.25">
      <c r="A423">
        <v>23</v>
      </c>
      <c r="B423">
        <v>3</v>
      </c>
      <c r="C423">
        <v>2020</v>
      </c>
      <c r="D423">
        <v>41</v>
      </c>
      <c r="E423">
        <v>0</v>
      </c>
      <c r="F423" s="1" t="s">
        <v>10</v>
      </c>
      <c r="G423" s="1" t="s">
        <v>237</v>
      </c>
      <c r="H423" s="2">
        <f t="shared" si="12"/>
        <v>43913</v>
      </c>
      <c r="I423" s="2">
        <f t="shared" si="13"/>
        <v>43912</v>
      </c>
    </row>
    <row r="424" spans="1:9" x14ac:dyDescent="0.25">
      <c r="A424">
        <v>22</v>
      </c>
      <c r="B424">
        <v>3</v>
      </c>
      <c r="C424">
        <v>2020</v>
      </c>
      <c r="D424">
        <v>67</v>
      </c>
      <c r="E424">
        <v>1</v>
      </c>
      <c r="F424" s="1" t="s">
        <v>10</v>
      </c>
      <c r="G424" s="1" t="s">
        <v>237</v>
      </c>
      <c r="H424" s="2">
        <f t="shared" si="12"/>
        <v>43912</v>
      </c>
      <c r="I424" s="2">
        <f t="shared" si="13"/>
        <v>43911</v>
      </c>
    </row>
    <row r="425" spans="1:9" x14ac:dyDescent="0.25">
      <c r="A425">
        <v>21</v>
      </c>
      <c r="B425">
        <v>3</v>
      </c>
      <c r="C425">
        <v>2020</v>
      </c>
      <c r="D425">
        <v>30</v>
      </c>
      <c r="E425">
        <v>0</v>
      </c>
      <c r="F425" s="1" t="s">
        <v>10</v>
      </c>
      <c r="G425" s="1" t="s">
        <v>237</v>
      </c>
      <c r="H425" s="2">
        <f t="shared" si="12"/>
        <v>43911</v>
      </c>
      <c r="I425" s="2">
        <f t="shared" si="13"/>
        <v>43910</v>
      </c>
    </row>
    <row r="426" spans="1:9" x14ac:dyDescent="0.25">
      <c r="A426">
        <v>20</v>
      </c>
      <c r="B426">
        <v>3</v>
      </c>
      <c r="C426">
        <v>2020</v>
      </c>
      <c r="D426">
        <v>31</v>
      </c>
      <c r="E426">
        <v>1</v>
      </c>
      <c r="F426" s="1" t="s">
        <v>10</v>
      </c>
      <c r="G426" s="1" t="s">
        <v>237</v>
      </c>
      <c r="H426" s="2">
        <f t="shared" si="12"/>
        <v>43910</v>
      </c>
      <c r="I426" s="2">
        <f t="shared" si="13"/>
        <v>43909</v>
      </c>
    </row>
    <row r="427" spans="1:9" x14ac:dyDescent="0.25">
      <c r="A427">
        <v>19</v>
      </c>
      <c r="B427">
        <v>3</v>
      </c>
      <c r="C427">
        <v>2020</v>
      </c>
      <c r="D427">
        <v>18</v>
      </c>
      <c r="E427">
        <v>0</v>
      </c>
      <c r="F427" s="1" t="s">
        <v>10</v>
      </c>
      <c r="G427" s="1" t="s">
        <v>237</v>
      </c>
      <c r="H427" s="2">
        <f t="shared" si="12"/>
        <v>43909</v>
      </c>
      <c r="I427" s="2">
        <f t="shared" si="13"/>
        <v>43908</v>
      </c>
    </row>
    <row r="428" spans="1:9" x14ac:dyDescent="0.25">
      <c r="A428">
        <v>18</v>
      </c>
      <c r="B428">
        <v>3</v>
      </c>
      <c r="C428">
        <v>2020</v>
      </c>
      <c r="D428">
        <v>14</v>
      </c>
      <c r="E428">
        <v>0</v>
      </c>
      <c r="F428" s="1" t="s">
        <v>10</v>
      </c>
      <c r="G428" s="1" t="s">
        <v>237</v>
      </c>
      <c r="H428" s="2">
        <f t="shared" si="12"/>
        <v>43908</v>
      </c>
      <c r="I428" s="2">
        <f t="shared" si="13"/>
        <v>43907</v>
      </c>
    </row>
    <row r="429" spans="1:9" x14ac:dyDescent="0.25">
      <c r="A429">
        <v>17</v>
      </c>
      <c r="B429">
        <v>3</v>
      </c>
      <c r="C429">
        <v>2020</v>
      </c>
      <c r="D429">
        <v>9</v>
      </c>
      <c r="E429">
        <v>0</v>
      </c>
      <c r="F429" s="1" t="s">
        <v>10</v>
      </c>
      <c r="G429" s="1" t="s">
        <v>237</v>
      </c>
      <c r="H429" s="2">
        <f t="shared" si="12"/>
        <v>43907</v>
      </c>
      <c r="I429" s="2">
        <f t="shared" si="13"/>
        <v>43906</v>
      </c>
    </row>
    <row r="430" spans="1:9" x14ac:dyDescent="0.25">
      <c r="A430">
        <v>16</v>
      </c>
      <c r="B430">
        <v>3</v>
      </c>
      <c r="C430">
        <v>2020</v>
      </c>
      <c r="D430">
        <v>11</v>
      </c>
      <c r="E430">
        <v>0</v>
      </c>
      <c r="F430" s="1" t="s">
        <v>10</v>
      </c>
      <c r="G430" s="1" t="s">
        <v>237</v>
      </c>
      <c r="H430" s="2">
        <f t="shared" si="12"/>
        <v>43906</v>
      </c>
      <c r="I430" s="2">
        <f t="shared" si="13"/>
        <v>43905</v>
      </c>
    </row>
    <row r="431" spans="1:9" x14ac:dyDescent="0.25">
      <c r="A431">
        <v>15</v>
      </c>
      <c r="B431">
        <v>3</v>
      </c>
      <c r="C431">
        <v>2020</v>
      </c>
      <c r="D431">
        <v>11</v>
      </c>
      <c r="E431">
        <v>0</v>
      </c>
      <c r="F431" s="1" t="s">
        <v>10</v>
      </c>
      <c r="G431" s="1" t="s">
        <v>237</v>
      </c>
      <c r="H431" s="2">
        <f t="shared" si="12"/>
        <v>43905</v>
      </c>
      <c r="I431" s="2">
        <f t="shared" si="13"/>
        <v>43904</v>
      </c>
    </row>
    <row r="432" spans="1:9" x14ac:dyDescent="0.25">
      <c r="A432">
        <v>14</v>
      </c>
      <c r="B432">
        <v>3</v>
      </c>
      <c r="C432">
        <v>2020</v>
      </c>
      <c r="D432">
        <v>3</v>
      </c>
      <c r="E432">
        <v>1</v>
      </c>
      <c r="F432" s="1" t="s">
        <v>10</v>
      </c>
      <c r="G432" s="1" t="s">
        <v>237</v>
      </c>
      <c r="H432" s="2">
        <f t="shared" si="12"/>
        <v>43904</v>
      </c>
      <c r="I432" s="2">
        <f t="shared" si="13"/>
        <v>43903</v>
      </c>
    </row>
    <row r="433" spans="1:9" x14ac:dyDescent="0.25">
      <c r="A433">
        <v>13</v>
      </c>
      <c r="B433">
        <v>3</v>
      </c>
      <c r="C433">
        <v>2020</v>
      </c>
      <c r="D433">
        <v>12</v>
      </c>
      <c r="E433">
        <v>0</v>
      </c>
      <c r="F433" s="1" t="s">
        <v>10</v>
      </c>
      <c r="G433" s="1" t="s">
        <v>237</v>
      </c>
      <c r="H433" s="2">
        <f t="shared" si="12"/>
        <v>43903</v>
      </c>
      <c r="I433" s="2">
        <f t="shared" si="13"/>
        <v>43902</v>
      </c>
    </row>
    <row r="434" spans="1:9" x14ac:dyDescent="0.25">
      <c r="A434">
        <v>11</v>
      </c>
      <c r="B434">
        <v>3</v>
      </c>
      <c r="C434">
        <v>2020</v>
      </c>
      <c r="D434">
        <v>7</v>
      </c>
      <c r="E434">
        <v>0</v>
      </c>
      <c r="F434" s="1" t="s">
        <v>10</v>
      </c>
      <c r="G434" s="1" t="s">
        <v>237</v>
      </c>
      <c r="H434" s="2">
        <f t="shared" si="12"/>
        <v>43901</v>
      </c>
      <c r="I434" s="2">
        <f t="shared" si="13"/>
        <v>43900</v>
      </c>
    </row>
    <row r="435" spans="1:9" x14ac:dyDescent="0.25">
      <c r="A435">
        <v>9</v>
      </c>
      <c r="B435">
        <v>3</v>
      </c>
      <c r="C435">
        <v>2020</v>
      </c>
      <c r="D435">
        <v>3</v>
      </c>
      <c r="E435">
        <v>0</v>
      </c>
      <c r="F435" s="1" t="s">
        <v>10</v>
      </c>
      <c r="G435" s="1" t="s">
        <v>237</v>
      </c>
      <c r="H435" s="2">
        <f t="shared" si="12"/>
        <v>43899</v>
      </c>
      <c r="I435" s="2">
        <f t="shared" si="13"/>
        <v>43898</v>
      </c>
    </row>
    <row r="436" spans="1:9" x14ac:dyDescent="0.25">
      <c r="A436">
        <v>8</v>
      </c>
      <c r="B436">
        <v>3</v>
      </c>
      <c r="C436">
        <v>2020</v>
      </c>
      <c r="D436">
        <v>1</v>
      </c>
      <c r="E436">
        <v>1</v>
      </c>
      <c r="F436" s="1" t="s">
        <v>10</v>
      </c>
      <c r="G436" s="1" t="s">
        <v>237</v>
      </c>
      <c r="H436" s="2">
        <f t="shared" si="12"/>
        <v>43898</v>
      </c>
      <c r="I436" s="2">
        <f t="shared" si="13"/>
        <v>43897</v>
      </c>
    </row>
    <row r="437" spans="1:9" x14ac:dyDescent="0.25">
      <c r="A437">
        <v>7</v>
      </c>
      <c r="B437">
        <v>3</v>
      </c>
      <c r="C437">
        <v>2020</v>
      </c>
      <c r="D437">
        <v>6</v>
      </c>
      <c r="E437">
        <v>0</v>
      </c>
      <c r="F437" s="1" t="s">
        <v>10</v>
      </c>
      <c r="G437" s="1" t="s">
        <v>237</v>
      </c>
      <c r="H437" s="2">
        <f t="shared" si="12"/>
        <v>43897</v>
      </c>
      <c r="I437" s="2">
        <f t="shared" si="13"/>
        <v>43896</v>
      </c>
    </row>
    <row r="438" spans="1:9" x14ac:dyDescent="0.25">
      <c r="A438">
        <v>6</v>
      </c>
      <c r="B438">
        <v>3</v>
      </c>
      <c r="C438">
        <v>2020</v>
      </c>
      <c r="D438">
        <v>1</v>
      </c>
      <c r="E438">
        <v>0</v>
      </c>
      <c r="F438" s="1" t="s">
        <v>10</v>
      </c>
      <c r="G438" s="1" t="s">
        <v>237</v>
      </c>
      <c r="H438" s="2">
        <f t="shared" si="12"/>
        <v>43896</v>
      </c>
      <c r="I438" s="2">
        <f t="shared" si="13"/>
        <v>43895</v>
      </c>
    </row>
    <row r="439" spans="1:9" x14ac:dyDescent="0.25">
      <c r="A439">
        <v>4</v>
      </c>
      <c r="B439">
        <v>3</v>
      </c>
      <c r="C439">
        <v>2020</v>
      </c>
      <c r="D439">
        <v>1</v>
      </c>
      <c r="E439">
        <v>0</v>
      </c>
      <c r="F439" s="1" t="s">
        <v>10</v>
      </c>
      <c r="G439" s="1" t="s">
        <v>237</v>
      </c>
      <c r="H439" s="2">
        <f t="shared" si="12"/>
        <v>43894</v>
      </c>
      <c r="I439" s="2">
        <f t="shared" si="13"/>
        <v>43893</v>
      </c>
    </row>
    <row r="440" spans="1:9" x14ac:dyDescent="0.25">
      <c r="A440">
        <v>22</v>
      </c>
      <c r="B440">
        <v>4</v>
      </c>
      <c r="C440">
        <v>2020</v>
      </c>
      <c r="D440">
        <v>72</v>
      </c>
      <c r="E440">
        <v>0</v>
      </c>
      <c r="F440" s="1" t="s">
        <v>14</v>
      </c>
      <c r="G440" s="1" t="s">
        <v>235</v>
      </c>
      <c r="H440" s="2">
        <f t="shared" si="12"/>
        <v>43943</v>
      </c>
      <c r="I440" s="2">
        <f t="shared" si="13"/>
        <v>43942</v>
      </c>
    </row>
    <row r="441" spans="1:9" x14ac:dyDescent="0.25">
      <c r="A441">
        <v>21</v>
      </c>
      <c r="B441">
        <v>4</v>
      </c>
      <c r="C441">
        <v>2020</v>
      </c>
      <c r="D441">
        <v>62</v>
      </c>
      <c r="E441">
        <v>2</v>
      </c>
      <c r="F441" s="1" t="s">
        <v>14</v>
      </c>
      <c r="G441" s="1" t="s">
        <v>235</v>
      </c>
      <c r="H441" s="2">
        <f t="shared" si="12"/>
        <v>43942</v>
      </c>
      <c r="I441" s="2">
        <f t="shared" si="13"/>
        <v>43941</v>
      </c>
    </row>
    <row r="442" spans="1:9" x14ac:dyDescent="0.25">
      <c r="A442">
        <v>20</v>
      </c>
      <c r="B442">
        <v>4</v>
      </c>
      <c r="C442">
        <v>2020</v>
      </c>
      <c r="D442">
        <v>48</v>
      </c>
      <c r="E442">
        <v>2</v>
      </c>
      <c r="F442" s="1" t="s">
        <v>14</v>
      </c>
      <c r="G442" s="1" t="s">
        <v>235</v>
      </c>
      <c r="H442" s="2">
        <f t="shared" si="12"/>
        <v>43941</v>
      </c>
      <c r="I442" s="2">
        <f t="shared" si="13"/>
        <v>43940</v>
      </c>
    </row>
    <row r="443" spans="1:9" x14ac:dyDescent="0.25">
      <c r="A443">
        <v>19</v>
      </c>
      <c r="B443">
        <v>4</v>
      </c>
      <c r="C443">
        <v>2020</v>
      </c>
      <c r="D443">
        <v>43</v>
      </c>
      <c r="E443">
        <v>0</v>
      </c>
      <c r="F443" s="1" t="s">
        <v>14</v>
      </c>
      <c r="G443" s="1" t="s">
        <v>235</v>
      </c>
      <c r="H443" s="2">
        <f t="shared" si="12"/>
        <v>43940</v>
      </c>
      <c r="I443" s="2">
        <f t="shared" si="13"/>
        <v>43939</v>
      </c>
    </row>
    <row r="444" spans="1:9" x14ac:dyDescent="0.25">
      <c r="A444">
        <v>18</v>
      </c>
      <c r="B444">
        <v>4</v>
      </c>
      <c r="C444">
        <v>2020</v>
      </c>
      <c r="D444">
        <v>47</v>
      </c>
      <c r="E444">
        <v>1</v>
      </c>
      <c r="F444" s="1" t="s">
        <v>14</v>
      </c>
      <c r="G444" s="1" t="s">
        <v>235</v>
      </c>
      <c r="H444" s="2">
        <f t="shared" si="12"/>
        <v>43939</v>
      </c>
      <c r="I444" s="2">
        <f t="shared" si="13"/>
        <v>43938</v>
      </c>
    </row>
    <row r="445" spans="1:9" x14ac:dyDescent="0.25">
      <c r="A445">
        <v>17</v>
      </c>
      <c r="B445">
        <v>4</v>
      </c>
      <c r="C445">
        <v>2020</v>
      </c>
      <c r="D445">
        <v>42</v>
      </c>
      <c r="E445">
        <v>1</v>
      </c>
      <c r="F445" s="1" t="s">
        <v>14</v>
      </c>
      <c r="G445" s="1" t="s">
        <v>235</v>
      </c>
      <c r="H445" s="2">
        <f t="shared" si="12"/>
        <v>43938</v>
      </c>
      <c r="I445" s="2">
        <f t="shared" si="13"/>
        <v>43937</v>
      </c>
    </row>
    <row r="446" spans="1:9" x14ac:dyDescent="0.25">
      <c r="A446">
        <v>16</v>
      </c>
      <c r="B446">
        <v>4</v>
      </c>
      <c r="C446">
        <v>2020</v>
      </c>
      <c r="D446">
        <v>48</v>
      </c>
      <c r="E446">
        <v>1</v>
      </c>
      <c r="F446" s="1" t="s">
        <v>14</v>
      </c>
      <c r="G446" s="1" t="s">
        <v>235</v>
      </c>
      <c r="H446" s="2">
        <f t="shared" si="12"/>
        <v>43937</v>
      </c>
      <c r="I446" s="2">
        <f t="shared" si="13"/>
        <v>43936</v>
      </c>
    </row>
    <row r="447" spans="1:9" x14ac:dyDescent="0.25">
      <c r="A447">
        <v>15</v>
      </c>
      <c r="B447">
        <v>4</v>
      </c>
      <c r="C447">
        <v>2020</v>
      </c>
      <c r="D447">
        <v>72</v>
      </c>
      <c r="E447">
        <v>3</v>
      </c>
      <c r="F447" s="1" t="s">
        <v>14</v>
      </c>
      <c r="G447" s="1" t="s">
        <v>235</v>
      </c>
      <c r="H447" s="2">
        <f t="shared" si="12"/>
        <v>43936</v>
      </c>
      <c r="I447" s="2">
        <f t="shared" si="13"/>
        <v>43935</v>
      </c>
    </row>
    <row r="448" spans="1:9" x14ac:dyDescent="0.25">
      <c r="A448">
        <v>14</v>
      </c>
      <c r="B448">
        <v>4</v>
      </c>
      <c r="C448">
        <v>2020</v>
      </c>
      <c r="D448">
        <v>26</v>
      </c>
      <c r="E448">
        <v>1</v>
      </c>
      <c r="F448" s="1" t="s">
        <v>14</v>
      </c>
      <c r="G448" s="1" t="s">
        <v>235</v>
      </c>
      <c r="H448" s="2">
        <f t="shared" si="12"/>
        <v>43935</v>
      </c>
      <c r="I448" s="2">
        <f t="shared" si="13"/>
        <v>43934</v>
      </c>
    </row>
    <row r="449" spans="1:9" x14ac:dyDescent="0.25">
      <c r="A449">
        <v>13</v>
      </c>
      <c r="B449">
        <v>4</v>
      </c>
      <c r="C449">
        <v>2020</v>
      </c>
      <c r="D449">
        <v>46</v>
      </c>
      <c r="E449">
        <v>0</v>
      </c>
      <c r="F449" s="1" t="s">
        <v>14</v>
      </c>
      <c r="G449" s="1" t="s">
        <v>235</v>
      </c>
      <c r="H449" s="2">
        <f t="shared" si="12"/>
        <v>43934</v>
      </c>
      <c r="I449" s="2">
        <f t="shared" si="13"/>
        <v>43933</v>
      </c>
    </row>
    <row r="450" spans="1:9" x14ac:dyDescent="0.25">
      <c r="A450">
        <v>12</v>
      </c>
      <c r="B450">
        <v>4</v>
      </c>
      <c r="C450">
        <v>2020</v>
      </c>
      <c r="D450">
        <v>30</v>
      </c>
      <c r="E450">
        <v>2</v>
      </c>
      <c r="F450" s="1" t="s">
        <v>14</v>
      </c>
      <c r="G450" s="1" t="s">
        <v>235</v>
      </c>
      <c r="H450" s="2">
        <f t="shared" ref="H450:H513" si="14">DATE(C450,B450,A450)</f>
        <v>43933</v>
      </c>
      <c r="I450" s="2">
        <f t="shared" ref="I450:I513" si="15">H450-1</f>
        <v>43932</v>
      </c>
    </row>
    <row r="451" spans="1:9" x14ac:dyDescent="0.25">
      <c r="A451">
        <v>11</v>
      </c>
      <c r="B451">
        <v>4</v>
      </c>
      <c r="C451">
        <v>2020</v>
      </c>
      <c r="D451">
        <v>16</v>
      </c>
      <c r="E451">
        <v>1</v>
      </c>
      <c r="F451" s="1" t="s">
        <v>14</v>
      </c>
      <c r="G451" s="1" t="s">
        <v>235</v>
      </c>
      <c r="H451" s="2">
        <f t="shared" si="14"/>
        <v>43932</v>
      </c>
      <c r="I451" s="2">
        <f t="shared" si="15"/>
        <v>43931</v>
      </c>
    </row>
    <row r="452" spans="1:9" x14ac:dyDescent="0.25">
      <c r="A452">
        <v>10</v>
      </c>
      <c r="B452">
        <v>4</v>
      </c>
      <c r="C452">
        <v>2020</v>
      </c>
      <c r="D452">
        <v>40</v>
      </c>
      <c r="E452">
        <v>1</v>
      </c>
      <c r="F452" s="1" t="s">
        <v>14</v>
      </c>
      <c r="G452" s="1" t="s">
        <v>235</v>
      </c>
      <c r="H452" s="2">
        <f t="shared" si="14"/>
        <v>43931</v>
      </c>
      <c r="I452" s="2">
        <f t="shared" si="15"/>
        <v>43930</v>
      </c>
    </row>
    <row r="453" spans="1:9" x14ac:dyDescent="0.25">
      <c r="A453">
        <v>9</v>
      </c>
      <c r="B453">
        <v>4</v>
      </c>
      <c r="C453">
        <v>2020</v>
      </c>
      <c r="D453">
        <v>28</v>
      </c>
      <c r="E453">
        <v>1</v>
      </c>
      <c r="F453" s="1" t="s">
        <v>14</v>
      </c>
      <c r="G453" s="1" t="s">
        <v>235</v>
      </c>
      <c r="H453" s="2">
        <f t="shared" si="14"/>
        <v>43930</v>
      </c>
      <c r="I453" s="2">
        <f t="shared" si="15"/>
        <v>43929</v>
      </c>
    </row>
    <row r="454" spans="1:9" x14ac:dyDescent="0.25">
      <c r="A454">
        <v>8</v>
      </c>
      <c r="B454">
        <v>4</v>
      </c>
      <c r="C454">
        <v>2020</v>
      </c>
      <c r="D454">
        <v>20</v>
      </c>
      <c r="E454">
        <v>0</v>
      </c>
      <c r="F454" s="1" t="s">
        <v>14</v>
      </c>
      <c r="G454" s="1" t="s">
        <v>235</v>
      </c>
      <c r="H454" s="2">
        <f t="shared" si="14"/>
        <v>43929</v>
      </c>
      <c r="I454" s="2">
        <f t="shared" si="15"/>
        <v>43928</v>
      </c>
    </row>
    <row r="455" spans="1:9" x14ac:dyDescent="0.25">
      <c r="A455">
        <v>7</v>
      </c>
      <c r="B455">
        <v>4</v>
      </c>
      <c r="C455">
        <v>2020</v>
      </c>
      <c r="D455">
        <v>11</v>
      </c>
      <c r="E455">
        <v>1</v>
      </c>
      <c r="F455" s="1" t="s">
        <v>14</v>
      </c>
      <c r="G455" s="1" t="s">
        <v>235</v>
      </c>
      <c r="H455" s="2">
        <f t="shared" si="14"/>
        <v>43928</v>
      </c>
      <c r="I455" s="2">
        <f t="shared" si="15"/>
        <v>43927</v>
      </c>
    </row>
    <row r="456" spans="1:9" x14ac:dyDescent="0.25">
      <c r="A456">
        <v>6</v>
      </c>
      <c r="B456">
        <v>4</v>
      </c>
      <c r="C456">
        <v>2020</v>
      </c>
      <c r="D456">
        <v>52</v>
      </c>
      <c r="E456">
        <v>0</v>
      </c>
      <c r="F456" s="1" t="s">
        <v>14</v>
      </c>
      <c r="G456" s="1" t="s">
        <v>235</v>
      </c>
      <c r="H456" s="2">
        <f t="shared" si="14"/>
        <v>43927</v>
      </c>
      <c r="I456" s="2">
        <f t="shared" si="15"/>
        <v>43926</v>
      </c>
    </row>
    <row r="457" spans="1:9" x14ac:dyDescent="0.25">
      <c r="A457">
        <v>5</v>
      </c>
      <c r="B457">
        <v>4</v>
      </c>
      <c r="C457">
        <v>2020</v>
      </c>
      <c r="D457">
        <v>34</v>
      </c>
      <c r="E457">
        <v>0</v>
      </c>
      <c r="F457" s="1" t="s">
        <v>14</v>
      </c>
      <c r="G457" s="1" t="s">
        <v>235</v>
      </c>
      <c r="H457" s="2">
        <f t="shared" si="14"/>
        <v>43926</v>
      </c>
      <c r="I457" s="2">
        <f t="shared" si="15"/>
        <v>43925</v>
      </c>
    </row>
    <row r="458" spans="1:9" x14ac:dyDescent="0.25">
      <c r="A458">
        <v>4</v>
      </c>
      <c r="B458">
        <v>4</v>
      </c>
      <c r="C458">
        <v>2020</v>
      </c>
      <c r="D458">
        <v>73</v>
      </c>
      <c r="E458">
        <v>3</v>
      </c>
      <c r="F458" s="1" t="s">
        <v>14</v>
      </c>
      <c r="G458" s="1" t="s">
        <v>235</v>
      </c>
      <c r="H458" s="2">
        <f t="shared" si="14"/>
        <v>43925</v>
      </c>
      <c r="I458" s="2">
        <f t="shared" si="15"/>
        <v>43924</v>
      </c>
    </row>
    <row r="459" spans="1:9" x14ac:dyDescent="0.25">
      <c r="A459">
        <v>3</v>
      </c>
      <c r="B459">
        <v>4</v>
      </c>
      <c r="C459">
        <v>2020</v>
      </c>
      <c r="D459">
        <v>92</v>
      </c>
      <c r="E459">
        <v>1</v>
      </c>
      <c r="F459" s="1" t="s">
        <v>14</v>
      </c>
      <c r="G459" s="1" t="s">
        <v>235</v>
      </c>
      <c r="H459" s="2">
        <f t="shared" si="14"/>
        <v>43924</v>
      </c>
      <c r="I459" s="2">
        <f t="shared" si="15"/>
        <v>43923</v>
      </c>
    </row>
    <row r="460" spans="1:9" x14ac:dyDescent="0.25">
      <c r="A460">
        <v>2</v>
      </c>
      <c r="B460">
        <v>4</v>
      </c>
      <c r="C460">
        <v>2020</v>
      </c>
      <c r="D460">
        <v>39</v>
      </c>
      <c r="E460">
        <v>0</v>
      </c>
      <c r="F460" s="1" t="s">
        <v>14</v>
      </c>
      <c r="G460" s="1" t="s">
        <v>235</v>
      </c>
      <c r="H460" s="2">
        <f t="shared" si="14"/>
        <v>43923</v>
      </c>
      <c r="I460" s="2">
        <f t="shared" si="15"/>
        <v>43922</v>
      </c>
    </row>
    <row r="461" spans="1:9" x14ac:dyDescent="0.25">
      <c r="A461">
        <v>1</v>
      </c>
      <c r="B461">
        <v>4</v>
      </c>
      <c r="C461">
        <v>2020</v>
      </c>
      <c r="D461">
        <v>50</v>
      </c>
      <c r="E461">
        <v>0</v>
      </c>
      <c r="F461" s="1" t="s">
        <v>14</v>
      </c>
      <c r="G461" s="1" t="s">
        <v>235</v>
      </c>
      <c r="H461" s="2">
        <f t="shared" si="14"/>
        <v>43922</v>
      </c>
      <c r="I461" s="2">
        <f t="shared" si="15"/>
        <v>43921</v>
      </c>
    </row>
    <row r="462" spans="1:9" x14ac:dyDescent="0.25">
      <c r="A462">
        <v>31</v>
      </c>
      <c r="B462">
        <v>3</v>
      </c>
      <c r="C462">
        <v>2020</v>
      </c>
      <c r="D462">
        <v>58</v>
      </c>
      <c r="E462">
        <v>0</v>
      </c>
      <c r="F462" s="1" t="s">
        <v>14</v>
      </c>
      <c r="G462" s="1" t="s">
        <v>235</v>
      </c>
      <c r="H462" s="2">
        <f t="shared" si="14"/>
        <v>43921</v>
      </c>
      <c r="I462" s="2">
        <f t="shared" si="15"/>
        <v>43920</v>
      </c>
    </row>
    <row r="463" spans="1:9" x14ac:dyDescent="0.25">
      <c r="A463">
        <v>30</v>
      </c>
      <c r="B463">
        <v>3</v>
      </c>
      <c r="C463">
        <v>2020</v>
      </c>
      <c r="D463">
        <v>0</v>
      </c>
      <c r="E463">
        <v>0</v>
      </c>
      <c r="F463" s="1" t="s">
        <v>14</v>
      </c>
      <c r="G463" s="1" t="s">
        <v>235</v>
      </c>
      <c r="H463" s="2">
        <f t="shared" si="14"/>
        <v>43920</v>
      </c>
      <c r="I463" s="2">
        <f t="shared" si="15"/>
        <v>43919</v>
      </c>
    </row>
    <row r="464" spans="1:9" x14ac:dyDescent="0.25">
      <c r="A464">
        <v>29</v>
      </c>
      <c r="B464">
        <v>3</v>
      </c>
      <c r="C464">
        <v>2020</v>
      </c>
      <c r="D464">
        <v>52</v>
      </c>
      <c r="E464">
        <v>2</v>
      </c>
      <c r="F464" s="1" t="s">
        <v>14</v>
      </c>
      <c r="G464" s="1" t="s">
        <v>235</v>
      </c>
      <c r="H464" s="2">
        <f t="shared" si="14"/>
        <v>43919</v>
      </c>
      <c r="I464" s="2">
        <f t="shared" si="15"/>
        <v>43918</v>
      </c>
    </row>
    <row r="465" spans="1:9" x14ac:dyDescent="0.25">
      <c r="A465">
        <v>28</v>
      </c>
      <c r="B465">
        <v>3</v>
      </c>
      <c r="C465">
        <v>2020</v>
      </c>
      <c r="D465">
        <v>43</v>
      </c>
      <c r="E465">
        <v>0</v>
      </c>
      <c r="F465" s="1" t="s">
        <v>14</v>
      </c>
      <c r="G465" s="1" t="s">
        <v>235</v>
      </c>
      <c r="H465" s="2">
        <f t="shared" si="14"/>
        <v>43918</v>
      </c>
      <c r="I465" s="2">
        <f t="shared" si="15"/>
        <v>43917</v>
      </c>
    </row>
    <row r="466" spans="1:9" x14ac:dyDescent="0.25">
      <c r="A466">
        <v>27</v>
      </c>
      <c r="B466">
        <v>3</v>
      </c>
      <c r="C466">
        <v>2020</v>
      </c>
      <c r="D466">
        <v>39</v>
      </c>
      <c r="E466">
        <v>1</v>
      </c>
      <c r="F466" s="1" t="s">
        <v>14</v>
      </c>
      <c r="G466" s="1" t="s">
        <v>235</v>
      </c>
      <c r="H466" s="2">
        <f t="shared" si="14"/>
        <v>43917</v>
      </c>
      <c r="I466" s="2">
        <f t="shared" si="15"/>
        <v>43916</v>
      </c>
    </row>
    <row r="467" spans="1:9" x14ac:dyDescent="0.25">
      <c r="A467">
        <v>26</v>
      </c>
      <c r="B467">
        <v>3</v>
      </c>
      <c r="C467">
        <v>2020</v>
      </c>
      <c r="D467">
        <v>25</v>
      </c>
      <c r="E467">
        <v>0</v>
      </c>
      <c r="F467" s="1" t="s">
        <v>14</v>
      </c>
      <c r="G467" s="1" t="s">
        <v>235</v>
      </c>
      <c r="H467" s="2">
        <f t="shared" si="14"/>
        <v>43916</v>
      </c>
      <c r="I467" s="2">
        <f t="shared" si="15"/>
        <v>43915</v>
      </c>
    </row>
    <row r="468" spans="1:9" x14ac:dyDescent="0.25">
      <c r="A468">
        <v>25</v>
      </c>
      <c r="B468">
        <v>3</v>
      </c>
      <c r="C468">
        <v>2020</v>
      </c>
      <c r="D468">
        <v>71</v>
      </c>
      <c r="E468">
        <v>0</v>
      </c>
      <c r="F468" s="1" t="s">
        <v>14</v>
      </c>
      <c r="G468" s="1" t="s">
        <v>235</v>
      </c>
      <c r="H468" s="2">
        <f t="shared" si="14"/>
        <v>43915</v>
      </c>
      <c r="I468" s="2">
        <f t="shared" si="15"/>
        <v>43914</v>
      </c>
    </row>
    <row r="469" spans="1:9" x14ac:dyDescent="0.25">
      <c r="A469">
        <v>24</v>
      </c>
      <c r="B469">
        <v>3</v>
      </c>
      <c r="C469">
        <v>2020</v>
      </c>
      <c r="D469">
        <v>4</v>
      </c>
      <c r="E469">
        <v>0</v>
      </c>
      <c r="F469" s="1" t="s">
        <v>14</v>
      </c>
      <c r="G469" s="1" t="s">
        <v>235</v>
      </c>
      <c r="H469" s="2">
        <f t="shared" si="14"/>
        <v>43914</v>
      </c>
      <c r="I469" s="2">
        <f t="shared" si="15"/>
        <v>43913</v>
      </c>
    </row>
    <row r="470" spans="1:9" x14ac:dyDescent="0.25">
      <c r="A470">
        <v>23</v>
      </c>
      <c r="B470">
        <v>3</v>
      </c>
      <c r="C470">
        <v>2020</v>
      </c>
      <c r="D470">
        <v>30</v>
      </c>
      <c r="E470">
        <v>0</v>
      </c>
      <c r="F470" s="1" t="s">
        <v>14</v>
      </c>
      <c r="G470" s="1" t="s">
        <v>235</v>
      </c>
      <c r="H470" s="2">
        <f t="shared" si="14"/>
        <v>43913</v>
      </c>
      <c r="I470" s="2">
        <f t="shared" si="15"/>
        <v>43912</v>
      </c>
    </row>
    <row r="471" spans="1:9" x14ac:dyDescent="0.25">
      <c r="A471">
        <v>22</v>
      </c>
      <c r="B471">
        <v>3</v>
      </c>
      <c r="C471">
        <v>2020</v>
      </c>
      <c r="D471">
        <v>24</v>
      </c>
      <c r="E471">
        <v>0</v>
      </c>
      <c r="F471" s="1" t="s">
        <v>14</v>
      </c>
      <c r="G471" s="1" t="s">
        <v>235</v>
      </c>
      <c r="H471" s="2">
        <f t="shared" si="14"/>
        <v>43912</v>
      </c>
      <c r="I471" s="2">
        <f t="shared" si="15"/>
        <v>43911</v>
      </c>
    </row>
    <row r="472" spans="1:9" x14ac:dyDescent="0.25">
      <c r="A472">
        <v>21</v>
      </c>
      <c r="B472">
        <v>3</v>
      </c>
      <c r="C472">
        <v>2020</v>
      </c>
      <c r="D472">
        <v>14</v>
      </c>
      <c r="E472">
        <v>0</v>
      </c>
      <c r="F472" s="1" t="s">
        <v>14</v>
      </c>
      <c r="G472" s="1" t="s">
        <v>235</v>
      </c>
      <c r="H472" s="2">
        <f t="shared" si="14"/>
        <v>43911</v>
      </c>
      <c r="I472" s="2">
        <f t="shared" si="15"/>
        <v>43910</v>
      </c>
    </row>
    <row r="473" spans="1:9" x14ac:dyDescent="0.25">
      <c r="A473">
        <v>20</v>
      </c>
      <c r="B473">
        <v>3</v>
      </c>
      <c r="C473">
        <v>2020</v>
      </c>
      <c r="D473">
        <v>7</v>
      </c>
      <c r="E473">
        <v>0</v>
      </c>
      <c r="F473" s="1" t="s">
        <v>14</v>
      </c>
      <c r="G473" s="1" t="s">
        <v>235</v>
      </c>
      <c r="H473" s="2">
        <f t="shared" si="14"/>
        <v>43910</v>
      </c>
      <c r="I473" s="2">
        <f t="shared" si="15"/>
        <v>43909</v>
      </c>
    </row>
    <row r="474" spans="1:9" x14ac:dyDescent="0.25">
      <c r="A474">
        <v>19</v>
      </c>
      <c r="B474">
        <v>3</v>
      </c>
      <c r="C474">
        <v>2020</v>
      </c>
      <c r="D474">
        <v>37</v>
      </c>
      <c r="E474">
        <v>0</v>
      </c>
      <c r="F474" s="1" t="s">
        <v>14</v>
      </c>
      <c r="G474" s="1" t="s">
        <v>235</v>
      </c>
      <c r="H474" s="2">
        <f t="shared" si="14"/>
        <v>43909</v>
      </c>
      <c r="I474" s="2">
        <f t="shared" si="15"/>
        <v>43908</v>
      </c>
    </row>
    <row r="475" spans="1:9" x14ac:dyDescent="0.25">
      <c r="A475">
        <v>18</v>
      </c>
      <c r="B475">
        <v>3</v>
      </c>
      <c r="C475">
        <v>2020</v>
      </c>
      <c r="D475">
        <v>26</v>
      </c>
      <c r="E475">
        <v>0</v>
      </c>
      <c r="F475" s="1" t="s">
        <v>14</v>
      </c>
      <c r="G475" s="1" t="s">
        <v>235</v>
      </c>
      <c r="H475" s="2">
        <f t="shared" si="14"/>
        <v>43908</v>
      </c>
      <c r="I475" s="2">
        <f t="shared" si="15"/>
        <v>43907</v>
      </c>
    </row>
    <row r="476" spans="1:9" x14ac:dyDescent="0.25">
      <c r="A476">
        <v>17</v>
      </c>
      <c r="B476">
        <v>3</v>
      </c>
      <c r="C476">
        <v>2020</v>
      </c>
      <c r="D476">
        <v>22</v>
      </c>
      <c r="E476">
        <v>0</v>
      </c>
      <c r="F476" s="1" t="s">
        <v>14</v>
      </c>
      <c r="G476" s="1" t="s">
        <v>235</v>
      </c>
      <c r="H476" s="2">
        <f t="shared" si="14"/>
        <v>43907</v>
      </c>
      <c r="I476" s="2">
        <f t="shared" si="15"/>
        <v>43906</v>
      </c>
    </row>
    <row r="477" spans="1:9" x14ac:dyDescent="0.25">
      <c r="A477">
        <v>16</v>
      </c>
      <c r="B477">
        <v>3</v>
      </c>
      <c r="C477">
        <v>2020</v>
      </c>
      <c r="D477">
        <v>10</v>
      </c>
      <c r="E477">
        <v>0</v>
      </c>
      <c r="F477" s="1" t="s">
        <v>14</v>
      </c>
      <c r="G477" s="1" t="s">
        <v>235</v>
      </c>
      <c r="H477" s="2">
        <f t="shared" si="14"/>
        <v>43906</v>
      </c>
      <c r="I477" s="2">
        <f t="shared" si="15"/>
        <v>43905</v>
      </c>
    </row>
    <row r="478" spans="1:9" x14ac:dyDescent="0.25">
      <c r="A478">
        <v>15</v>
      </c>
      <c r="B478">
        <v>3</v>
      </c>
      <c r="C478">
        <v>2020</v>
      </c>
      <c r="D478">
        <v>7</v>
      </c>
      <c r="E478">
        <v>0</v>
      </c>
      <c r="F478" s="1" t="s">
        <v>14</v>
      </c>
      <c r="G478" s="1" t="s">
        <v>235</v>
      </c>
      <c r="H478" s="2">
        <f t="shared" si="14"/>
        <v>43905</v>
      </c>
      <c r="I478" s="2">
        <f t="shared" si="15"/>
        <v>43904</v>
      </c>
    </row>
    <row r="479" spans="1:9" x14ac:dyDescent="0.25">
      <c r="A479">
        <v>14</v>
      </c>
      <c r="B479">
        <v>3</v>
      </c>
      <c r="C479">
        <v>2020</v>
      </c>
      <c r="D479">
        <v>7</v>
      </c>
      <c r="E479">
        <v>0</v>
      </c>
      <c r="F479" s="1" t="s">
        <v>14</v>
      </c>
      <c r="G479" s="1" t="s">
        <v>235</v>
      </c>
      <c r="H479" s="2">
        <f t="shared" si="14"/>
        <v>43904</v>
      </c>
      <c r="I479" s="2">
        <f t="shared" si="15"/>
        <v>43903</v>
      </c>
    </row>
    <row r="480" spans="1:9" x14ac:dyDescent="0.25">
      <c r="A480">
        <v>13</v>
      </c>
      <c r="B480">
        <v>3</v>
      </c>
      <c r="C480">
        <v>2020</v>
      </c>
      <c r="D480">
        <v>2</v>
      </c>
      <c r="E480">
        <v>0</v>
      </c>
      <c r="F480" s="1" t="s">
        <v>14</v>
      </c>
      <c r="G480" s="1" t="s">
        <v>235</v>
      </c>
      <c r="H480" s="2">
        <f t="shared" si="14"/>
        <v>43903</v>
      </c>
      <c r="I480" s="2">
        <f t="shared" si="15"/>
        <v>43902</v>
      </c>
    </row>
    <row r="481" spans="1:9" x14ac:dyDescent="0.25">
      <c r="A481">
        <v>12</v>
      </c>
      <c r="B481">
        <v>3</v>
      </c>
      <c r="C481">
        <v>2020</v>
      </c>
      <c r="D481">
        <v>3</v>
      </c>
      <c r="E481">
        <v>0</v>
      </c>
      <c r="F481" s="1" t="s">
        <v>14</v>
      </c>
      <c r="G481" s="1" t="s">
        <v>235</v>
      </c>
      <c r="H481" s="2">
        <f t="shared" si="14"/>
        <v>43902</v>
      </c>
      <c r="I481" s="2">
        <f t="shared" si="15"/>
        <v>43901</v>
      </c>
    </row>
    <row r="482" spans="1:9" x14ac:dyDescent="0.25">
      <c r="A482">
        <v>2</v>
      </c>
      <c r="B482">
        <v>3</v>
      </c>
      <c r="C482">
        <v>2020</v>
      </c>
      <c r="D482">
        <v>0</v>
      </c>
      <c r="E482">
        <v>0</v>
      </c>
      <c r="F482" s="1" t="s">
        <v>14</v>
      </c>
      <c r="G482" s="1" t="s">
        <v>235</v>
      </c>
      <c r="H482" s="2">
        <f t="shared" si="14"/>
        <v>43892</v>
      </c>
      <c r="I482" s="2">
        <f t="shared" si="15"/>
        <v>43891</v>
      </c>
    </row>
    <row r="483" spans="1:9" x14ac:dyDescent="0.25">
      <c r="A483">
        <v>1</v>
      </c>
      <c r="B483">
        <v>3</v>
      </c>
      <c r="C483">
        <v>2020</v>
      </c>
      <c r="D483">
        <v>1</v>
      </c>
      <c r="E483">
        <v>0</v>
      </c>
      <c r="F483" s="1" t="s">
        <v>14</v>
      </c>
      <c r="G483" s="1" t="s">
        <v>235</v>
      </c>
      <c r="H483" s="2">
        <f t="shared" si="14"/>
        <v>43891</v>
      </c>
      <c r="I483" s="2">
        <f t="shared" si="15"/>
        <v>43890</v>
      </c>
    </row>
    <row r="484" spans="1:9" x14ac:dyDescent="0.25">
      <c r="A484">
        <v>29</v>
      </c>
      <c r="B484">
        <v>2</v>
      </c>
      <c r="C484">
        <v>2020</v>
      </c>
      <c r="D484">
        <v>0</v>
      </c>
      <c r="E484">
        <v>0</v>
      </c>
      <c r="F484" s="1" t="s">
        <v>14</v>
      </c>
      <c r="G484" s="1" t="s">
        <v>235</v>
      </c>
      <c r="H484" s="2">
        <f t="shared" si="14"/>
        <v>43890</v>
      </c>
      <c r="I484" s="2">
        <f t="shared" si="15"/>
        <v>43889</v>
      </c>
    </row>
    <row r="485" spans="1:9" x14ac:dyDescent="0.25">
      <c r="A485">
        <v>28</v>
      </c>
      <c r="B485">
        <v>2</v>
      </c>
      <c r="C485">
        <v>2020</v>
      </c>
      <c r="D485">
        <v>0</v>
      </c>
      <c r="E485">
        <v>0</v>
      </c>
      <c r="F485" s="1" t="s">
        <v>14</v>
      </c>
      <c r="G485" s="1" t="s">
        <v>235</v>
      </c>
      <c r="H485" s="2">
        <f t="shared" si="14"/>
        <v>43889</v>
      </c>
      <c r="I485" s="2">
        <f t="shared" si="15"/>
        <v>43888</v>
      </c>
    </row>
    <row r="486" spans="1:9" x14ac:dyDescent="0.25">
      <c r="A486">
        <v>27</v>
      </c>
      <c r="B486">
        <v>2</v>
      </c>
      <c r="C486">
        <v>2020</v>
      </c>
      <c r="D486">
        <v>0</v>
      </c>
      <c r="E486">
        <v>0</v>
      </c>
      <c r="F486" s="1" t="s">
        <v>14</v>
      </c>
      <c r="G486" s="1" t="s">
        <v>235</v>
      </c>
      <c r="H486" s="2">
        <f t="shared" si="14"/>
        <v>43888</v>
      </c>
      <c r="I486" s="2">
        <f t="shared" si="15"/>
        <v>43887</v>
      </c>
    </row>
    <row r="487" spans="1:9" x14ac:dyDescent="0.25">
      <c r="A487">
        <v>26</v>
      </c>
      <c r="B487">
        <v>2</v>
      </c>
      <c r="C487">
        <v>2020</v>
      </c>
      <c r="D487">
        <v>0</v>
      </c>
      <c r="E487">
        <v>0</v>
      </c>
      <c r="F487" s="1" t="s">
        <v>14</v>
      </c>
      <c r="G487" s="1" t="s">
        <v>235</v>
      </c>
      <c r="H487" s="2">
        <f t="shared" si="14"/>
        <v>43887</v>
      </c>
      <c r="I487" s="2">
        <f t="shared" si="15"/>
        <v>43886</v>
      </c>
    </row>
    <row r="488" spans="1:9" x14ac:dyDescent="0.25">
      <c r="A488">
        <v>25</v>
      </c>
      <c r="B488">
        <v>2</v>
      </c>
      <c r="C488">
        <v>2020</v>
      </c>
      <c r="D488">
        <v>0</v>
      </c>
      <c r="E488">
        <v>0</v>
      </c>
      <c r="F488" s="1" t="s">
        <v>14</v>
      </c>
      <c r="G488" s="1" t="s">
        <v>235</v>
      </c>
      <c r="H488" s="2">
        <f t="shared" si="14"/>
        <v>43886</v>
      </c>
      <c r="I488" s="2">
        <f t="shared" si="15"/>
        <v>43885</v>
      </c>
    </row>
    <row r="489" spans="1:9" x14ac:dyDescent="0.25">
      <c r="A489">
        <v>24</v>
      </c>
      <c r="B489">
        <v>2</v>
      </c>
      <c r="C489">
        <v>2020</v>
      </c>
      <c r="D489">
        <v>0</v>
      </c>
      <c r="E489">
        <v>0</v>
      </c>
      <c r="F489" s="1" t="s">
        <v>14</v>
      </c>
      <c r="G489" s="1" t="s">
        <v>235</v>
      </c>
      <c r="H489" s="2">
        <f t="shared" si="14"/>
        <v>43885</v>
      </c>
      <c r="I489" s="2">
        <f t="shared" si="15"/>
        <v>43884</v>
      </c>
    </row>
    <row r="490" spans="1:9" x14ac:dyDescent="0.25">
      <c r="A490">
        <v>23</v>
      </c>
      <c r="B490">
        <v>2</v>
      </c>
      <c r="C490">
        <v>2020</v>
      </c>
      <c r="D490">
        <v>0</v>
      </c>
      <c r="E490">
        <v>0</v>
      </c>
      <c r="F490" s="1" t="s">
        <v>14</v>
      </c>
      <c r="G490" s="1" t="s">
        <v>235</v>
      </c>
      <c r="H490" s="2">
        <f t="shared" si="14"/>
        <v>43884</v>
      </c>
      <c r="I490" s="2">
        <f t="shared" si="15"/>
        <v>43883</v>
      </c>
    </row>
    <row r="491" spans="1:9" x14ac:dyDescent="0.25">
      <c r="A491">
        <v>22</v>
      </c>
      <c r="B491">
        <v>2</v>
      </c>
      <c r="C491">
        <v>2020</v>
      </c>
      <c r="D491">
        <v>0</v>
      </c>
      <c r="E491">
        <v>0</v>
      </c>
      <c r="F491" s="1" t="s">
        <v>14</v>
      </c>
      <c r="G491" s="1" t="s">
        <v>235</v>
      </c>
      <c r="H491" s="2">
        <f t="shared" si="14"/>
        <v>43883</v>
      </c>
      <c r="I491" s="2">
        <f t="shared" si="15"/>
        <v>43882</v>
      </c>
    </row>
    <row r="492" spans="1:9" x14ac:dyDescent="0.25">
      <c r="A492">
        <v>21</v>
      </c>
      <c r="B492">
        <v>2</v>
      </c>
      <c r="C492">
        <v>2020</v>
      </c>
      <c r="D492">
        <v>0</v>
      </c>
      <c r="E492">
        <v>0</v>
      </c>
      <c r="F492" s="1" t="s">
        <v>14</v>
      </c>
      <c r="G492" s="1" t="s">
        <v>235</v>
      </c>
      <c r="H492" s="2">
        <f t="shared" si="14"/>
        <v>43882</v>
      </c>
      <c r="I492" s="2">
        <f t="shared" si="15"/>
        <v>43881</v>
      </c>
    </row>
    <row r="493" spans="1:9" x14ac:dyDescent="0.25">
      <c r="A493">
        <v>20</v>
      </c>
      <c r="B493">
        <v>2</v>
      </c>
      <c r="C493">
        <v>2020</v>
      </c>
      <c r="D493">
        <v>0</v>
      </c>
      <c r="E493">
        <v>0</v>
      </c>
      <c r="F493" s="1" t="s">
        <v>14</v>
      </c>
      <c r="G493" s="1" t="s">
        <v>235</v>
      </c>
      <c r="H493" s="2">
        <f t="shared" si="14"/>
        <v>43881</v>
      </c>
      <c r="I493" s="2">
        <f t="shared" si="15"/>
        <v>43880</v>
      </c>
    </row>
    <row r="494" spans="1:9" x14ac:dyDescent="0.25">
      <c r="A494">
        <v>19</v>
      </c>
      <c r="B494">
        <v>2</v>
      </c>
      <c r="C494">
        <v>2020</v>
      </c>
      <c r="D494">
        <v>0</v>
      </c>
      <c r="E494">
        <v>0</v>
      </c>
      <c r="F494" s="1" t="s">
        <v>14</v>
      </c>
      <c r="G494" s="1" t="s">
        <v>235</v>
      </c>
      <c r="H494" s="2">
        <f t="shared" si="14"/>
        <v>43880</v>
      </c>
      <c r="I494" s="2">
        <f t="shared" si="15"/>
        <v>43879</v>
      </c>
    </row>
    <row r="495" spans="1:9" x14ac:dyDescent="0.25">
      <c r="A495">
        <v>18</v>
      </c>
      <c r="B495">
        <v>2</v>
      </c>
      <c r="C495">
        <v>2020</v>
      </c>
      <c r="D495">
        <v>0</v>
      </c>
      <c r="E495">
        <v>0</v>
      </c>
      <c r="F495" s="1" t="s">
        <v>14</v>
      </c>
      <c r="G495" s="1" t="s">
        <v>235</v>
      </c>
      <c r="H495" s="2">
        <f t="shared" si="14"/>
        <v>43879</v>
      </c>
      <c r="I495" s="2">
        <f t="shared" si="15"/>
        <v>43878</v>
      </c>
    </row>
    <row r="496" spans="1:9" x14ac:dyDescent="0.25">
      <c r="A496">
        <v>17</v>
      </c>
      <c r="B496">
        <v>2</v>
      </c>
      <c r="C496">
        <v>2020</v>
      </c>
      <c r="D496">
        <v>0</v>
      </c>
      <c r="E496">
        <v>0</v>
      </c>
      <c r="F496" s="1" t="s">
        <v>14</v>
      </c>
      <c r="G496" s="1" t="s">
        <v>235</v>
      </c>
      <c r="H496" s="2">
        <f t="shared" si="14"/>
        <v>43878</v>
      </c>
      <c r="I496" s="2">
        <f t="shared" si="15"/>
        <v>43877</v>
      </c>
    </row>
    <row r="497" spans="1:9" x14ac:dyDescent="0.25">
      <c r="A497">
        <v>16</v>
      </c>
      <c r="B497">
        <v>2</v>
      </c>
      <c r="C497">
        <v>2020</v>
      </c>
      <c r="D497">
        <v>0</v>
      </c>
      <c r="E497">
        <v>0</v>
      </c>
      <c r="F497" s="1" t="s">
        <v>14</v>
      </c>
      <c r="G497" s="1" t="s">
        <v>235</v>
      </c>
      <c r="H497" s="2">
        <f t="shared" si="14"/>
        <v>43877</v>
      </c>
      <c r="I497" s="2">
        <f t="shared" si="15"/>
        <v>43876</v>
      </c>
    </row>
    <row r="498" spans="1:9" x14ac:dyDescent="0.25">
      <c r="A498">
        <v>15</v>
      </c>
      <c r="B498">
        <v>2</v>
      </c>
      <c r="C498">
        <v>2020</v>
      </c>
      <c r="D498">
        <v>0</v>
      </c>
      <c r="E498">
        <v>0</v>
      </c>
      <c r="F498" s="1" t="s">
        <v>14</v>
      </c>
      <c r="G498" s="1" t="s">
        <v>235</v>
      </c>
      <c r="H498" s="2">
        <f t="shared" si="14"/>
        <v>43876</v>
      </c>
      <c r="I498" s="2">
        <f t="shared" si="15"/>
        <v>43875</v>
      </c>
    </row>
    <row r="499" spans="1:9" x14ac:dyDescent="0.25">
      <c r="A499">
        <v>14</v>
      </c>
      <c r="B499">
        <v>2</v>
      </c>
      <c r="C499">
        <v>2020</v>
      </c>
      <c r="D499">
        <v>0</v>
      </c>
      <c r="E499">
        <v>0</v>
      </c>
      <c r="F499" s="1" t="s">
        <v>14</v>
      </c>
      <c r="G499" s="1" t="s">
        <v>235</v>
      </c>
      <c r="H499" s="2">
        <f t="shared" si="14"/>
        <v>43875</v>
      </c>
      <c r="I499" s="2">
        <f t="shared" si="15"/>
        <v>43874</v>
      </c>
    </row>
    <row r="500" spans="1:9" x14ac:dyDescent="0.25">
      <c r="A500">
        <v>13</v>
      </c>
      <c r="B500">
        <v>2</v>
      </c>
      <c r="C500">
        <v>2020</v>
      </c>
      <c r="D500">
        <v>0</v>
      </c>
      <c r="E500">
        <v>0</v>
      </c>
      <c r="F500" s="1" t="s">
        <v>14</v>
      </c>
      <c r="G500" s="1" t="s">
        <v>235</v>
      </c>
      <c r="H500" s="2">
        <f t="shared" si="14"/>
        <v>43874</v>
      </c>
      <c r="I500" s="2">
        <f t="shared" si="15"/>
        <v>43873</v>
      </c>
    </row>
    <row r="501" spans="1:9" x14ac:dyDescent="0.25">
      <c r="A501">
        <v>12</v>
      </c>
      <c r="B501">
        <v>2</v>
      </c>
      <c r="C501">
        <v>2020</v>
      </c>
      <c r="D501">
        <v>0</v>
      </c>
      <c r="E501">
        <v>0</v>
      </c>
      <c r="F501" s="1" t="s">
        <v>14</v>
      </c>
      <c r="G501" s="1" t="s">
        <v>235</v>
      </c>
      <c r="H501" s="2">
        <f t="shared" si="14"/>
        <v>43873</v>
      </c>
      <c r="I501" s="2">
        <f t="shared" si="15"/>
        <v>43872</v>
      </c>
    </row>
    <row r="502" spans="1:9" x14ac:dyDescent="0.25">
      <c r="A502">
        <v>11</v>
      </c>
      <c r="B502">
        <v>2</v>
      </c>
      <c r="C502">
        <v>2020</v>
      </c>
      <c r="D502">
        <v>0</v>
      </c>
      <c r="E502">
        <v>0</v>
      </c>
      <c r="F502" s="1" t="s">
        <v>14</v>
      </c>
      <c r="G502" s="1" t="s">
        <v>235</v>
      </c>
      <c r="H502" s="2">
        <f t="shared" si="14"/>
        <v>43872</v>
      </c>
      <c r="I502" s="2">
        <f t="shared" si="15"/>
        <v>43871</v>
      </c>
    </row>
    <row r="503" spans="1:9" x14ac:dyDescent="0.25">
      <c r="A503">
        <v>10</v>
      </c>
      <c r="B503">
        <v>2</v>
      </c>
      <c r="C503">
        <v>2020</v>
      </c>
      <c r="D503">
        <v>0</v>
      </c>
      <c r="E503">
        <v>0</v>
      </c>
      <c r="F503" s="1" t="s">
        <v>14</v>
      </c>
      <c r="G503" s="1" t="s">
        <v>235</v>
      </c>
      <c r="H503" s="2">
        <f t="shared" si="14"/>
        <v>43871</v>
      </c>
      <c r="I503" s="2">
        <f t="shared" si="15"/>
        <v>43870</v>
      </c>
    </row>
    <row r="504" spans="1:9" x14ac:dyDescent="0.25">
      <c r="A504">
        <v>9</v>
      </c>
      <c r="B504">
        <v>2</v>
      </c>
      <c r="C504">
        <v>2020</v>
      </c>
      <c r="D504">
        <v>0</v>
      </c>
      <c r="E504">
        <v>0</v>
      </c>
      <c r="F504" s="1" t="s">
        <v>14</v>
      </c>
      <c r="G504" s="1" t="s">
        <v>235</v>
      </c>
      <c r="H504" s="2">
        <f t="shared" si="14"/>
        <v>43870</v>
      </c>
      <c r="I504" s="2">
        <f t="shared" si="15"/>
        <v>43869</v>
      </c>
    </row>
    <row r="505" spans="1:9" x14ac:dyDescent="0.25">
      <c r="A505">
        <v>8</v>
      </c>
      <c r="B505">
        <v>2</v>
      </c>
      <c r="C505">
        <v>2020</v>
      </c>
      <c r="D505">
        <v>0</v>
      </c>
      <c r="E505">
        <v>0</v>
      </c>
      <c r="F505" s="1" t="s">
        <v>14</v>
      </c>
      <c r="G505" s="1" t="s">
        <v>235</v>
      </c>
      <c r="H505" s="2">
        <f t="shared" si="14"/>
        <v>43869</v>
      </c>
      <c r="I505" s="2">
        <f t="shared" si="15"/>
        <v>43868</v>
      </c>
    </row>
    <row r="506" spans="1:9" x14ac:dyDescent="0.25">
      <c r="A506">
        <v>7</v>
      </c>
      <c r="B506">
        <v>2</v>
      </c>
      <c r="C506">
        <v>2020</v>
      </c>
      <c r="D506">
        <v>0</v>
      </c>
      <c r="E506">
        <v>0</v>
      </c>
      <c r="F506" s="1" t="s">
        <v>14</v>
      </c>
      <c r="G506" s="1" t="s">
        <v>235</v>
      </c>
      <c r="H506" s="2">
        <f t="shared" si="14"/>
        <v>43868</v>
      </c>
      <c r="I506" s="2">
        <f t="shared" si="15"/>
        <v>43867</v>
      </c>
    </row>
    <row r="507" spans="1:9" x14ac:dyDescent="0.25">
      <c r="A507">
        <v>6</v>
      </c>
      <c r="B507">
        <v>2</v>
      </c>
      <c r="C507">
        <v>2020</v>
      </c>
      <c r="D507">
        <v>0</v>
      </c>
      <c r="E507">
        <v>0</v>
      </c>
      <c r="F507" s="1" t="s">
        <v>14</v>
      </c>
      <c r="G507" s="1" t="s">
        <v>235</v>
      </c>
      <c r="H507" s="2">
        <f t="shared" si="14"/>
        <v>43867</v>
      </c>
      <c r="I507" s="2">
        <f t="shared" si="15"/>
        <v>43866</v>
      </c>
    </row>
    <row r="508" spans="1:9" x14ac:dyDescent="0.25">
      <c r="A508">
        <v>5</v>
      </c>
      <c r="B508">
        <v>2</v>
      </c>
      <c r="C508">
        <v>2020</v>
      </c>
      <c r="D508">
        <v>0</v>
      </c>
      <c r="E508">
        <v>0</v>
      </c>
      <c r="F508" s="1" t="s">
        <v>14</v>
      </c>
      <c r="G508" s="1" t="s">
        <v>235</v>
      </c>
      <c r="H508" s="2">
        <f t="shared" si="14"/>
        <v>43866</v>
      </c>
      <c r="I508" s="2">
        <f t="shared" si="15"/>
        <v>43865</v>
      </c>
    </row>
    <row r="509" spans="1:9" x14ac:dyDescent="0.25">
      <c r="A509">
        <v>4</v>
      </c>
      <c r="B509">
        <v>2</v>
      </c>
      <c r="C509">
        <v>2020</v>
      </c>
      <c r="D509">
        <v>0</v>
      </c>
      <c r="E509">
        <v>0</v>
      </c>
      <c r="F509" s="1" t="s">
        <v>14</v>
      </c>
      <c r="G509" s="1" t="s">
        <v>235</v>
      </c>
      <c r="H509" s="2">
        <f t="shared" si="14"/>
        <v>43865</v>
      </c>
      <c r="I509" s="2">
        <f t="shared" si="15"/>
        <v>43864</v>
      </c>
    </row>
    <row r="510" spans="1:9" x14ac:dyDescent="0.25">
      <c r="A510">
        <v>3</v>
      </c>
      <c r="B510">
        <v>2</v>
      </c>
      <c r="C510">
        <v>2020</v>
      </c>
      <c r="D510">
        <v>0</v>
      </c>
      <c r="E510">
        <v>0</v>
      </c>
      <c r="F510" s="1" t="s">
        <v>14</v>
      </c>
      <c r="G510" s="1" t="s">
        <v>235</v>
      </c>
      <c r="H510" s="2">
        <f t="shared" si="14"/>
        <v>43864</v>
      </c>
      <c r="I510" s="2">
        <f t="shared" si="15"/>
        <v>43863</v>
      </c>
    </row>
    <row r="511" spans="1:9" x14ac:dyDescent="0.25">
      <c r="A511">
        <v>2</v>
      </c>
      <c r="B511">
        <v>2</v>
      </c>
      <c r="C511">
        <v>2020</v>
      </c>
      <c r="D511">
        <v>0</v>
      </c>
      <c r="E511">
        <v>0</v>
      </c>
      <c r="F511" s="1" t="s">
        <v>14</v>
      </c>
      <c r="G511" s="1" t="s">
        <v>235</v>
      </c>
      <c r="H511" s="2">
        <f t="shared" si="14"/>
        <v>43863</v>
      </c>
      <c r="I511" s="2">
        <f t="shared" si="15"/>
        <v>43862</v>
      </c>
    </row>
    <row r="512" spans="1:9" x14ac:dyDescent="0.25">
      <c r="A512">
        <v>1</v>
      </c>
      <c r="B512">
        <v>2</v>
      </c>
      <c r="C512">
        <v>2020</v>
      </c>
      <c r="D512">
        <v>0</v>
      </c>
      <c r="E512">
        <v>0</v>
      </c>
      <c r="F512" s="1" t="s">
        <v>14</v>
      </c>
      <c r="G512" s="1" t="s">
        <v>235</v>
      </c>
      <c r="H512" s="2">
        <f t="shared" si="14"/>
        <v>43862</v>
      </c>
      <c r="I512" s="2">
        <f t="shared" si="15"/>
        <v>43861</v>
      </c>
    </row>
    <row r="513" spans="1:9" x14ac:dyDescent="0.25">
      <c r="A513">
        <v>31</v>
      </c>
      <c r="B513">
        <v>1</v>
      </c>
      <c r="C513">
        <v>2020</v>
      </c>
      <c r="D513">
        <v>0</v>
      </c>
      <c r="E513">
        <v>0</v>
      </c>
      <c r="F513" s="1" t="s">
        <v>14</v>
      </c>
      <c r="G513" s="1" t="s">
        <v>235</v>
      </c>
      <c r="H513" s="2">
        <f t="shared" si="14"/>
        <v>43861</v>
      </c>
      <c r="I513" s="2">
        <f t="shared" si="15"/>
        <v>43860</v>
      </c>
    </row>
    <row r="514" spans="1:9" x14ac:dyDescent="0.25">
      <c r="A514">
        <v>30</v>
      </c>
      <c r="B514">
        <v>1</v>
      </c>
      <c r="C514">
        <v>2020</v>
      </c>
      <c r="D514">
        <v>0</v>
      </c>
      <c r="E514">
        <v>0</v>
      </c>
      <c r="F514" s="1" t="s">
        <v>14</v>
      </c>
      <c r="G514" s="1" t="s">
        <v>235</v>
      </c>
      <c r="H514" s="2">
        <f t="shared" ref="H514:H577" si="16">DATE(C514,B514,A514)</f>
        <v>43860</v>
      </c>
      <c r="I514" s="2">
        <f t="shared" ref="I514:I577" si="17">H514-1</f>
        <v>43859</v>
      </c>
    </row>
    <row r="515" spans="1:9" x14ac:dyDescent="0.25">
      <c r="A515">
        <v>29</v>
      </c>
      <c r="B515">
        <v>1</v>
      </c>
      <c r="C515">
        <v>2020</v>
      </c>
      <c r="D515">
        <v>0</v>
      </c>
      <c r="E515">
        <v>0</v>
      </c>
      <c r="F515" s="1" t="s">
        <v>14</v>
      </c>
      <c r="G515" s="1" t="s">
        <v>235</v>
      </c>
      <c r="H515" s="2">
        <f t="shared" si="16"/>
        <v>43859</v>
      </c>
      <c r="I515" s="2">
        <f t="shared" si="17"/>
        <v>43858</v>
      </c>
    </row>
    <row r="516" spans="1:9" x14ac:dyDescent="0.25">
      <c r="A516">
        <v>28</v>
      </c>
      <c r="B516">
        <v>1</v>
      </c>
      <c r="C516">
        <v>2020</v>
      </c>
      <c r="D516">
        <v>0</v>
      </c>
      <c r="E516">
        <v>0</v>
      </c>
      <c r="F516" s="1" t="s">
        <v>14</v>
      </c>
      <c r="G516" s="1" t="s">
        <v>235</v>
      </c>
      <c r="H516" s="2">
        <f t="shared" si="16"/>
        <v>43858</v>
      </c>
      <c r="I516" s="2">
        <f t="shared" si="17"/>
        <v>43857</v>
      </c>
    </row>
    <row r="517" spans="1:9" x14ac:dyDescent="0.25">
      <c r="A517">
        <v>27</v>
      </c>
      <c r="B517">
        <v>1</v>
      </c>
      <c r="C517">
        <v>2020</v>
      </c>
      <c r="D517">
        <v>0</v>
      </c>
      <c r="E517">
        <v>0</v>
      </c>
      <c r="F517" s="1" t="s">
        <v>14</v>
      </c>
      <c r="G517" s="1" t="s">
        <v>235</v>
      </c>
      <c r="H517" s="2">
        <f t="shared" si="16"/>
        <v>43857</v>
      </c>
      <c r="I517" s="2">
        <f t="shared" si="17"/>
        <v>43856</v>
      </c>
    </row>
    <row r="518" spans="1:9" x14ac:dyDescent="0.25">
      <c r="A518">
        <v>26</v>
      </c>
      <c r="B518">
        <v>1</v>
      </c>
      <c r="C518">
        <v>2020</v>
      </c>
      <c r="D518">
        <v>0</v>
      </c>
      <c r="E518">
        <v>0</v>
      </c>
      <c r="F518" s="1" t="s">
        <v>14</v>
      </c>
      <c r="G518" s="1" t="s">
        <v>235</v>
      </c>
      <c r="H518" s="2">
        <f t="shared" si="16"/>
        <v>43856</v>
      </c>
      <c r="I518" s="2">
        <f t="shared" si="17"/>
        <v>43855</v>
      </c>
    </row>
    <row r="519" spans="1:9" x14ac:dyDescent="0.25">
      <c r="A519">
        <v>25</v>
      </c>
      <c r="B519">
        <v>1</v>
      </c>
      <c r="C519">
        <v>2020</v>
      </c>
      <c r="D519">
        <v>0</v>
      </c>
      <c r="E519">
        <v>0</v>
      </c>
      <c r="F519" s="1" t="s">
        <v>14</v>
      </c>
      <c r="G519" s="1" t="s">
        <v>235</v>
      </c>
      <c r="H519" s="2">
        <f t="shared" si="16"/>
        <v>43855</v>
      </c>
      <c r="I519" s="2">
        <f t="shared" si="17"/>
        <v>43854</v>
      </c>
    </row>
    <row r="520" spans="1:9" x14ac:dyDescent="0.25">
      <c r="A520">
        <v>24</v>
      </c>
      <c r="B520">
        <v>1</v>
      </c>
      <c r="C520">
        <v>2020</v>
      </c>
      <c r="D520">
        <v>0</v>
      </c>
      <c r="E520">
        <v>0</v>
      </c>
      <c r="F520" s="1" t="s">
        <v>14</v>
      </c>
      <c r="G520" s="1" t="s">
        <v>235</v>
      </c>
      <c r="H520" s="2">
        <f t="shared" si="16"/>
        <v>43854</v>
      </c>
      <c r="I520" s="2">
        <f t="shared" si="17"/>
        <v>43853</v>
      </c>
    </row>
    <row r="521" spans="1:9" x14ac:dyDescent="0.25">
      <c r="A521">
        <v>23</v>
      </c>
      <c r="B521">
        <v>1</v>
      </c>
      <c r="C521">
        <v>2020</v>
      </c>
      <c r="D521">
        <v>0</v>
      </c>
      <c r="E521">
        <v>0</v>
      </c>
      <c r="F521" s="1" t="s">
        <v>14</v>
      </c>
      <c r="G521" s="1" t="s">
        <v>235</v>
      </c>
      <c r="H521" s="2">
        <f t="shared" si="16"/>
        <v>43853</v>
      </c>
      <c r="I521" s="2">
        <f t="shared" si="17"/>
        <v>43852</v>
      </c>
    </row>
    <row r="522" spans="1:9" x14ac:dyDescent="0.25">
      <c r="A522">
        <v>22</v>
      </c>
      <c r="B522">
        <v>1</v>
      </c>
      <c r="C522">
        <v>2020</v>
      </c>
      <c r="D522">
        <v>0</v>
      </c>
      <c r="E522">
        <v>0</v>
      </c>
      <c r="F522" s="1" t="s">
        <v>14</v>
      </c>
      <c r="G522" s="1" t="s">
        <v>235</v>
      </c>
      <c r="H522" s="2">
        <f t="shared" si="16"/>
        <v>43852</v>
      </c>
      <c r="I522" s="2">
        <f t="shared" si="17"/>
        <v>43851</v>
      </c>
    </row>
    <row r="523" spans="1:9" x14ac:dyDescent="0.25">
      <c r="A523">
        <v>21</v>
      </c>
      <c r="B523">
        <v>1</v>
      </c>
      <c r="C523">
        <v>2020</v>
      </c>
      <c r="D523">
        <v>0</v>
      </c>
      <c r="E523">
        <v>0</v>
      </c>
      <c r="F523" s="1" t="s">
        <v>14</v>
      </c>
      <c r="G523" s="1" t="s">
        <v>235</v>
      </c>
      <c r="H523" s="2">
        <f t="shared" si="16"/>
        <v>43851</v>
      </c>
      <c r="I523" s="2">
        <f t="shared" si="17"/>
        <v>43850</v>
      </c>
    </row>
    <row r="524" spans="1:9" x14ac:dyDescent="0.25">
      <c r="A524">
        <v>20</v>
      </c>
      <c r="B524">
        <v>1</v>
      </c>
      <c r="C524">
        <v>2020</v>
      </c>
      <c r="D524">
        <v>0</v>
      </c>
      <c r="E524">
        <v>0</v>
      </c>
      <c r="F524" s="1" t="s">
        <v>14</v>
      </c>
      <c r="G524" s="1" t="s">
        <v>235</v>
      </c>
      <c r="H524" s="2">
        <f t="shared" si="16"/>
        <v>43850</v>
      </c>
      <c r="I524" s="2">
        <f t="shared" si="17"/>
        <v>43849</v>
      </c>
    </row>
    <row r="525" spans="1:9" x14ac:dyDescent="0.25">
      <c r="A525">
        <v>19</v>
      </c>
      <c r="B525">
        <v>1</v>
      </c>
      <c r="C525">
        <v>2020</v>
      </c>
      <c r="D525">
        <v>0</v>
      </c>
      <c r="E525">
        <v>0</v>
      </c>
      <c r="F525" s="1" t="s">
        <v>14</v>
      </c>
      <c r="G525" s="1" t="s">
        <v>235</v>
      </c>
      <c r="H525" s="2">
        <f t="shared" si="16"/>
        <v>43849</v>
      </c>
      <c r="I525" s="2">
        <f t="shared" si="17"/>
        <v>43848</v>
      </c>
    </row>
    <row r="526" spans="1:9" x14ac:dyDescent="0.25">
      <c r="A526">
        <v>18</v>
      </c>
      <c r="B526">
        <v>1</v>
      </c>
      <c r="C526">
        <v>2020</v>
      </c>
      <c r="D526">
        <v>0</v>
      </c>
      <c r="E526">
        <v>0</v>
      </c>
      <c r="F526" s="1" t="s">
        <v>14</v>
      </c>
      <c r="G526" s="1" t="s">
        <v>235</v>
      </c>
      <c r="H526" s="2">
        <f t="shared" si="16"/>
        <v>43848</v>
      </c>
      <c r="I526" s="2">
        <f t="shared" si="17"/>
        <v>43847</v>
      </c>
    </row>
    <row r="527" spans="1:9" x14ac:dyDescent="0.25">
      <c r="A527">
        <v>17</v>
      </c>
      <c r="B527">
        <v>1</v>
      </c>
      <c r="C527">
        <v>2020</v>
      </c>
      <c r="D527">
        <v>0</v>
      </c>
      <c r="E527">
        <v>0</v>
      </c>
      <c r="F527" s="1" t="s">
        <v>14</v>
      </c>
      <c r="G527" s="1" t="s">
        <v>235</v>
      </c>
      <c r="H527" s="2">
        <f t="shared" si="16"/>
        <v>43847</v>
      </c>
      <c r="I527" s="2">
        <f t="shared" si="17"/>
        <v>43846</v>
      </c>
    </row>
    <row r="528" spans="1:9" x14ac:dyDescent="0.25">
      <c r="A528">
        <v>16</v>
      </c>
      <c r="B528">
        <v>1</v>
      </c>
      <c r="C528">
        <v>2020</v>
      </c>
      <c r="D528">
        <v>0</v>
      </c>
      <c r="E528">
        <v>0</v>
      </c>
      <c r="F528" s="1" t="s">
        <v>14</v>
      </c>
      <c r="G528" s="1" t="s">
        <v>235</v>
      </c>
      <c r="H528" s="2">
        <f t="shared" si="16"/>
        <v>43846</v>
      </c>
      <c r="I528" s="2">
        <f t="shared" si="17"/>
        <v>43845</v>
      </c>
    </row>
    <row r="529" spans="1:9" x14ac:dyDescent="0.25">
      <c r="A529">
        <v>15</v>
      </c>
      <c r="B529">
        <v>1</v>
      </c>
      <c r="C529">
        <v>2020</v>
      </c>
      <c r="D529">
        <v>0</v>
      </c>
      <c r="E529">
        <v>0</v>
      </c>
      <c r="F529" s="1" t="s">
        <v>14</v>
      </c>
      <c r="G529" s="1" t="s">
        <v>235</v>
      </c>
      <c r="H529" s="2">
        <f t="shared" si="16"/>
        <v>43845</v>
      </c>
      <c r="I529" s="2">
        <f t="shared" si="17"/>
        <v>43844</v>
      </c>
    </row>
    <row r="530" spans="1:9" x14ac:dyDescent="0.25">
      <c r="A530">
        <v>14</v>
      </c>
      <c r="B530">
        <v>1</v>
      </c>
      <c r="C530">
        <v>2020</v>
      </c>
      <c r="D530">
        <v>0</v>
      </c>
      <c r="E530">
        <v>0</v>
      </c>
      <c r="F530" s="1" t="s">
        <v>14</v>
      </c>
      <c r="G530" s="1" t="s">
        <v>235</v>
      </c>
      <c r="H530" s="2">
        <f t="shared" si="16"/>
        <v>43844</v>
      </c>
      <c r="I530" s="2">
        <f t="shared" si="17"/>
        <v>43843</v>
      </c>
    </row>
    <row r="531" spans="1:9" x14ac:dyDescent="0.25">
      <c r="A531">
        <v>13</v>
      </c>
      <c r="B531">
        <v>1</v>
      </c>
      <c r="C531">
        <v>2020</v>
      </c>
      <c r="D531">
        <v>0</v>
      </c>
      <c r="E531">
        <v>0</v>
      </c>
      <c r="F531" s="1" t="s">
        <v>14</v>
      </c>
      <c r="G531" s="1" t="s">
        <v>235</v>
      </c>
      <c r="H531" s="2">
        <f t="shared" si="16"/>
        <v>43843</v>
      </c>
      <c r="I531" s="2">
        <f t="shared" si="17"/>
        <v>43842</v>
      </c>
    </row>
    <row r="532" spans="1:9" x14ac:dyDescent="0.25">
      <c r="A532">
        <v>12</v>
      </c>
      <c r="B532">
        <v>1</v>
      </c>
      <c r="C532">
        <v>2020</v>
      </c>
      <c r="D532">
        <v>0</v>
      </c>
      <c r="E532">
        <v>0</v>
      </c>
      <c r="F532" s="1" t="s">
        <v>14</v>
      </c>
      <c r="G532" s="1" t="s">
        <v>235</v>
      </c>
      <c r="H532" s="2">
        <f t="shared" si="16"/>
        <v>43842</v>
      </c>
      <c r="I532" s="2">
        <f t="shared" si="17"/>
        <v>43841</v>
      </c>
    </row>
    <row r="533" spans="1:9" x14ac:dyDescent="0.25">
      <c r="A533">
        <v>11</v>
      </c>
      <c r="B533">
        <v>1</v>
      </c>
      <c r="C533">
        <v>2020</v>
      </c>
      <c r="D533">
        <v>0</v>
      </c>
      <c r="E533">
        <v>0</v>
      </c>
      <c r="F533" s="1" t="s">
        <v>14</v>
      </c>
      <c r="G533" s="1" t="s">
        <v>235</v>
      </c>
      <c r="H533" s="2">
        <f t="shared" si="16"/>
        <v>43841</v>
      </c>
      <c r="I533" s="2">
        <f t="shared" si="17"/>
        <v>43840</v>
      </c>
    </row>
    <row r="534" spans="1:9" x14ac:dyDescent="0.25">
      <c r="A534">
        <v>10</v>
      </c>
      <c r="B534">
        <v>1</v>
      </c>
      <c r="C534">
        <v>2020</v>
      </c>
      <c r="D534">
        <v>0</v>
      </c>
      <c r="E534">
        <v>0</v>
      </c>
      <c r="F534" s="1" t="s">
        <v>14</v>
      </c>
      <c r="G534" s="1" t="s">
        <v>235</v>
      </c>
      <c r="H534" s="2">
        <f t="shared" si="16"/>
        <v>43840</v>
      </c>
      <c r="I534" s="2">
        <f t="shared" si="17"/>
        <v>43839</v>
      </c>
    </row>
    <row r="535" spans="1:9" x14ac:dyDescent="0.25">
      <c r="A535">
        <v>9</v>
      </c>
      <c r="B535">
        <v>1</v>
      </c>
      <c r="C535">
        <v>2020</v>
      </c>
      <c r="D535">
        <v>0</v>
      </c>
      <c r="E535">
        <v>0</v>
      </c>
      <c r="F535" s="1" t="s">
        <v>14</v>
      </c>
      <c r="G535" s="1" t="s">
        <v>235</v>
      </c>
      <c r="H535" s="2">
        <f t="shared" si="16"/>
        <v>43839</v>
      </c>
      <c r="I535" s="2">
        <f t="shared" si="17"/>
        <v>43838</v>
      </c>
    </row>
    <row r="536" spans="1:9" x14ac:dyDescent="0.25">
      <c r="A536">
        <v>8</v>
      </c>
      <c r="B536">
        <v>1</v>
      </c>
      <c r="C536">
        <v>2020</v>
      </c>
      <c r="D536">
        <v>0</v>
      </c>
      <c r="E536">
        <v>0</v>
      </c>
      <c r="F536" s="1" t="s">
        <v>14</v>
      </c>
      <c r="G536" s="1" t="s">
        <v>235</v>
      </c>
      <c r="H536" s="2">
        <f t="shared" si="16"/>
        <v>43838</v>
      </c>
      <c r="I536" s="2">
        <f t="shared" si="17"/>
        <v>43837</v>
      </c>
    </row>
    <row r="537" spans="1:9" x14ac:dyDescent="0.25">
      <c r="A537">
        <v>7</v>
      </c>
      <c r="B537">
        <v>1</v>
      </c>
      <c r="C537">
        <v>2020</v>
      </c>
      <c r="D537">
        <v>0</v>
      </c>
      <c r="E537">
        <v>0</v>
      </c>
      <c r="F537" s="1" t="s">
        <v>14</v>
      </c>
      <c r="G537" s="1" t="s">
        <v>235</v>
      </c>
      <c r="H537" s="2">
        <f t="shared" si="16"/>
        <v>43837</v>
      </c>
      <c r="I537" s="2">
        <f t="shared" si="17"/>
        <v>43836</v>
      </c>
    </row>
    <row r="538" spans="1:9" x14ac:dyDescent="0.25">
      <c r="A538">
        <v>6</v>
      </c>
      <c r="B538">
        <v>1</v>
      </c>
      <c r="C538">
        <v>2020</v>
      </c>
      <c r="D538">
        <v>0</v>
      </c>
      <c r="E538">
        <v>0</v>
      </c>
      <c r="F538" s="1" t="s">
        <v>14</v>
      </c>
      <c r="G538" s="1" t="s">
        <v>235</v>
      </c>
      <c r="H538" s="2">
        <f t="shared" si="16"/>
        <v>43836</v>
      </c>
      <c r="I538" s="2">
        <f t="shared" si="17"/>
        <v>43835</v>
      </c>
    </row>
    <row r="539" spans="1:9" x14ac:dyDescent="0.25">
      <c r="A539">
        <v>5</v>
      </c>
      <c r="B539">
        <v>1</v>
      </c>
      <c r="C539">
        <v>2020</v>
      </c>
      <c r="D539">
        <v>0</v>
      </c>
      <c r="E539">
        <v>0</v>
      </c>
      <c r="F539" s="1" t="s">
        <v>14</v>
      </c>
      <c r="G539" s="1" t="s">
        <v>235</v>
      </c>
      <c r="H539" s="2">
        <f t="shared" si="16"/>
        <v>43835</v>
      </c>
      <c r="I539" s="2">
        <f t="shared" si="17"/>
        <v>43834</v>
      </c>
    </row>
    <row r="540" spans="1:9" x14ac:dyDescent="0.25">
      <c r="A540">
        <v>4</v>
      </c>
      <c r="B540">
        <v>1</v>
      </c>
      <c r="C540">
        <v>2020</v>
      </c>
      <c r="D540">
        <v>0</v>
      </c>
      <c r="E540">
        <v>0</v>
      </c>
      <c r="F540" s="1" t="s">
        <v>14</v>
      </c>
      <c r="G540" s="1" t="s">
        <v>235</v>
      </c>
      <c r="H540" s="2">
        <f t="shared" si="16"/>
        <v>43834</v>
      </c>
      <c r="I540" s="2">
        <f t="shared" si="17"/>
        <v>43833</v>
      </c>
    </row>
    <row r="541" spans="1:9" x14ac:dyDescent="0.25">
      <c r="A541">
        <v>3</v>
      </c>
      <c r="B541">
        <v>1</v>
      </c>
      <c r="C541">
        <v>2020</v>
      </c>
      <c r="D541">
        <v>0</v>
      </c>
      <c r="E541">
        <v>0</v>
      </c>
      <c r="F541" s="1" t="s">
        <v>14</v>
      </c>
      <c r="G541" s="1" t="s">
        <v>235</v>
      </c>
      <c r="H541" s="2">
        <f t="shared" si="16"/>
        <v>43833</v>
      </c>
      <c r="I541" s="2">
        <f t="shared" si="17"/>
        <v>43832</v>
      </c>
    </row>
    <row r="542" spans="1:9" x14ac:dyDescent="0.25">
      <c r="A542">
        <v>2</v>
      </c>
      <c r="B542">
        <v>1</v>
      </c>
      <c r="C542">
        <v>2020</v>
      </c>
      <c r="D542">
        <v>0</v>
      </c>
      <c r="E542">
        <v>0</v>
      </c>
      <c r="F542" s="1" t="s">
        <v>14</v>
      </c>
      <c r="G542" s="1" t="s">
        <v>235</v>
      </c>
      <c r="H542" s="2">
        <f t="shared" si="16"/>
        <v>43832</v>
      </c>
      <c r="I542" s="2">
        <f t="shared" si="17"/>
        <v>43831</v>
      </c>
    </row>
    <row r="543" spans="1:9" x14ac:dyDescent="0.25">
      <c r="A543">
        <v>1</v>
      </c>
      <c r="B543">
        <v>1</v>
      </c>
      <c r="C543">
        <v>2020</v>
      </c>
      <c r="D543">
        <v>0</v>
      </c>
      <c r="E543">
        <v>0</v>
      </c>
      <c r="F543" s="1" t="s">
        <v>14</v>
      </c>
      <c r="G543" s="1" t="s">
        <v>235</v>
      </c>
      <c r="H543" s="2">
        <f t="shared" si="16"/>
        <v>43831</v>
      </c>
      <c r="I543" s="2">
        <f t="shared" si="17"/>
        <v>43830</v>
      </c>
    </row>
    <row r="544" spans="1:9" x14ac:dyDescent="0.25">
      <c r="A544">
        <v>31</v>
      </c>
      <c r="B544">
        <v>12</v>
      </c>
      <c r="C544">
        <v>2019</v>
      </c>
      <c r="D544">
        <v>0</v>
      </c>
      <c r="E544">
        <v>0</v>
      </c>
      <c r="F544" s="1" t="s">
        <v>14</v>
      </c>
      <c r="G544" s="1" t="s">
        <v>235</v>
      </c>
      <c r="H544" s="2">
        <f t="shared" si="16"/>
        <v>43830</v>
      </c>
      <c r="I544" s="2">
        <f t="shared" si="17"/>
        <v>43829</v>
      </c>
    </row>
    <row r="545" spans="1:9" x14ac:dyDescent="0.25">
      <c r="A545">
        <v>22</v>
      </c>
      <c r="B545">
        <v>4</v>
      </c>
      <c r="C545">
        <v>2020</v>
      </c>
      <c r="D545">
        <v>0</v>
      </c>
      <c r="E545">
        <v>0</v>
      </c>
      <c r="F545" s="1" t="s">
        <v>15</v>
      </c>
      <c r="G545" s="1" t="s">
        <v>237</v>
      </c>
      <c r="H545" s="2">
        <f t="shared" si="16"/>
        <v>43943</v>
      </c>
      <c r="I545" s="2">
        <f t="shared" si="17"/>
        <v>43942</v>
      </c>
    </row>
    <row r="546" spans="1:9" x14ac:dyDescent="0.25">
      <c r="A546">
        <v>21</v>
      </c>
      <c r="B546">
        <v>4</v>
      </c>
      <c r="C546">
        <v>2020</v>
      </c>
      <c r="D546">
        <v>0</v>
      </c>
      <c r="E546">
        <v>0</v>
      </c>
      <c r="F546" s="1" t="s">
        <v>15</v>
      </c>
      <c r="G546" s="1" t="s">
        <v>237</v>
      </c>
      <c r="H546" s="2">
        <f t="shared" si="16"/>
        <v>43942</v>
      </c>
      <c r="I546" s="2">
        <f t="shared" si="17"/>
        <v>43941</v>
      </c>
    </row>
    <row r="547" spans="1:9" x14ac:dyDescent="0.25">
      <c r="A547">
        <v>20</v>
      </c>
      <c r="B547">
        <v>4</v>
      </c>
      <c r="C547">
        <v>2020</v>
      </c>
      <c r="D547">
        <v>1</v>
      </c>
      <c r="E547">
        <v>0</v>
      </c>
      <c r="F547" s="1" t="s">
        <v>15</v>
      </c>
      <c r="G547" s="1" t="s">
        <v>237</v>
      </c>
      <c r="H547" s="2">
        <f t="shared" si="16"/>
        <v>43941</v>
      </c>
      <c r="I547" s="2">
        <f t="shared" si="17"/>
        <v>43940</v>
      </c>
    </row>
    <row r="548" spans="1:9" x14ac:dyDescent="0.25">
      <c r="A548">
        <v>19</v>
      </c>
      <c r="B548">
        <v>4</v>
      </c>
      <c r="C548">
        <v>2020</v>
      </c>
      <c r="D548">
        <v>0</v>
      </c>
      <c r="E548">
        <v>0</v>
      </c>
      <c r="F548" s="1" t="s">
        <v>15</v>
      </c>
      <c r="G548" s="1" t="s">
        <v>237</v>
      </c>
      <c r="H548" s="2">
        <f t="shared" si="16"/>
        <v>43940</v>
      </c>
      <c r="I548" s="2">
        <f t="shared" si="17"/>
        <v>43939</v>
      </c>
    </row>
    <row r="549" spans="1:9" x14ac:dyDescent="0.25">
      <c r="A549">
        <v>18</v>
      </c>
      <c r="B549">
        <v>4</v>
      </c>
      <c r="C549">
        <v>2020</v>
      </c>
      <c r="D549">
        <v>1</v>
      </c>
      <c r="E549">
        <v>1</v>
      </c>
      <c r="F549" s="1" t="s">
        <v>15</v>
      </c>
      <c r="G549" s="1" t="s">
        <v>237</v>
      </c>
      <c r="H549" s="2">
        <f t="shared" si="16"/>
        <v>43939</v>
      </c>
      <c r="I549" s="2">
        <f t="shared" si="17"/>
        <v>43938</v>
      </c>
    </row>
    <row r="550" spans="1:9" x14ac:dyDescent="0.25">
      <c r="A550">
        <v>17</v>
      </c>
      <c r="B550">
        <v>4</v>
      </c>
      <c r="C550">
        <v>2020</v>
      </c>
      <c r="D550">
        <v>2</v>
      </c>
      <c r="E550">
        <v>0</v>
      </c>
      <c r="F550" s="1" t="s">
        <v>15</v>
      </c>
      <c r="G550" s="1" t="s">
        <v>237</v>
      </c>
      <c r="H550" s="2">
        <f t="shared" si="16"/>
        <v>43938</v>
      </c>
      <c r="I550" s="2">
        <f t="shared" si="17"/>
        <v>43937</v>
      </c>
    </row>
    <row r="551" spans="1:9" x14ac:dyDescent="0.25">
      <c r="A551">
        <v>16</v>
      </c>
      <c r="B551">
        <v>4</v>
      </c>
      <c r="C551">
        <v>2020</v>
      </c>
      <c r="D551">
        <v>1</v>
      </c>
      <c r="E551">
        <v>1</v>
      </c>
      <c r="F551" s="1" t="s">
        <v>15</v>
      </c>
      <c r="G551" s="1" t="s">
        <v>237</v>
      </c>
      <c r="H551" s="2">
        <f t="shared" si="16"/>
        <v>43937</v>
      </c>
      <c r="I551" s="2">
        <f t="shared" si="17"/>
        <v>43936</v>
      </c>
    </row>
    <row r="552" spans="1:9" x14ac:dyDescent="0.25">
      <c r="A552">
        <v>15</v>
      </c>
      <c r="B552">
        <v>4</v>
      </c>
      <c r="C552">
        <v>2020</v>
      </c>
      <c r="D552">
        <v>0</v>
      </c>
      <c r="E552">
        <v>0</v>
      </c>
      <c r="F552" s="1" t="s">
        <v>15</v>
      </c>
      <c r="G552" s="1" t="s">
        <v>237</v>
      </c>
      <c r="H552" s="2">
        <f t="shared" si="16"/>
        <v>43936</v>
      </c>
      <c r="I552" s="2">
        <f t="shared" si="17"/>
        <v>43935</v>
      </c>
    </row>
    <row r="553" spans="1:9" x14ac:dyDescent="0.25">
      <c r="A553">
        <v>14</v>
      </c>
      <c r="B553">
        <v>4</v>
      </c>
      <c r="C553">
        <v>2020</v>
      </c>
      <c r="D553">
        <v>0</v>
      </c>
      <c r="E553">
        <v>0</v>
      </c>
      <c r="F553" s="1" t="s">
        <v>15</v>
      </c>
      <c r="G553" s="1" t="s">
        <v>237</v>
      </c>
      <c r="H553" s="2">
        <f t="shared" si="16"/>
        <v>43935</v>
      </c>
      <c r="I553" s="2">
        <f t="shared" si="17"/>
        <v>43934</v>
      </c>
    </row>
    <row r="554" spans="1:9" x14ac:dyDescent="0.25">
      <c r="A554">
        <v>13</v>
      </c>
      <c r="B554">
        <v>4</v>
      </c>
      <c r="C554">
        <v>2020</v>
      </c>
      <c r="D554">
        <v>0</v>
      </c>
      <c r="E554">
        <v>0</v>
      </c>
      <c r="F554" s="1" t="s">
        <v>15</v>
      </c>
      <c r="G554" s="1" t="s">
        <v>237</v>
      </c>
      <c r="H554" s="2">
        <f t="shared" si="16"/>
        <v>43934</v>
      </c>
      <c r="I554" s="2">
        <f t="shared" si="17"/>
        <v>43933</v>
      </c>
    </row>
    <row r="555" spans="1:9" x14ac:dyDescent="0.25">
      <c r="A555">
        <v>12</v>
      </c>
      <c r="B555">
        <v>4</v>
      </c>
      <c r="C555">
        <v>2020</v>
      </c>
      <c r="D555">
        <v>6</v>
      </c>
      <c r="E555">
        <v>0</v>
      </c>
      <c r="F555" s="1" t="s">
        <v>15</v>
      </c>
      <c r="G555" s="1" t="s">
        <v>237</v>
      </c>
      <c r="H555" s="2">
        <f t="shared" si="16"/>
        <v>43933</v>
      </c>
      <c r="I555" s="2">
        <f t="shared" si="17"/>
        <v>43932</v>
      </c>
    </row>
    <row r="556" spans="1:9" x14ac:dyDescent="0.25">
      <c r="A556">
        <v>11</v>
      </c>
      <c r="B556">
        <v>4</v>
      </c>
      <c r="C556">
        <v>2020</v>
      </c>
      <c r="D556">
        <v>4</v>
      </c>
      <c r="E556">
        <v>0</v>
      </c>
      <c r="F556" s="1" t="s">
        <v>15</v>
      </c>
      <c r="G556" s="1" t="s">
        <v>237</v>
      </c>
      <c r="H556" s="2">
        <f t="shared" si="16"/>
        <v>43932</v>
      </c>
      <c r="I556" s="2">
        <f t="shared" si="17"/>
        <v>43931</v>
      </c>
    </row>
    <row r="557" spans="1:9" x14ac:dyDescent="0.25">
      <c r="A557">
        <v>10</v>
      </c>
      <c r="B557">
        <v>4</v>
      </c>
      <c r="C557">
        <v>2020</v>
      </c>
      <c r="D557">
        <v>5</v>
      </c>
      <c r="E557">
        <v>0</v>
      </c>
      <c r="F557" s="1" t="s">
        <v>15</v>
      </c>
      <c r="G557" s="1" t="s">
        <v>237</v>
      </c>
      <c r="H557" s="2">
        <f t="shared" si="16"/>
        <v>43931</v>
      </c>
      <c r="I557" s="2">
        <f t="shared" si="17"/>
        <v>43930</v>
      </c>
    </row>
    <row r="558" spans="1:9" x14ac:dyDescent="0.25">
      <c r="A558">
        <v>9</v>
      </c>
      <c r="B558">
        <v>4</v>
      </c>
      <c r="C558">
        <v>2020</v>
      </c>
      <c r="D558">
        <v>3</v>
      </c>
      <c r="E558">
        <v>0</v>
      </c>
      <c r="F558" s="1" t="s">
        <v>15</v>
      </c>
      <c r="G558" s="1" t="s">
        <v>237</v>
      </c>
      <c r="H558" s="2">
        <f t="shared" si="16"/>
        <v>43930</v>
      </c>
      <c r="I558" s="2">
        <f t="shared" si="17"/>
        <v>43929</v>
      </c>
    </row>
    <row r="559" spans="1:9" x14ac:dyDescent="0.25">
      <c r="A559">
        <v>8</v>
      </c>
      <c r="B559">
        <v>4</v>
      </c>
      <c r="C559">
        <v>2020</v>
      </c>
      <c r="D559">
        <v>3</v>
      </c>
      <c r="E559">
        <v>0</v>
      </c>
      <c r="F559" s="1" t="s">
        <v>15</v>
      </c>
      <c r="G559" s="1" t="s">
        <v>237</v>
      </c>
      <c r="H559" s="2">
        <f t="shared" si="16"/>
        <v>43929</v>
      </c>
      <c r="I559" s="2">
        <f t="shared" si="17"/>
        <v>43928</v>
      </c>
    </row>
    <row r="560" spans="1:9" x14ac:dyDescent="0.25">
      <c r="A560">
        <v>7</v>
      </c>
      <c r="B560">
        <v>4</v>
      </c>
      <c r="C560">
        <v>2020</v>
      </c>
      <c r="D560">
        <v>7</v>
      </c>
      <c r="E560">
        <v>0</v>
      </c>
      <c r="F560" s="1" t="s">
        <v>15</v>
      </c>
      <c r="G560" s="1" t="s">
        <v>237</v>
      </c>
      <c r="H560" s="2">
        <f t="shared" si="16"/>
        <v>43928</v>
      </c>
      <c r="I560" s="2">
        <f t="shared" si="17"/>
        <v>43927</v>
      </c>
    </row>
    <row r="561" spans="1:9" x14ac:dyDescent="0.25">
      <c r="A561">
        <v>6</v>
      </c>
      <c r="B561">
        <v>4</v>
      </c>
      <c r="C561">
        <v>2020</v>
      </c>
      <c r="D561">
        <v>0</v>
      </c>
      <c r="E561">
        <v>0</v>
      </c>
      <c r="F561" s="1" t="s">
        <v>15</v>
      </c>
      <c r="G561" s="1" t="s">
        <v>237</v>
      </c>
      <c r="H561" s="2">
        <f t="shared" si="16"/>
        <v>43927</v>
      </c>
      <c r="I561" s="2">
        <f t="shared" si="17"/>
        <v>43926</v>
      </c>
    </row>
    <row r="562" spans="1:9" x14ac:dyDescent="0.25">
      <c r="A562">
        <v>5</v>
      </c>
      <c r="B562">
        <v>4</v>
      </c>
      <c r="C562">
        <v>2020</v>
      </c>
      <c r="D562">
        <v>2</v>
      </c>
      <c r="E562">
        <v>0</v>
      </c>
      <c r="F562" s="1" t="s">
        <v>15</v>
      </c>
      <c r="G562" s="1" t="s">
        <v>237</v>
      </c>
      <c r="H562" s="2">
        <f t="shared" si="16"/>
        <v>43926</v>
      </c>
      <c r="I562" s="2">
        <f t="shared" si="17"/>
        <v>43925</v>
      </c>
    </row>
    <row r="563" spans="1:9" x14ac:dyDescent="0.25">
      <c r="A563">
        <v>4</v>
      </c>
      <c r="B563">
        <v>4</v>
      </c>
      <c r="C563">
        <v>2020</v>
      </c>
      <c r="D563">
        <v>2</v>
      </c>
      <c r="E563">
        <v>0</v>
      </c>
      <c r="F563" s="1" t="s">
        <v>15</v>
      </c>
      <c r="G563" s="1" t="s">
        <v>237</v>
      </c>
      <c r="H563" s="2">
        <f t="shared" si="16"/>
        <v>43925</v>
      </c>
      <c r="I563" s="2">
        <f t="shared" si="17"/>
        <v>43924</v>
      </c>
    </row>
    <row r="564" spans="1:9" x14ac:dyDescent="0.25">
      <c r="A564">
        <v>3</v>
      </c>
      <c r="B564">
        <v>4</v>
      </c>
      <c r="C564">
        <v>2020</v>
      </c>
      <c r="D564">
        <v>5</v>
      </c>
      <c r="E564">
        <v>0</v>
      </c>
      <c r="F564" s="1" t="s">
        <v>15</v>
      </c>
      <c r="G564" s="1" t="s">
        <v>237</v>
      </c>
      <c r="H564" s="2">
        <f t="shared" si="16"/>
        <v>43924</v>
      </c>
      <c r="I564" s="2">
        <f t="shared" si="17"/>
        <v>43923</v>
      </c>
    </row>
    <row r="565" spans="1:9" x14ac:dyDescent="0.25">
      <c r="A565">
        <v>2</v>
      </c>
      <c r="B565">
        <v>4</v>
      </c>
      <c r="C565">
        <v>2020</v>
      </c>
      <c r="D565">
        <v>0</v>
      </c>
      <c r="E565">
        <v>0</v>
      </c>
      <c r="F565" s="1" t="s">
        <v>15</v>
      </c>
      <c r="G565" s="1" t="s">
        <v>237</v>
      </c>
      <c r="H565" s="2">
        <f t="shared" si="16"/>
        <v>43923</v>
      </c>
      <c r="I565" s="2">
        <f t="shared" si="17"/>
        <v>43922</v>
      </c>
    </row>
    <row r="566" spans="1:9" x14ac:dyDescent="0.25">
      <c r="A566">
        <v>1</v>
      </c>
      <c r="B566">
        <v>4</v>
      </c>
      <c r="C566">
        <v>2020</v>
      </c>
      <c r="D566">
        <v>5</v>
      </c>
      <c r="E566">
        <v>0</v>
      </c>
      <c r="F566" s="1" t="s">
        <v>15</v>
      </c>
      <c r="G566" s="1" t="s">
        <v>237</v>
      </c>
      <c r="H566" s="2">
        <f t="shared" si="16"/>
        <v>43922</v>
      </c>
      <c r="I566" s="2">
        <f t="shared" si="17"/>
        <v>43921</v>
      </c>
    </row>
    <row r="567" spans="1:9" x14ac:dyDescent="0.25">
      <c r="A567">
        <v>30</v>
      </c>
      <c r="B567">
        <v>3</v>
      </c>
      <c r="C567">
        <v>2020</v>
      </c>
      <c r="D567">
        <v>22</v>
      </c>
      <c r="E567">
        <v>0</v>
      </c>
      <c r="F567" s="1" t="s">
        <v>15</v>
      </c>
      <c r="G567" s="1" t="s">
        <v>237</v>
      </c>
      <c r="H567" s="2">
        <f t="shared" si="16"/>
        <v>43920</v>
      </c>
      <c r="I567" s="2">
        <f t="shared" si="17"/>
        <v>43919</v>
      </c>
    </row>
    <row r="568" spans="1:9" x14ac:dyDescent="0.25">
      <c r="A568">
        <v>29</v>
      </c>
      <c r="B568">
        <v>3</v>
      </c>
      <c r="C568">
        <v>2020</v>
      </c>
      <c r="D568">
        <v>0</v>
      </c>
      <c r="E568">
        <v>0</v>
      </c>
      <c r="F568" s="1" t="s">
        <v>15</v>
      </c>
      <c r="G568" s="1" t="s">
        <v>237</v>
      </c>
      <c r="H568" s="2">
        <f t="shared" si="16"/>
        <v>43919</v>
      </c>
      <c r="I568" s="2">
        <f t="shared" si="17"/>
        <v>43918</v>
      </c>
    </row>
    <row r="569" spans="1:9" x14ac:dyDescent="0.25">
      <c r="A569">
        <v>28</v>
      </c>
      <c r="B569">
        <v>3</v>
      </c>
      <c r="C569">
        <v>2020</v>
      </c>
      <c r="D569">
        <v>0</v>
      </c>
      <c r="E569">
        <v>0</v>
      </c>
      <c r="F569" s="1" t="s">
        <v>15</v>
      </c>
      <c r="G569" s="1" t="s">
        <v>237</v>
      </c>
      <c r="H569" s="2">
        <f t="shared" si="16"/>
        <v>43918</v>
      </c>
      <c r="I569" s="2">
        <f t="shared" si="17"/>
        <v>43917</v>
      </c>
    </row>
    <row r="570" spans="1:9" x14ac:dyDescent="0.25">
      <c r="A570">
        <v>27</v>
      </c>
      <c r="B570">
        <v>3</v>
      </c>
      <c r="C570">
        <v>2020</v>
      </c>
      <c r="D570">
        <v>9</v>
      </c>
      <c r="E570">
        <v>0</v>
      </c>
      <c r="F570" s="1" t="s">
        <v>15</v>
      </c>
      <c r="G570" s="1" t="s">
        <v>237</v>
      </c>
      <c r="H570" s="2">
        <f t="shared" si="16"/>
        <v>43917</v>
      </c>
      <c r="I570" s="2">
        <f t="shared" si="17"/>
        <v>43916</v>
      </c>
    </row>
    <row r="571" spans="1:9" x14ac:dyDescent="0.25">
      <c r="A571">
        <v>26</v>
      </c>
      <c r="B571">
        <v>3</v>
      </c>
      <c r="C571">
        <v>2020</v>
      </c>
      <c r="D571">
        <v>2</v>
      </c>
      <c r="E571">
        <v>0</v>
      </c>
      <c r="F571" s="1" t="s">
        <v>15</v>
      </c>
      <c r="G571" s="1" t="s">
        <v>237</v>
      </c>
      <c r="H571" s="2">
        <f t="shared" si="16"/>
        <v>43916</v>
      </c>
      <c r="I571" s="2">
        <f t="shared" si="17"/>
        <v>43915</v>
      </c>
    </row>
    <row r="572" spans="1:9" x14ac:dyDescent="0.25">
      <c r="A572">
        <v>25</v>
      </c>
      <c r="B572">
        <v>3</v>
      </c>
      <c r="C572">
        <v>2020</v>
      </c>
      <c r="D572">
        <v>5</v>
      </c>
      <c r="E572">
        <v>0</v>
      </c>
      <c r="F572" s="1" t="s">
        <v>15</v>
      </c>
      <c r="G572" s="1" t="s">
        <v>237</v>
      </c>
      <c r="H572" s="2">
        <f t="shared" si="16"/>
        <v>43915</v>
      </c>
      <c r="I572" s="2">
        <f t="shared" si="17"/>
        <v>43914</v>
      </c>
    </row>
    <row r="573" spans="1:9" x14ac:dyDescent="0.25">
      <c r="A573">
        <v>24</v>
      </c>
      <c r="B573">
        <v>3</v>
      </c>
      <c r="C573">
        <v>2020</v>
      </c>
      <c r="D573">
        <v>8</v>
      </c>
      <c r="E573">
        <v>0</v>
      </c>
      <c r="F573" s="1" t="s">
        <v>15</v>
      </c>
      <c r="G573" s="1" t="s">
        <v>237</v>
      </c>
      <c r="H573" s="2">
        <f t="shared" si="16"/>
        <v>43914</v>
      </c>
      <c r="I573" s="2">
        <f t="shared" si="17"/>
        <v>43913</v>
      </c>
    </row>
    <row r="574" spans="1:9" x14ac:dyDescent="0.25">
      <c r="A574">
        <v>20</v>
      </c>
      <c r="B574">
        <v>3</v>
      </c>
      <c r="C574">
        <v>2020</v>
      </c>
      <c r="D574">
        <v>2</v>
      </c>
      <c r="E574">
        <v>0</v>
      </c>
      <c r="F574" s="1" t="s">
        <v>15</v>
      </c>
      <c r="G574" s="1" t="s">
        <v>237</v>
      </c>
      <c r="H574" s="2">
        <f t="shared" si="16"/>
        <v>43910</v>
      </c>
      <c r="I574" s="2">
        <f t="shared" si="17"/>
        <v>43909</v>
      </c>
    </row>
    <row r="575" spans="1:9" x14ac:dyDescent="0.25">
      <c r="A575">
        <v>13</v>
      </c>
      <c r="B575">
        <v>3</v>
      </c>
      <c r="C575">
        <v>2020</v>
      </c>
      <c r="D575">
        <v>2</v>
      </c>
      <c r="E575">
        <v>0</v>
      </c>
      <c r="F575" s="1" t="s">
        <v>15</v>
      </c>
      <c r="G575" s="1" t="s">
        <v>237</v>
      </c>
      <c r="H575" s="2">
        <f t="shared" si="16"/>
        <v>43903</v>
      </c>
      <c r="I575" s="2">
        <f t="shared" si="17"/>
        <v>43902</v>
      </c>
    </row>
    <row r="576" spans="1:9" x14ac:dyDescent="0.25">
      <c r="A576">
        <v>22</v>
      </c>
      <c r="B576">
        <v>4</v>
      </c>
      <c r="C576">
        <v>2020</v>
      </c>
      <c r="D576">
        <v>22</v>
      </c>
      <c r="E576">
        <v>3</v>
      </c>
      <c r="F576" s="1" t="s">
        <v>16</v>
      </c>
      <c r="G576" s="1" t="s">
        <v>238</v>
      </c>
      <c r="H576" s="2">
        <f t="shared" si="16"/>
        <v>43943</v>
      </c>
      <c r="I576" s="2">
        <f t="shared" si="17"/>
        <v>43942</v>
      </c>
    </row>
    <row r="577" spans="1:9" x14ac:dyDescent="0.25">
      <c r="A577">
        <v>21</v>
      </c>
      <c r="B577">
        <v>4</v>
      </c>
      <c r="C577">
        <v>2020</v>
      </c>
      <c r="D577">
        <v>13</v>
      </c>
      <c r="E577">
        <v>1</v>
      </c>
      <c r="F577" s="1" t="s">
        <v>16</v>
      </c>
      <c r="G577" s="1" t="s">
        <v>238</v>
      </c>
      <c r="H577" s="2">
        <f t="shared" si="16"/>
        <v>43942</v>
      </c>
      <c r="I577" s="2">
        <f t="shared" si="17"/>
        <v>43941</v>
      </c>
    </row>
    <row r="578" spans="1:9" x14ac:dyDescent="0.25">
      <c r="A578">
        <v>20</v>
      </c>
      <c r="B578">
        <v>4</v>
      </c>
      <c r="C578">
        <v>2020</v>
      </c>
      <c r="D578">
        <v>26</v>
      </c>
      <c r="E578">
        <v>1</v>
      </c>
      <c r="F578" s="1" t="s">
        <v>16</v>
      </c>
      <c r="G578" s="1" t="s">
        <v>238</v>
      </c>
      <c r="H578" s="2">
        <f t="shared" ref="H578:H641" si="18">DATE(C578,B578,A578)</f>
        <v>43941</v>
      </c>
      <c r="I578" s="2">
        <f t="shared" ref="I578:I641" si="19">H578-1</f>
        <v>43940</v>
      </c>
    </row>
    <row r="579" spans="1:9" x14ac:dyDescent="0.25">
      <c r="A579">
        <v>19</v>
      </c>
      <c r="B579">
        <v>4</v>
      </c>
      <c r="C579">
        <v>2020</v>
      </c>
      <c r="D579">
        <v>53</v>
      </c>
      <c r="E579">
        <v>2</v>
      </c>
      <c r="F579" s="1" t="s">
        <v>16</v>
      </c>
      <c r="G579" s="1" t="s">
        <v>238</v>
      </c>
      <c r="H579" s="2">
        <f t="shared" si="18"/>
        <v>43940</v>
      </c>
      <c r="I579" s="2">
        <f t="shared" si="19"/>
        <v>43939</v>
      </c>
    </row>
    <row r="580" spans="1:9" x14ac:dyDescent="0.25">
      <c r="A580">
        <v>18</v>
      </c>
      <c r="B580">
        <v>4</v>
      </c>
      <c r="C580">
        <v>2020</v>
      </c>
      <c r="D580">
        <v>36</v>
      </c>
      <c r="E580">
        <v>4</v>
      </c>
      <c r="F580" s="1" t="s">
        <v>16</v>
      </c>
      <c r="G580" s="1" t="s">
        <v>238</v>
      </c>
      <c r="H580" s="2">
        <f t="shared" si="18"/>
        <v>43939</v>
      </c>
      <c r="I580" s="2">
        <f t="shared" si="19"/>
        <v>43938</v>
      </c>
    </row>
    <row r="581" spans="1:9" x14ac:dyDescent="0.25">
      <c r="A581">
        <v>17</v>
      </c>
      <c r="B581">
        <v>4</v>
      </c>
      <c r="C581">
        <v>2020</v>
      </c>
      <c r="D581">
        <v>39</v>
      </c>
      <c r="E581">
        <v>0</v>
      </c>
      <c r="F581" s="1" t="s">
        <v>16</v>
      </c>
      <c r="G581" s="1" t="s">
        <v>238</v>
      </c>
      <c r="H581" s="2">
        <f t="shared" si="18"/>
        <v>43938</v>
      </c>
      <c r="I581" s="2">
        <f t="shared" si="19"/>
        <v>43937</v>
      </c>
    </row>
    <row r="582" spans="1:9" x14ac:dyDescent="0.25">
      <c r="A582">
        <v>16</v>
      </c>
      <c r="B582">
        <v>4</v>
      </c>
      <c r="C582">
        <v>2020</v>
      </c>
      <c r="D582">
        <v>42</v>
      </c>
      <c r="E582">
        <v>2</v>
      </c>
      <c r="F582" s="1" t="s">
        <v>16</v>
      </c>
      <c r="G582" s="1" t="s">
        <v>238</v>
      </c>
      <c r="H582" s="2">
        <f t="shared" si="18"/>
        <v>43937</v>
      </c>
      <c r="I582" s="2">
        <f t="shared" si="19"/>
        <v>43936</v>
      </c>
    </row>
    <row r="583" spans="1:9" x14ac:dyDescent="0.25">
      <c r="A583">
        <v>15</v>
      </c>
      <c r="B583">
        <v>4</v>
      </c>
      <c r="C583">
        <v>2020</v>
      </c>
      <c r="D583">
        <v>50</v>
      </c>
      <c r="E583">
        <v>0</v>
      </c>
      <c r="F583" s="1" t="s">
        <v>16</v>
      </c>
      <c r="G583" s="1" t="s">
        <v>238</v>
      </c>
      <c r="H583" s="2">
        <f t="shared" si="18"/>
        <v>43936</v>
      </c>
      <c r="I583" s="2">
        <f t="shared" si="19"/>
        <v>43935</v>
      </c>
    </row>
    <row r="584" spans="1:9" x14ac:dyDescent="0.25">
      <c r="A584">
        <v>14</v>
      </c>
      <c r="B584">
        <v>4</v>
      </c>
      <c r="C584">
        <v>2020</v>
      </c>
      <c r="D584">
        <v>44</v>
      </c>
      <c r="E584">
        <v>0</v>
      </c>
      <c r="F584" s="1" t="s">
        <v>16</v>
      </c>
      <c r="G584" s="1" t="s">
        <v>238</v>
      </c>
      <c r="H584" s="2">
        <f t="shared" si="18"/>
        <v>43935</v>
      </c>
      <c r="I584" s="2">
        <f t="shared" si="19"/>
        <v>43934</v>
      </c>
    </row>
    <row r="585" spans="1:9" x14ac:dyDescent="0.25">
      <c r="A585">
        <v>13</v>
      </c>
      <c r="B585">
        <v>4</v>
      </c>
      <c r="C585">
        <v>2020</v>
      </c>
      <c r="D585">
        <v>33</v>
      </c>
      <c r="E585">
        <v>4</v>
      </c>
      <c r="F585" s="1" t="s">
        <v>16</v>
      </c>
      <c r="G585" s="1" t="s">
        <v>238</v>
      </c>
      <c r="H585" s="2">
        <f t="shared" si="18"/>
        <v>43934</v>
      </c>
      <c r="I585" s="2">
        <f t="shared" si="19"/>
        <v>43933</v>
      </c>
    </row>
    <row r="586" spans="1:9" x14ac:dyDescent="0.25">
      <c r="A586">
        <v>12</v>
      </c>
      <c r="B586">
        <v>4</v>
      </c>
      <c r="C586">
        <v>2020</v>
      </c>
      <c r="D586">
        <v>51</v>
      </c>
      <c r="E586">
        <v>3</v>
      </c>
      <c r="F586" s="1" t="s">
        <v>16</v>
      </c>
      <c r="G586" s="1" t="s">
        <v>238</v>
      </c>
      <c r="H586" s="2">
        <f t="shared" si="18"/>
        <v>43933</v>
      </c>
      <c r="I586" s="2">
        <f t="shared" si="19"/>
        <v>43932</v>
      </c>
    </row>
    <row r="587" spans="1:9" x14ac:dyDescent="0.25">
      <c r="A587">
        <v>11</v>
      </c>
      <c r="B587">
        <v>4</v>
      </c>
      <c r="C587">
        <v>2020</v>
      </c>
      <c r="D587">
        <v>86</v>
      </c>
      <c r="E587">
        <v>2</v>
      </c>
      <c r="F587" s="1" t="s">
        <v>16</v>
      </c>
      <c r="G587" s="1" t="s">
        <v>238</v>
      </c>
      <c r="H587" s="2">
        <f t="shared" si="18"/>
        <v>43932</v>
      </c>
      <c r="I587" s="2">
        <f t="shared" si="19"/>
        <v>43931</v>
      </c>
    </row>
    <row r="588" spans="1:9" x14ac:dyDescent="0.25">
      <c r="A588">
        <v>10</v>
      </c>
      <c r="B588">
        <v>4</v>
      </c>
      <c r="C588">
        <v>2020</v>
      </c>
      <c r="D588">
        <v>100</v>
      </c>
      <c r="E588">
        <v>2</v>
      </c>
      <c r="F588" s="1" t="s">
        <v>16</v>
      </c>
      <c r="G588" s="1" t="s">
        <v>238</v>
      </c>
      <c r="H588" s="2">
        <f t="shared" si="18"/>
        <v>43931</v>
      </c>
      <c r="I588" s="2">
        <f t="shared" si="19"/>
        <v>43930</v>
      </c>
    </row>
    <row r="589" spans="1:9" x14ac:dyDescent="0.25">
      <c r="A589">
        <v>9</v>
      </c>
      <c r="B589">
        <v>4</v>
      </c>
      <c r="C589">
        <v>2020</v>
      </c>
      <c r="D589">
        <v>96</v>
      </c>
      <c r="E589">
        <v>5</v>
      </c>
      <c r="F589" s="1" t="s">
        <v>16</v>
      </c>
      <c r="G589" s="1" t="s">
        <v>238</v>
      </c>
      <c r="H589" s="2">
        <f t="shared" si="18"/>
        <v>43930</v>
      </c>
      <c r="I589" s="2">
        <f t="shared" si="19"/>
        <v>43929</v>
      </c>
    </row>
    <row r="590" spans="1:9" x14ac:dyDescent="0.25">
      <c r="A590">
        <v>8</v>
      </c>
      <c r="B590">
        <v>4</v>
      </c>
      <c r="C590">
        <v>2020</v>
      </c>
      <c r="D590">
        <v>112</v>
      </c>
      <c r="E590">
        <v>3</v>
      </c>
      <c r="F590" s="1" t="s">
        <v>16</v>
      </c>
      <c r="G590" s="1" t="s">
        <v>238</v>
      </c>
      <c r="H590" s="2">
        <f t="shared" si="18"/>
        <v>43929</v>
      </c>
      <c r="I590" s="2">
        <f t="shared" si="19"/>
        <v>43928</v>
      </c>
    </row>
    <row r="591" spans="1:9" x14ac:dyDescent="0.25">
      <c r="A591">
        <v>7</v>
      </c>
      <c r="B591">
        <v>4</v>
      </c>
      <c r="C591">
        <v>2020</v>
      </c>
      <c r="D591">
        <v>100</v>
      </c>
      <c r="E591">
        <v>6</v>
      </c>
      <c r="F591" s="1" t="s">
        <v>16</v>
      </c>
      <c r="G591" s="1" t="s">
        <v>238</v>
      </c>
      <c r="H591" s="2">
        <f t="shared" si="18"/>
        <v>43928</v>
      </c>
      <c r="I591" s="2">
        <f t="shared" si="19"/>
        <v>43927</v>
      </c>
    </row>
    <row r="592" spans="1:9" x14ac:dyDescent="0.25">
      <c r="A592">
        <v>6</v>
      </c>
      <c r="B592">
        <v>4</v>
      </c>
      <c r="C592">
        <v>2020</v>
      </c>
      <c r="D592">
        <v>57</v>
      </c>
      <c r="E592">
        <v>2</v>
      </c>
      <c r="F592" s="1" t="s">
        <v>16</v>
      </c>
      <c r="G592" s="1" t="s">
        <v>238</v>
      </c>
      <c r="H592" s="2">
        <f t="shared" si="18"/>
        <v>43927</v>
      </c>
      <c r="I592" s="2">
        <f t="shared" si="19"/>
        <v>43926</v>
      </c>
    </row>
    <row r="593" spans="1:9" x14ac:dyDescent="0.25">
      <c r="A593">
        <v>5</v>
      </c>
      <c r="B593">
        <v>4</v>
      </c>
      <c r="C593">
        <v>2020</v>
      </c>
      <c r="D593">
        <v>139</v>
      </c>
      <c r="E593">
        <v>4</v>
      </c>
      <c r="F593" s="1" t="s">
        <v>16</v>
      </c>
      <c r="G593" s="1" t="s">
        <v>238</v>
      </c>
      <c r="H593" s="2">
        <f t="shared" si="18"/>
        <v>43926</v>
      </c>
      <c r="I593" s="2">
        <f t="shared" si="19"/>
        <v>43925</v>
      </c>
    </row>
    <row r="594" spans="1:9" x14ac:dyDescent="0.25">
      <c r="A594">
        <v>4</v>
      </c>
      <c r="B594">
        <v>4</v>
      </c>
      <c r="C594">
        <v>2020</v>
      </c>
      <c r="D594">
        <v>324</v>
      </c>
      <c r="E594">
        <v>7</v>
      </c>
      <c r="F594" s="1" t="s">
        <v>16</v>
      </c>
      <c r="G594" s="1" t="s">
        <v>238</v>
      </c>
      <c r="H594" s="2">
        <f t="shared" si="18"/>
        <v>43925</v>
      </c>
      <c r="I594" s="2">
        <f t="shared" si="19"/>
        <v>43924</v>
      </c>
    </row>
    <row r="595" spans="1:9" x14ac:dyDescent="0.25">
      <c r="A595">
        <v>3</v>
      </c>
      <c r="B595">
        <v>4</v>
      </c>
      <c r="C595">
        <v>2020</v>
      </c>
      <c r="D595">
        <v>248</v>
      </c>
      <c r="E595">
        <v>2</v>
      </c>
      <c r="F595" s="1" t="s">
        <v>16</v>
      </c>
      <c r="G595" s="1" t="s">
        <v>238</v>
      </c>
      <c r="H595" s="2">
        <f t="shared" si="18"/>
        <v>43924</v>
      </c>
      <c r="I595" s="2">
        <f t="shared" si="19"/>
        <v>43923</v>
      </c>
    </row>
    <row r="596" spans="1:9" x14ac:dyDescent="0.25">
      <c r="A596">
        <v>2</v>
      </c>
      <c r="B596">
        <v>4</v>
      </c>
      <c r="C596">
        <v>2020</v>
      </c>
      <c r="D596">
        <v>269</v>
      </c>
      <c r="E596">
        <v>1</v>
      </c>
      <c r="F596" s="1" t="s">
        <v>16</v>
      </c>
      <c r="G596" s="1" t="s">
        <v>238</v>
      </c>
      <c r="H596" s="2">
        <f t="shared" si="18"/>
        <v>43923</v>
      </c>
      <c r="I596" s="2">
        <f t="shared" si="19"/>
        <v>43922</v>
      </c>
    </row>
    <row r="597" spans="1:9" x14ac:dyDescent="0.25">
      <c r="A597">
        <v>1</v>
      </c>
      <c r="B597">
        <v>4</v>
      </c>
      <c r="C597">
        <v>2020</v>
      </c>
      <c r="D597">
        <v>150</v>
      </c>
      <c r="E597">
        <v>1</v>
      </c>
      <c r="F597" s="1" t="s">
        <v>16</v>
      </c>
      <c r="G597" s="1" t="s">
        <v>238</v>
      </c>
      <c r="H597" s="2">
        <f t="shared" si="18"/>
        <v>43922</v>
      </c>
      <c r="I597" s="2">
        <f t="shared" si="19"/>
        <v>43921</v>
      </c>
    </row>
    <row r="598" spans="1:9" x14ac:dyDescent="0.25">
      <c r="A598">
        <v>31</v>
      </c>
      <c r="B598">
        <v>3</v>
      </c>
      <c r="C598">
        <v>2020</v>
      </c>
      <c r="D598">
        <v>464</v>
      </c>
      <c r="E598">
        <v>3</v>
      </c>
      <c r="F598" s="1" t="s">
        <v>16</v>
      </c>
      <c r="G598" s="1" t="s">
        <v>238</v>
      </c>
      <c r="H598" s="2">
        <f t="shared" si="18"/>
        <v>43921</v>
      </c>
      <c r="I598" s="2">
        <f t="shared" si="19"/>
        <v>43920</v>
      </c>
    </row>
    <row r="599" spans="1:9" x14ac:dyDescent="0.25">
      <c r="A599">
        <v>30</v>
      </c>
      <c r="B599">
        <v>3</v>
      </c>
      <c r="C599">
        <v>2020</v>
      </c>
      <c r="D599">
        <v>284</v>
      </c>
      <c r="E599">
        <v>2</v>
      </c>
      <c r="F599" s="1" t="s">
        <v>16</v>
      </c>
      <c r="G599" s="1" t="s">
        <v>238</v>
      </c>
      <c r="H599" s="2">
        <f t="shared" si="18"/>
        <v>43920</v>
      </c>
      <c r="I599" s="2">
        <f t="shared" si="19"/>
        <v>43919</v>
      </c>
    </row>
    <row r="600" spans="1:9" x14ac:dyDescent="0.25">
      <c r="A600">
        <v>29</v>
      </c>
      <c r="B600">
        <v>3</v>
      </c>
      <c r="C600">
        <v>2020</v>
      </c>
      <c r="D600">
        <v>431</v>
      </c>
      <c r="E600">
        <v>1</v>
      </c>
      <c r="F600" s="1" t="s">
        <v>16</v>
      </c>
      <c r="G600" s="1" t="s">
        <v>238</v>
      </c>
      <c r="H600" s="2">
        <f t="shared" si="18"/>
        <v>43919</v>
      </c>
      <c r="I600" s="2">
        <f t="shared" si="19"/>
        <v>43918</v>
      </c>
    </row>
    <row r="601" spans="1:9" x14ac:dyDescent="0.25">
      <c r="A601">
        <v>28</v>
      </c>
      <c r="B601">
        <v>3</v>
      </c>
      <c r="C601">
        <v>2020</v>
      </c>
      <c r="D601">
        <v>212</v>
      </c>
      <c r="E601">
        <v>0</v>
      </c>
      <c r="F601" s="1" t="s">
        <v>16</v>
      </c>
      <c r="G601" s="1" t="s">
        <v>238</v>
      </c>
      <c r="H601" s="2">
        <f t="shared" si="18"/>
        <v>43918</v>
      </c>
      <c r="I601" s="2">
        <f t="shared" si="19"/>
        <v>43917</v>
      </c>
    </row>
    <row r="602" spans="1:9" x14ac:dyDescent="0.25">
      <c r="A602">
        <v>27</v>
      </c>
      <c r="B602">
        <v>3</v>
      </c>
      <c r="C602">
        <v>2020</v>
      </c>
      <c r="D602">
        <v>367</v>
      </c>
      <c r="E602">
        <v>2</v>
      </c>
      <c r="F602" s="1" t="s">
        <v>16</v>
      </c>
      <c r="G602" s="1" t="s">
        <v>238</v>
      </c>
      <c r="H602" s="2">
        <f t="shared" si="18"/>
        <v>43917</v>
      </c>
      <c r="I602" s="2">
        <f t="shared" si="19"/>
        <v>43916</v>
      </c>
    </row>
    <row r="603" spans="1:9" x14ac:dyDescent="0.25">
      <c r="A603">
        <v>26</v>
      </c>
      <c r="B603">
        <v>3</v>
      </c>
      <c r="C603">
        <v>2020</v>
      </c>
      <c r="D603">
        <v>376</v>
      </c>
      <c r="E603">
        <v>3</v>
      </c>
      <c r="F603" s="1" t="s">
        <v>16</v>
      </c>
      <c r="G603" s="1" t="s">
        <v>238</v>
      </c>
      <c r="H603" s="2">
        <f t="shared" si="18"/>
        <v>43916</v>
      </c>
      <c r="I603" s="2">
        <f t="shared" si="19"/>
        <v>43915</v>
      </c>
    </row>
    <row r="604" spans="1:9" x14ac:dyDescent="0.25">
      <c r="A604">
        <v>25</v>
      </c>
      <c r="B604">
        <v>3</v>
      </c>
      <c r="C604">
        <v>2020</v>
      </c>
      <c r="D604">
        <v>600</v>
      </c>
      <c r="E604">
        <v>1</v>
      </c>
      <c r="F604" s="1" t="s">
        <v>16</v>
      </c>
      <c r="G604" s="1" t="s">
        <v>238</v>
      </c>
      <c r="H604" s="2">
        <f t="shared" si="18"/>
        <v>43915</v>
      </c>
      <c r="I604" s="2">
        <f t="shared" si="19"/>
        <v>43914</v>
      </c>
    </row>
    <row r="605" spans="1:9" x14ac:dyDescent="0.25">
      <c r="A605">
        <v>24</v>
      </c>
      <c r="B605">
        <v>3</v>
      </c>
      <c r="C605">
        <v>2020</v>
      </c>
      <c r="D605">
        <v>114</v>
      </c>
      <c r="E605">
        <v>0</v>
      </c>
      <c r="F605" s="1" t="s">
        <v>16</v>
      </c>
      <c r="G605" s="1" t="s">
        <v>238</v>
      </c>
      <c r="H605" s="2">
        <f t="shared" si="18"/>
        <v>43914</v>
      </c>
      <c r="I605" s="2">
        <f t="shared" si="19"/>
        <v>43913</v>
      </c>
    </row>
    <row r="606" spans="1:9" x14ac:dyDescent="0.25">
      <c r="A606">
        <v>23</v>
      </c>
      <c r="B606">
        <v>3</v>
      </c>
      <c r="C606">
        <v>2020</v>
      </c>
      <c r="D606">
        <v>611</v>
      </c>
      <c r="E606">
        <v>0</v>
      </c>
      <c r="F606" s="1" t="s">
        <v>16</v>
      </c>
      <c r="G606" s="1" t="s">
        <v>238</v>
      </c>
      <c r="H606" s="2">
        <f t="shared" si="18"/>
        <v>43913</v>
      </c>
      <c r="I606" s="2">
        <f t="shared" si="19"/>
        <v>43912</v>
      </c>
    </row>
    <row r="607" spans="1:9" x14ac:dyDescent="0.25">
      <c r="A607">
        <v>22</v>
      </c>
      <c r="B607">
        <v>3</v>
      </c>
      <c r="C607">
        <v>2020</v>
      </c>
      <c r="D607">
        <v>224</v>
      </c>
      <c r="E607">
        <v>0</v>
      </c>
      <c r="F607" s="1" t="s">
        <v>16</v>
      </c>
      <c r="G607" s="1" t="s">
        <v>238</v>
      </c>
      <c r="H607" s="2">
        <f t="shared" si="18"/>
        <v>43912</v>
      </c>
      <c r="I607" s="2">
        <f t="shared" si="19"/>
        <v>43911</v>
      </c>
    </row>
    <row r="608" spans="1:9" x14ac:dyDescent="0.25">
      <c r="A608">
        <v>21</v>
      </c>
      <c r="B608">
        <v>3</v>
      </c>
      <c r="C608">
        <v>2020</v>
      </c>
      <c r="D608">
        <v>165</v>
      </c>
      <c r="E608">
        <v>1</v>
      </c>
      <c r="F608" s="1" t="s">
        <v>16</v>
      </c>
      <c r="G608" s="1" t="s">
        <v>238</v>
      </c>
      <c r="H608" s="2">
        <f t="shared" si="18"/>
        <v>43911</v>
      </c>
      <c r="I608" s="2">
        <f t="shared" si="19"/>
        <v>43910</v>
      </c>
    </row>
    <row r="609" spans="1:9" x14ac:dyDescent="0.25">
      <c r="A609">
        <v>20</v>
      </c>
      <c r="B609">
        <v>3</v>
      </c>
      <c r="C609">
        <v>2020</v>
      </c>
      <c r="D609">
        <v>144</v>
      </c>
      <c r="E609">
        <v>0</v>
      </c>
      <c r="F609" s="1" t="s">
        <v>16</v>
      </c>
      <c r="G609" s="1" t="s">
        <v>238</v>
      </c>
      <c r="H609" s="2">
        <f t="shared" si="18"/>
        <v>43910</v>
      </c>
      <c r="I609" s="2">
        <f t="shared" si="19"/>
        <v>43909</v>
      </c>
    </row>
    <row r="610" spans="1:9" x14ac:dyDescent="0.25">
      <c r="A610">
        <v>19</v>
      </c>
      <c r="B610">
        <v>3</v>
      </c>
      <c r="C610">
        <v>2020</v>
      </c>
      <c r="D610">
        <v>111</v>
      </c>
      <c r="E610">
        <v>1</v>
      </c>
      <c r="F610" s="1" t="s">
        <v>16</v>
      </c>
      <c r="G610" s="1" t="s">
        <v>238</v>
      </c>
      <c r="H610" s="2">
        <f t="shared" si="18"/>
        <v>43909</v>
      </c>
      <c r="I610" s="2">
        <f t="shared" si="19"/>
        <v>43908</v>
      </c>
    </row>
    <row r="611" spans="1:9" x14ac:dyDescent="0.25">
      <c r="A611">
        <v>18</v>
      </c>
      <c r="B611">
        <v>3</v>
      </c>
      <c r="C611">
        <v>2020</v>
      </c>
      <c r="D611">
        <v>79</v>
      </c>
      <c r="E611">
        <v>0</v>
      </c>
      <c r="F611" s="1" t="s">
        <v>16</v>
      </c>
      <c r="G611" s="1" t="s">
        <v>238</v>
      </c>
      <c r="H611" s="2">
        <f t="shared" si="18"/>
        <v>43908</v>
      </c>
      <c r="I611" s="2">
        <f t="shared" si="19"/>
        <v>43907</v>
      </c>
    </row>
    <row r="612" spans="1:9" x14ac:dyDescent="0.25">
      <c r="A612">
        <v>17</v>
      </c>
      <c r="B612">
        <v>3</v>
      </c>
      <c r="C612">
        <v>2020</v>
      </c>
      <c r="D612">
        <v>77</v>
      </c>
      <c r="E612">
        <v>0</v>
      </c>
      <c r="F612" s="1" t="s">
        <v>16</v>
      </c>
      <c r="G612" s="1" t="s">
        <v>238</v>
      </c>
      <c r="H612" s="2">
        <f t="shared" si="18"/>
        <v>43907</v>
      </c>
      <c r="I612" s="2">
        <f t="shared" si="19"/>
        <v>43906</v>
      </c>
    </row>
    <row r="613" spans="1:9" x14ac:dyDescent="0.25">
      <c r="A613">
        <v>16</v>
      </c>
      <c r="B613">
        <v>3</v>
      </c>
      <c r="C613">
        <v>2020</v>
      </c>
      <c r="D613">
        <v>49</v>
      </c>
      <c r="E613">
        <v>2</v>
      </c>
      <c r="F613" s="1" t="s">
        <v>16</v>
      </c>
      <c r="G613" s="1" t="s">
        <v>238</v>
      </c>
      <c r="H613" s="2">
        <f t="shared" si="18"/>
        <v>43906</v>
      </c>
      <c r="I613" s="2">
        <f t="shared" si="19"/>
        <v>43905</v>
      </c>
    </row>
    <row r="614" spans="1:9" x14ac:dyDescent="0.25">
      <c r="A614">
        <v>15</v>
      </c>
      <c r="B614">
        <v>3</v>
      </c>
      <c r="C614">
        <v>2020</v>
      </c>
      <c r="D614">
        <v>52</v>
      </c>
      <c r="E614">
        <v>0</v>
      </c>
      <c r="F614" s="1" t="s">
        <v>16</v>
      </c>
      <c r="G614" s="1" t="s">
        <v>238</v>
      </c>
      <c r="H614" s="2">
        <f t="shared" si="18"/>
        <v>43905</v>
      </c>
      <c r="I614" s="2">
        <f t="shared" si="19"/>
        <v>43904</v>
      </c>
    </row>
    <row r="615" spans="1:9" x14ac:dyDescent="0.25">
      <c r="A615">
        <v>14</v>
      </c>
      <c r="B615">
        <v>3</v>
      </c>
      <c r="C615">
        <v>2020</v>
      </c>
      <c r="D615">
        <v>41</v>
      </c>
      <c r="E615">
        <v>0</v>
      </c>
      <c r="F615" s="1" t="s">
        <v>16</v>
      </c>
      <c r="G615" s="1" t="s">
        <v>238</v>
      </c>
      <c r="H615" s="2">
        <f t="shared" si="18"/>
        <v>43904</v>
      </c>
      <c r="I615" s="2">
        <f t="shared" si="19"/>
        <v>43903</v>
      </c>
    </row>
    <row r="616" spans="1:9" x14ac:dyDescent="0.25">
      <c r="A616">
        <v>13</v>
      </c>
      <c r="B616">
        <v>3</v>
      </c>
      <c r="C616">
        <v>2020</v>
      </c>
      <c r="D616">
        <v>30</v>
      </c>
      <c r="E616">
        <v>0</v>
      </c>
      <c r="F616" s="1" t="s">
        <v>16</v>
      </c>
      <c r="G616" s="1" t="s">
        <v>238</v>
      </c>
      <c r="H616" s="2">
        <f t="shared" si="18"/>
        <v>43903</v>
      </c>
      <c r="I616" s="2">
        <f t="shared" si="19"/>
        <v>43902</v>
      </c>
    </row>
    <row r="617" spans="1:9" x14ac:dyDescent="0.25">
      <c r="A617">
        <v>12</v>
      </c>
      <c r="B617">
        <v>3</v>
      </c>
      <c r="C617">
        <v>2020</v>
      </c>
      <c r="D617">
        <v>14</v>
      </c>
      <c r="E617">
        <v>0</v>
      </c>
      <c r="F617" s="1" t="s">
        <v>16</v>
      </c>
      <c r="G617" s="1" t="s">
        <v>238</v>
      </c>
      <c r="H617" s="2">
        <f t="shared" si="18"/>
        <v>43902</v>
      </c>
      <c r="I617" s="2">
        <f t="shared" si="19"/>
        <v>43901</v>
      </c>
    </row>
    <row r="618" spans="1:9" x14ac:dyDescent="0.25">
      <c r="A618">
        <v>11</v>
      </c>
      <c r="B618">
        <v>3</v>
      </c>
      <c r="C618">
        <v>2020</v>
      </c>
      <c r="D618">
        <v>12</v>
      </c>
      <c r="E618">
        <v>0</v>
      </c>
      <c r="F618" s="1" t="s">
        <v>16</v>
      </c>
      <c r="G618" s="1" t="s">
        <v>238</v>
      </c>
      <c r="H618" s="2">
        <f t="shared" si="18"/>
        <v>43901</v>
      </c>
      <c r="I618" s="2">
        <f t="shared" si="19"/>
        <v>43900</v>
      </c>
    </row>
    <row r="619" spans="1:9" x14ac:dyDescent="0.25">
      <c r="A619">
        <v>10</v>
      </c>
      <c r="B619">
        <v>3</v>
      </c>
      <c r="C619">
        <v>2020</v>
      </c>
      <c r="D619">
        <v>20</v>
      </c>
      <c r="E619">
        <v>0</v>
      </c>
      <c r="F619" s="1" t="s">
        <v>16</v>
      </c>
      <c r="G619" s="1" t="s">
        <v>238</v>
      </c>
      <c r="H619" s="2">
        <f t="shared" si="18"/>
        <v>43900</v>
      </c>
      <c r="I619" s="2">
        <f t="shared" si="19"/>
        <v>43899</v>
      </c>
    </row>
    <row r="620" spans="1:9" x14ac:dyDescent="0.25">
      <c r="A620">
        <v>9</v>
      </c>
      <c r="B620">
        <v>3</v>
      </c>
      <c r="C620">
        <v>2020</v>
      </c>
      <c r="D620">
        <v>6</v>
      </c>
      <c r="E620">
        <v>0</v>
      </c>
      <c r="F620" s="1" t="s">
        <v>16</v>
      </c>
      <c r="G620" s="1" t="s">
        <v>238</v>
      </c>
      <c r="H620" s="2">
        <f t="shared" si="18"/>
        <v>43899</v>
      </c>
      <c r="I620" s="2">
        <f t="shared" si="19"/>
        <v>43898</v>
      </c>
    </row>
    <row r="621" spans="1:9" x14ac:dyDescent="0.25">
      <c r="A621">
        <v>8</v>
      </c>
      <c r="B621">
        <v>3</v>
      </c>
      <c r="C621">
        <v>2020</v>
      </c>
      <c r="D621">
        <v>11</v>
      </c>
      <c r="E621">
        <v>1</v>
      </c>
      <c r="F621" s="1" t="s">
        <v>16</v>
      </c>
      <c r="G621" s="1" t="s">
        <v>238</v>
      </c>
      <c r="H621" s="2">
        <f t="shared" si="18"/>
        <v>43898</v>
      </c>
      <c r="I621" s="2">
        <f t="shared" si="19"/>
        <v>43897</v>
      </c>
    </row>
    <row r="622" spans="1:9" x14ac:dyDescent="0.25">
      <c r="A622">
        <v>7</v>
      </c>
      <c r="B622">
        <v>3</v>
      </c>
      <c r="C622">
        <v>2020</v>
      </c>
      <c r="D622">
        <v>4</v>
      </c>
      <c r="E622">
        <v>0</v>
      </c>
      <c r="F622" s="1" t="s">
        <v>16</v>
      </c>
      <c r="G622" s="1" t="s">
        <v>238</v>
      </c>
      <c r="H622" s="2">
        <f t="shared" si="18"/>
        <v>43897</v>
      </c>
      <c r="I622" s="2">
        <f t="shared" si="19"/>
        <v>43896</v>
      </c>
    </row>
    <row r="623" spans="1:9" x14ac:dyDescent="0.25">
      <c r="A623">
        <v>6</v>
      </c>
      <c r="B623">
        <v>3</v>
      </c>
      <c r="C623">
        <v>2020</v>
      </c>
      <c r="D623">
        <v>7</v>
      </c>
      <c r="E623">
        <v>0</v>
      </c>
      <c r="F623" s="1" t="s">
        <v>16</v>
      </c>
      <c r="G623" s="1" t="s">
        <v>238</v>
      </c>
      <c r="H623" s="2">
        <f t="shared" si="18"/>
        <v>43896</v>
      </c>
      <c r="I623" s="2">
        <f t="shared" si="19"/>
        <v>43895</v>
      </c>
    </row>
    <row r="624" spans="1:9" x14ac:dyDescent="0.25">
      <c r="A624">
        <v>5</v>
      </c>
      <c r="B624">
        <v>3</v>
      </c>
      <c r="C624">
        <v>2020</v>
      </c>
      <c r="D624">
        <v>11</v>
      </c>
      <c r="E624">
        <v>1</v>
      </c>
      <c r="F624" s="1" t="s">
        <v>16</v>
      </c>
      <c r="G624" s="1" t="s">
        <v>238</v>
      </c>
      <c r="H624" s="2">
        <f t="shared" si="18"/>
        <v>43895</v>
      </c>
      <c r="I624" s="2">
        <f t="shared" si="19"/>
        <v>43894</v>
      </c>
    </row>
    <row r="625" spans="1:9" x14ac:dyDescent="0.25">
      <c r="A625">
        <v>4</v>
      </c>
      <c r="B625">
        <v>3</v>
      </c>
      <c r="C625">
        <v>2020</v>
      </c>
      <c r="D625">
        <v>8</v>
      </c>
      <c r="E625">
        <v>0</v>
      </c>
      <c r="F625" s="1" t="s">
        <v>16</v>
      </c>
      <c r="G625" s="1" t="s">
        <v>238</v>
      </c>
      <c r="H625" s="2">
        <f t="shared" si="18"/>
        <v>43894</v>
      </c>
      <c r="I625" s="2">
        <f t="shared" si="19"/>
        <v>43893</v>
      </c>
    </row>
    <row r="626" spans="1:9" x14ac:dyDescent="0.25">
      <c r="A626">
        <v>3</v>
      </c>
      <c r="B626">
        <v>3</v>
      </c>
      <c r="C626">
        <v>2020</v>
      </c>
      <c r="D626">
        <v>4</v>
      </c>
      <c r="E626">
        <v>0</v>
      </c>
      <c r="F626" s="1" t="s">
        <v>16</v>
      </c>
      <c r="G626" s="1" t="s">
        <v>238</v>
      </c>
      <c r="H626" s="2">
        <f t="shared" si="18"/>
        <v>43893</v>
      </c>
      <c r="I626" s="2">
        <f t="shared" si="19"/>
        <v>43892</v>
      </c>
    </row>
    <row r="627" spans="1:9" x14ac:dyDescent="0.25">
      <c r="A627">
        <v>2</v>
      </c>
      <c r="B627">
        <v>3</v>
      </c>
      <c r="C627">
        <v>2020</v>
      </c>
      <c r="D627">
        <v>3</v>
      </c>
      <c r="E627">
        <v>0</v>
      </c>
      <c r="F627" s="1" t="s">
        <v>16</v>
      </c>
      <c r="G627" s="1" t="s">
        <v>238</v>
      </c>
      <c r="H627" s="2">
        <f t="shared" si="18"/>
        <v>43892</v>
      </c>
      <c r="I627" s="2">
        <f t="shared" si="19"/>
        <v>43891</v>
      </c>
    </row>
    <row r="628" spans="1:9" x14ac:dyDescent="0.25">
      <c r="A628">
        <v>1</v>
      </c>
      <c r="B628">
        <v>3</v>
      </c>
      <c r="C628">
        <v>2020</v>
      </c>
      <c r="D628">
        <v>1</v>
      </c>
      <c r="E628">
        <v>1</v>
      </c>
      <c r="F628" s="1" t="s">
        <v>16</v>
      </c>
      <c r="G628" s="1" t="s">
        <v>238</v>
      </c>
      <c r="H628" s="2">
        <f t="shared" si="18"/>
        <v>43891</v>
      </c>
      <c r="I628" s="2">
        <f t="shared" si="19"/>
        <v>43890</v>
      </c>
    </row>
    <row r="629" spans="1:9" x14ac:dyDescent="0.25">
      <c r="A629">
        <v>29</v>
      </c>
      <c r="B629">
        <v>2</v>
      </c>
      <c r="C629">
        <v>2020</v>
      </c>
      <c r="D629">
        <v>2</v>
      </c>
      <c r="E629">
        <v>0</v>
      </c>
      <c r="F629" s="1" t="s">
        <v>16</v>
      </c>
      <c r="G629" s="1" t="s">
        <v>238</v>
      </c>
      <c r="H629" s="2">
        <f t="shared" si="18"/>
        <v>43890</v>
      </c>
      <c r="I629" s="2">
        <f t="shared" si="19"/>
        <v>43889</v>
      </c>
    </row>
    <row r="630" spans="1:9" x14ac:dyDescent="0.25">
      <c r="A630">
        <v>28</v>
      </c>
      <c r="B630">
        <v>2</v>
      </c>
      <c r="C630">
        <v>2020</v>
      </c>
      <c r="D630">
        <v>0</v>
      </c>
      <c r="E630">
        <v>0</v>
      </c>
      <c r="F630" s="1" t="s">
        <v>16</v>
      </c>
      <c r="G630" s="1" t="s">
        <v>238</v>
      </c>
      <c r="H630" s="2">
        <f t="shared" si="18"/>
        <v>43889</v>
      </c>
      <c r="I630" s="2">
        <f t="shared" si="19"/>
        <v>43888</v>
      </c>
    </row>
    <row r="631" spans="1:9" x14ac:dyDescent="0.25">
      <c r="A631">
        <v>27</v>
      </c>
      <c r="B631">
        <v>2</v>
      </c>
      <c r="C631">
        <v>2020</v>
      </c>
      <c r="D631">
        <v>1</v>
      </c>
      <c r="E631">
        <v>0</v>
      </c>
      <c r="F631" s="1" t="s">
        <v>16</v>
      </c>
      <c r="G631" s="1" t="s">
        <v>238</v>
      </c>
      <c r="H631" s="2">
        <f t="shared" si="18"/>
        <v>43888</v>
      </c>
      <c r="I631" s="2">
        <f t="shared" si="19"/>
        <v>43887</v>
      </c>
    </row>
    <row r="632" spans="1:9" x14ac:dyDescent="0.25">
      <c r="A632">
        <v>26</v>
      </c>
      <c r="B632">
        <v>2</v>
      </c>
      <c r="C632">
        <v>2020</v>
      </c>
      <c r="D632">
        <v>0</v>
      </c>
      <c r="E632">
        <v>0</v>
      </c>
      <c r="F632" s="1" t="s">
        <v>16</v>
      </c>
      <c r="G632" s="1" t="s">
        <v>238</v>
      </c>
      <c r="H632" s="2">
        <f t="shared" si="18"/>
        <v>43887</v>
      </c>
      <c r="I632" s="2">
        <f t="shared" si="19"/>
        <v>43886</v>
      </c>
    </row>
    <row r="633" spans="1:9" x14ac:dyDescent="0.25">
      <c r="A633">
        <v>25</v>
      </c>
      <c r="B633">
        <v>2</v>
      </c>
      <c r="C633">
        <v>2020</v>
      </c>
      <c r="D633">
        <v>0</v>
      </c>
      <c r="E633">
        <v>0</v>
      </c>
      <c r="F633" s="1" t="s">
        <v>16</v>
      </c>
      <c r="G633" s="1" t="s">
        <v>238</v>
      </c>
      <c r="H633" s="2">
        <f t="shared" si="18"/>
        <v>43886</v>
      </c>
      <c r="I633" s="2">
        <f t="shared" si="19"/>
        <v>43885</v>
      </c>
    </row>
    <row r="634" spans="1:9" x14ac:dyDescent="0.25">
      <c r="A634">
        <v>24</v>
      </c>
      <c r="B634">
        <v>2</v>
      </c>
      <c r="C634">
        <v>2020</v>
      </c>
      <c r="D634">
        <v>0</v>
      </c>
      <c r="E634">
        <v>0</v>
      </c>
      <c r="F634" s="1" t="s">
        <v>16</v>
      </c>
      <c r="G634" s="1" t="s">
        <v>238</v>
      </c>
      <c r="H634" s="2">
        <f t="shared" si="18"/>
        <v>43885</v>
      </c>
      <c r="I634" s="2">
        <f t="shared" si="19"/>
        <v>43884</v>
      </c>
    </row>
    <row r="635" spans="1:9" x14ac:dyDescent="0.25">
      <c r="A635">
        <v>23</v>
      </c>
      <c r="B635">
        <v>2</v>
      </c>
      <c r="C635">
        <v>2020</v>
      </c>
      <c r="D635">
        <v>1</v>
      </c>
      <c r="E635">
        <v>0</v>
      </c>
      <c r="F635" s="1" t="s">
        <v>16</v>
      </c>
      <c r="G635" s="1" t="s">
        <v>238</v>
      </c>
      <c r="H635" s="2">
        <f t="shared" si="18"/>
        <v>43884</v>
      </c>
      <c r="I635" s="2">
        <f t="shared" si="19"/>
        <v>43883</v>
      </c>
    </row>
    <row r="636" spans="1:9" x14ac:dyDescent="0.25">
      <c r="A636">
        <v>22</v>
      </c>
      <c r="B636">
        <v>2</v>
      </c>
      <c r="C636">
        <v>2020</v>
      </c>
      <c r="D636">
        <v>4</v>
      </c>
      <c r="E636">
        <v>0</v>
      </c>
      <c r="F636" s="1" t="s">
        <v>16</v>
      </c>
      <c r="G636" s="1" t="s">
        <v>238</v>
      </c>
      <c r="H636" s="2">
        <f t="shared" si="18"/>
        <v>43883</v>
      </c>
      <c r="I636" s="2">
        <f t="shared" si="19"/>
        <v>43882</v>
      </c>
    </row>
    <row r="637" spans="1:9" x14ac:dyDescent="0.25">
      <c r="A637">
        <v>21</v>
      </c>
      <c r="B637">
        <v>2</v>
      </c>
      <c r="C637">
        <v>2020</v>
      </c>
      <c r="D637">
        <v>2</v>
      </c>
      <c r="E637">
        <v>0</v>
      </c>
      <c r="F637" s="1" t="s">
        <v>16</v>
      </c>
      <c r="G637" s="1" t="s">
        <v>238</v>
      </c>
      <c r="H637" s="2">
        <f t="shared" si="18"/>
        <v>43882</v>
      </c>
      <c r="I637" s="2">
        <f t="shared" si="19"/>
        <v>43881</v>
      </c>
    </row>
    <row r="638" spans="1:9" x14ac:dyDescent="0.25">
      <c r="A638">
        <v>20</v>
      </c>
      <c r="B638">
        <v>2</v>
      </c>
      <c r="C638">
        <v>2020</v>
      </c>
      <c r="D638">
        <v>0</v>
      </c>
      <c r="E638">
        <v>0</v>
      </c>
      <c r="F638" s="1" t="s">
        <v>16</v>
      </c>
      <c r="G638" s="1" t="s">
        <v>238</v>
      </c>
      <c r="H638" s="2">
        <f t="shared" si="18"/>
        <v>43881</v>
      </c>
      <c r="I638" s="2">
        <f t="shared" si="19"/>
        <v>43880</v>
      </c>
    </row>
    <row r="639" spans="1:9" x14ac:dyDescent="0.25">
      <c r="A639">
        <v>19</v>
      </c>
      <c r="B639">
        <v>2</v>
      </c>
      <c r="C639">
        <v>2020</v>
      </c>
      <c r="D639">
        <v>0</v>
      </c>
      <c r="E639">
        <v>0</v>
      </c>
      <c r="F639" s="1" t="s">
        <v>16</v>
      </c>
      <c r="G639" s="1" t="s">
        <v>238</v>
      </c>
      <c r="H639" s="2">
        <f t="shared" si="18"/>
        <v>43880</v>
      </c>
      <c r="I639" s="2">
        <f t="shared" si="19"/>
        <v>43879</v>
      </c>
    </row>
    <row r="640" spans="1:9" x14ac:dyDescent="0.25">
      <c r="A640">
        <v>18</v>
      </c>
      <c r="B640">
        <v>2</v>
      </c>
      <c r="C640">
        <v>2020</v>
      </c>
      <c r="D640">
        <v>0</v>
      </c>
      <c r="E640">
        <v>0</v>
      </c>
      <c r="F640" s="1" t="s">
        <v>16</v>
      </c>
      <c r="G640" s="1" t="s">
        <v>238</v>
      </c>
      <c r="H640" s="2">
        <f t="shared" si="18"/>
        <v>43879</v>
      </c>
      <c r="I640" s="2">
        <f t="shared" si="19"/>
        <v>43878</v>
      </c>
    </row>
    <row r="641" spans="1:9" x14ac:dyDescent="0.25">
      <c r="A641">
        <v>17</v>
      </c>
      <c r="B641">
        <v>2</v>
      </c>
      <c r="C641">
        <v>2020</v>
      </c>
      <c r="D641">
        <v>0</v>
      </c>
      <c r="E641">
        <v>0</v>
      </c>
      <c r="F641" s="1" t="s">
        <v>16</v>
      </c>
      <c r="G641" s="1" t="s">
        <v>238</v>
      </c>
      <c r="H641" s="2">
        <f t="shared" si="18"/>
        <v>43878</v>
      </c>
      <c r="I641" s="2">
        <f t="shared" si="19"/>
        <v>43877</v>
      </c>
    </row>
    <row r="642" spans="1:9" x14ac:dyDescent="0.25">
      <c r="A642">
        <v>16</v>
      </c>
      <c r="B642">
        <v>2</v>
      </c>
      <c r="C642">
        <v>2020</v>
      </c>
      <c r="D642">
        <v>0</v>
      </c>
      <c r="E642">
        <v>0</v>
      </c>
      <c r="F642" s="1" t="s">
        <v>16</v>
      </c>
      <c r="G642" s="1" t="s">
        <v>238</v>
      </c>
      <c r="H642" s="2">
        <f t="shared" ref="H642:H705" si="20">DATE(C642,B642,A642)</f>
        <v>43877</v>
      </c>
      <c r="I642" s="2">
        <f t="shared" ref="I642:I705" si="21">H642-1</f>
        <v>43876</v>
      </c>
    </row>
    <row r="643" spans="1:9" x14ac:dyDescent="0.25">
      <c r="A643">
        <v>15</v>
      </c>
      <c r="B643">
        <v>2</v>
      </c>
      <c r="C643">
        <v>2020</v>
      </c>
      <c r="D643">
        <v>0</v>
      </c>
      <c r="E643">
        <v>0</v>
      </c>
      <c r="F643" s="1" t="s">
        <v>16</v>
      </c>
      <c r="G643" s="1" t="s">
        <v>238</v>
      </c>
      <c r="H643" s="2">
        <f t="shared" si="20"/>
        <v>43876</v>
      </c>
      <c r="I643" s="2">
        <f t="shared" si="21"/>
        <v>43875</v>
      </c>
    </row>
    <row r="644" spans="1:9" x14ac:dyDescent="0.25">
      <c r="A644">
        <v>14</v>
      </c>
      <c r="B644">
        <v>2</v>
      </c>
      <c r="C644">
        <v>2020</v>
      </c>
      <c r="D644">
        <v>1</v>
      </c>
      <c r="E644">
        <v>0</v>
      </c>
      <c r="F644" s="1" t="s">
        <v>16</v>
      </c>
      <c r="G644" s="1" t="s">
        <v>238</v>
      </c>
      <c r="H644" s="2">
        <f t="shared" si="20"/>
        <v>43875</v>
      </c>
      <c r="I644" s="2">
        <f t="shared" si="21"/>
        <v>43874</v>
      </c>
    </row>
    <row r="645" spans="1:9" x14ac:dyDescent="0.25">
      <c r="A645">
        <v>13</v>
      </c>
      <c r="B645">
        <v>2</v>
      </c>
      <c r="C645">
        <v>2020</v>
      </c>
      <c r="D645">
        <v>0</v>
      </c>
      <c r="E645">
        <v>0</v>
      </c>
      <c r="F645" s="1" t="s">
        <v>16</v>
      </c>
      <c r="G645" s="1" t="s">
        <v>238</v>
      </c>
      <c r="H645" s="2">
        <f t="shared" si="20"/>
        <v>43874</v>
      </c>
      <c r="I645" s="2">
        <f t="shared" si="21"/>
        <v>43873</v>
      </c>
    </row>
    <row r="646" spans="1:9" x14ac:dyDescent="0.25">
      <c r="A646">
        <v>12</v>
      </c>
      <c r="B646">
        <v>2</v>
      </c>
      <c r="C646">
        <v>2020</v>
      </c>
      <c r="D646">
        <v>0</v>
      </c>
      <c r="E646">
        <v>0</v>
      </c>
      <c r="F646" s="1" t="s">
        <v>16</v>
      </c>
      <c r="G646" s="1" t="s">
        <v>238</v>
      </c>
      <c r="H646" s="2">
        <f t="shared" si="20"/>
        <v>43873</v>
      </c>
      <c r="I646" s="2">
        <f t="shared" si="21"/>
        <v>43872</v>
      </c>
    </row>
    <row r="647" spans="1:9" x14ac:dyDescent="0.25">
      <c r="A647">
        <v>11</v>
      </c>
      <c r="B647">
        <v>2</v>
      </c>
      <c r="C647">
        <v>2020</v>
      </c>
      <c r="D647">
        <v>0</v>
      </c>
      <c r="E647">
        <v>0</v>
      </c>
      <c r="F647" s="1" t="s">
        <v>16</v>
      </c>
      <c r="G647" s="1" t="s">
        <v>238</v>
      </c>
      <c r="H647" s="2">
        <f t="shared" si="20"/>
        <v>43872</v>
      </c>
      <c r="I647" s="2">
        <f t="shared" si="21"/>
        <v>43871</v>
      </c>
    </row>
    <row r="648" spans="1:9" x14ac:dyDescent="0.25">
      <c r="A648">
        <v>10</v>
      </c>
      <c r="B648">
        <v>2</v>
      </c>
      <c r="C648">
        <v>2020</v>
      </c>
      <c r="D648">
        <v>0</v>
      </c>
      <c r="E648">
        <v>0</v>
      </c>
      <c r="F648" s="1" t="s">
        <v>16</v>
      </c>
      <c r="G648" s="1" t="s">
        <v>238</v>
      </c>
      <c r="H648" s="2">
        <f t="shared" si="20"/>
        <v>43871</v>
      </c>
      <c r="I648" s="2">
        <f t="shared" si="21"/>
        <v>43870</v>
      </c>
    </row>
    <row r="649" spans="1:9" x14ac:dyDescent="0.25">
      <c r="A649">
        <v>9</v>
      </c>
      <c r="B649">
        <v>2</v>
      </c>
      <c r="C649">
        <v>2020</v>
      </c>
      <c r="D649">
        <v>0</v>
      </c>
      <c r="E649">
        <v>0</v>
      </c>
      <c r="F649" s="1" t="s">
        <v>16</v>
      </c>
      <c r="G649" s="1" t="s">
        <v>238</v>
      </c>
      <c r="H649" s="2">
        <f t="shared" si="20"/>
        <v>43870</v>
      </c>
      <c r="I649" s="2">
        <f t="shared" si="21"/>
        <v>43869</v>
      </c>
    </row>
    <row r="650" spans="1:9" x14ac:dyDescent="0.25">
      <c r="A650">
        <v>8</v>
      </c>
      <c r="B650">
        <v>2</v>
      </c>
      <c r="C650">
        <v>2020</v>
      </c>
      <c r="D650">
        <v>0</v>
      </c>
      <c r="E650">
        <v>0</v>
      </c>
      <c r="F650" s="1" t="s">
        <v>16</v>
      </c>
      <c r="G650" s="1" t="s">
        <v>238</v>
      </c>
      <c r="H650" s="2">
        <f t="shared" si="20"/>
        <v>43869</v>
      </c>
      <c r="I650" s="2">
        <f t="shared" si="21"/>
        <v>43868</v>
      </c>
    </row>
    <row r="651" spans="1:9" x14ac:dyDescent="0.25">
      <c r="A651">
        <v>7</v>
      </c>
      <c r="B651">
        <v>2</v>
      </c>
      <c r="C651">
        <v>2020</v>
      </c>
      <c r="D651">
        <v>1</v>
      </c>
      <c r="E651">
        <v>0</v>
      </c>
      <c r="F651" s="1" t="s">
        <v>16</v>
      </c>
      <c r="G651" s="1" t="s">
        <v>238</v>
      </c>
      <c r="H651" s="2">
        <f t="shared" si="20"/>
        <v>43868</v>
      </c>
      <c r="I651" s="2">
        <f t="shared" si="21"/>
        <v>43867</v>
      </c>
    </row>
    <row r="652" spans="1:9" x14ac:dyDescent="0.25">
      <c r="A652">
        <v>6</v>
      </c>
      <c r="B652">
        <v>2</v>
      </c>
      <c r="C652">
        <v>2020</v>
      </c>
      <c r="D652">
        <v>1</v>
      </c>
      <c r="E652">
        <v>0</v>
      </c>
      <c r="F652" s="1" t="s">
        <v>16</v>
      </c>
      <c r="G652" s="1" t="s">
        <v>238</v>
      </c>
      <c r="H652" s="2">
        <f t="shared" si="20"/>
        <v>43867</v>
      </c>
      <c r="I652" s="2">
        <f t="shared" si="21"/>
        <v>43866</v>
      </c>
    </row>
    <row r="653" spans="1:9" x14ac:dyDescent="0.25">
      <c r="A653">
        <v>5</v>
      </c>
      <c r="B653">
        <v>2</v>
      </c>
      <c r="C653">
        <v>2020</v>
      </c>
      <c r="D653">
        <v>1</v>
      </c>
      <c r="E653">
        <v>0</v>
      </c>
      <c r="F653" s="1" t="s">
        <v>16</v>
      </c>
      <c r="G653" s="1" t="s">
        <v>238</v>
      </c>
      <c r="H653" s="2">
        <f t="shared" si="20"/>
        <v>43866</v>
      </c>
      <c r="I653" s="2">
        <f t="shared" si="21"/>
        <v>43865</v>
      </c>
    </row>
    <row r="654" spans="1:9" x14ac:dyDescent="0.25">
      <c r="A654">
        <v>4</v>
      </c>
      <c r="B654">
        <v>2</v>
      </c>
      <c r="C654">
        <v>2020</v>
      </c>
      <c r="D654">
        <v>0</v>
      </c>
      <c r="E654">
        <v>0</v>
      </c>
      <c r="F654" s="1" t="s">
        <v>16</v>
      </c>
      <c r="G654" s="1" t="s">
        <v>238</v>
      </c>
      <c r="H654" s="2">
        <f t="shared" si="20"/>
        <v>43865</v>
      </c>
      <c r="I654" s="2">
        <f t="shared" si="21"/>
        <v>43864</v>
      </c>
    </row>
    <row r="655" spans="1:9" x14ac:dyDescent="0.25">
      <c r="A655">
        <v>3</v>
      </c>
      <c r="B655">
        <v>2</v>
      </c>
      <c r="C655">
        <v>2020</v>
      </c>
      <c r="D655">
        <v>0</v>
      </c>
      <c r="E655">
        <v>0</v>
      </c>
      <c r="F655" s="1" t="s">
        <v>16</v>
      </c>
      <c r="G655" s="1" t="s">
        <v>238</v>
      </c>
      <c r="H655" s="2">
        <f t="shared" si="20"/>
        <v>43864</v>
      </c>
      <c r="I655" s="2">
        <f t="shared" si="21"/>
        <v>43863</v>
      </c>
    </row>
    <row r="656" spans="1:9" x14ac:dyDescent="0.25">
      <c r="A656">
        <v>2</v>
      </c>
      <c r="B656">
        <v>2</v>
      </c>
      <c r="C656">
        <v>2020</v>
      </c>
      <c r="D656">
        <v>2</v>
      </c>
      <c r="E656">
        <v>0</v>
      </c>
      <c r="F656" s="1" t="s">
        <v>16</v>
      </c>
      <c r="G656" s="1" t="s">
        <v>238</v>
      </c>
      <c r="H656" s="2">
        <f t="shared" si="20"/>
        <v>43863</v>
      </c>
      <c r="I656" s="2">
        <f t="shared" si="21"/>
        <v>43862</v>
      </c>
    </row>
    <row r="657" spans="1:9" x14ac:dyDescent="0.25">
      <c r="A657">
        <v>1</v>
      </c>
      <c r="B657">
        <v>2</v>
      </c>
      <c r="C657">
        <v>2020</v>
      </c>
      <c r="D657">
        <v>2</v>
      </c>
      <c r="E657">
        <v>0</v>
      </c>
      <c r="F657" s="1" t="s">
        <v>16</v>
      </c>
      <c r="G657" s="1" t="s">
        <v>238</v>
      </c>
      <c r="H657" s="2">
        <f t="shared" si="20"/>
        <v>43862</v>
      </c>
      <c r="I657" s="2">
        <f t="shared" si="21"/>
        <v>43861</v>
      </c>
    </row>
    <row r="658" spans="1:9" x14ac:dyDescent="0.25">
      <c r="A658">
        <v>31</v>
      </c>
      <c r="B658">
        <v>1</v>
      </c>
      <c r="C658">
        <v>2020</v>
      </c>
      <c r="D658">
        <v>1</v>
      </c>
      <c r="E658">
        <v>0</v>
      </c>
      <c r="F658" s="1" t="s">
        <v>16</v>
      </c>
      <c r="G658" s="1" t="s">
        <v>238</v>
      </c>
      <c r="H658" s="2">
        <f t="shared" si="20"/>
        <v>43861</v>
      </c>
      <c r="I658" s="2">
        <f t="shared" si="21"/>
        <v>43860</v>
      </c>
    </row>
    <row r="659" spans="1:9" x14ac:dyDescent="0.25">
      <c r="A659">
        <v>30</v>
      </c>
      <c r="B659">
        <v>1</v>
      </c>
      <c r="C659">
        <v>2020</v>
      </c>
      <c r="D659">
        <v>2</v>
      </c>
      <c r="E659">
        <v>0</v>
      </c>
      <c r="F659" s="1" t="s">
        <v>16</v>
      </c>
      <c r="G659" s="1" t="s">
        <v>238</v>
      </c>
      <c r="H659" s="2">
        <f t="shared" si="20"/>
        <v>43860</v>
      </c>
      <c r="I659" s="2">
        <f t="shared" si="21"/>
        <v>43859</v>
      </c>
    </row>
    <row r="660" spans="1:9" x14ac:dyDescent="0.25">
      <c r="A660">
        <v>29</v>
      </c>
      <c r="B660">
        <v>1</v>
      </c>
      <c r="C660">
        <v>2020</v>
      </c>
      <c r="D660">
        <v>0</v>
      </c>
      <c r="E660">
        <v>0</v>
      </c>
      <c r="F660" s="1" t="s">
        <v>16</v>
      </c>
      <c r="G660" s="1" t="s">
        <v>238</v>
      </c>
      <c r="H660" s="2">
        <f t="shared" si="20"/>
        <v>43859</v>
      </c>
      <c r="I660" s="2">
        <f t="shared" si="21"/>
        <v>43858</v>
      </c>
    </row>
    <row r="661" spans="1:9" x14ac:dyDescent="0.25">
      <c r="A661">
        <v>28</v>
      </c>
      <c r="B661">
        <v>1</v>
      </c>
      <c r="C661">
        <v>2020</v>
      </c>
      <c r="D661">
        <v>0</v>
      </c>
      <c r="E661">
        <v>0</v>
      </c>
      <c r="F661" s="1" t="s">
        <v>16</v>
      </c>
      <c r="G661" s="1" t="s">
        <v>238</v>
      </c>
      <c r="H661" s="2">
        <f t="shared" si="20"/>
        <v>43858</v>
      </c>
      <c r="I661" s="2">
        <f t="shared" si="21"/>
        <v>43857</v>
      </c>
    </row>
    <row r="662" spans="1:9" x14ac:dyDescent="0.25">
      <c r="A662">
        <v>27</v>
      </c>
      <c r="B662">
        <v>1</v>
      </c>
      <c r="C662">
        <v>2020</v>
      </c>
      <c r="D662">
        <v>0</v>
      </c>
      <c r="E662">
        <v>0</v>
      </c>
      <c r="F662" s="1" t="s">
        <v>16</v>
      </c>
      <c r="G662" s="1" t="s">
        <v>238</v>
      </c>
      <c r="H662" s="2">
        <f t="shared" si="20"/>
        <v>43857</v>
      </c>
      <c r="I662" s="2">
        <f t="shared" si="21"/>
        <v>43856</v>
      </c>
    </row>
    <row r="663" spans="1:9" x14ac:dyDescent="0.25">
      <c r="A663">
        <v>26</v>
      </c>
      <c r="B663">
        <v>1</v>
      </c>
      <c r="C663">
        <v>2020</v>
      </c>
      <c r="D663">
        <v>3</v>
      </c>
      <c r="E663">
        <v>0</v>
      </c>
      <c r="F663" s="1" t="s">
        <v>16</v>
      </c>
      <c r="G663" s="1" t="s">
        <v>238</v>
      </c>
      <c r="H663" s="2">
        <f t="shared" si="20"/>
        <v>43856</v>
      </c>
      <c r="I663" s="2">
        <f t="shared" si="21"/>
        <v>43855</v>
      </c>
    </row>
    <row r="664" spans="1:9" x14ac:dyDescent="0.25">
      <c r="A664">
        <v>25</v>
      </c>
      <c r="B664">
        <v>1</v>
      </c>
      <c r="C664">
        <v>2020</v>
      </c>
      <c r="D664">
        <v>1</v>
      </c>
      <c r="E664">
        <v>0</v>
      </c>
      <c r="F664" s="1" t="s">
        <v>16</v>
      </c>
      <c r="G664" s="1" t="s">
        <v>238</v>
      </c>
      <c r="H664" s="2">
        <f t="shared" si="20"/>
        <v>43855</v>
      </c>
      <c r="I664" s="2">
        <f t="shared" si="21"/>
        <v>43854</v>
      </c>
    </row>
    <row r="665" spans="1:9" x14ac:dyDescent="0.25">
      <c r="A665">
        <v>24</v>
      </c>
      <c r="B665">
        <v>1</v>
      </c>
      <c r="C665">
        <v>2020</v>
      </c>
      <c r="D665">
        <v>0</v>
      </c>
      <c r="E665">
        <v>0</v>
      </c>
      <c r="F665" s="1" t="s">
        <v>16</v>
      </c>
      <c r="G665" s="1" t="s">
        <v>238</v>
      </c>
      <c r="H665" s="2">
        <f t="shared" si="20"/>
        <v>43854</v>
      </c>
      <c r="I665" s="2">
        <f t="shared" si="21"/>
        <v>43853</v>
      </c>
    </row>
    <row r="666" spans="1:9" x14ac:dyDescent="0.25">
      <c r="A666">
        <v>23</v>
      </c>
      <c r="B666">
        <v>1</v>
      </c>
      <c r="C666">
        <v>2020</v>
      </c>
      <c r="D666">
        <v>0</v>
      </c>
      <c r="E666">
        <v>0</v>
      </c>
      <c r="F666" s="1" t="s">
        <v>16</v>
      </c>
      <c r="G666" s="1" t="s">
        <v>238</v>
      </c>
      <c r="H666" s="2">
        <f t="shared" si="20"/>
        <v>43853</v>
      </c>
      <c r="I666" s="2">
        <f t="shared" si="21"/>
        <v>43852</v>
      </c>
    </row>
    <row r="667" spans="1:9" x14ac:dyDescent="0.25">
      <c r="A667">
        <v>22</v>
      </c>
      <c r="B667">
        <v>1</v>
      </c>
      <c r="C667">
        <v>2020</v>
      </c>
      <c r="D667">
        <v>0</v>
      </c>
      <c r="E667">
        <v>0</v>
      </c>
      <c r="F667" s="1" t="s">
        <v>16</v>
      </c>
      <c r="G667" s="1" t="s">
        <v>238</v>
      </c>
      <c r="H667" s="2">
        <f t="shared" si="20"/>
        <v>43852</v>
      </c>
      <c r="I667" s="2">
        <f t="shared" si="21"/>
        <v>43851</v>
      </c>
    </row>
    <row r="668" spans="1:9" x14ac:dyDescent="0.25">
      <c r="A668">
        <v>21</v>
      </c>
      <c r="B668">
        <v>1</v>
      </c>
      <c r="C668">
        <v>2020</v>
      </c>
      <c r="D668">
        <v>0</v>
      </c>
      <c r="E668">
        <v>0</v>
      </c>
      <c r="F668" s="1" t="s">
        <v>16</v>
      </c>
      <c r="G668" s="1" t="s">
        <v>238</v>
      </c>
      <c r="H668" s="2">
        <f t="shared" si="20"/>
        <v>43851</v>
      </c>
      <c r="I668" s="2">
        <f t="shared" si="21"/>
        <v>43850</v>
      </c>
    </row>
    <row r="669" spans="1:9" x14ac:dyDescent="0.25">
      <c r="A669">
        <v>20</v>
      </c>
      <c r="B669">
        <v>1</v>
      </c>
      <c r="C669">
        <v>2020</v>
      </c>
      <c r="D669">
        <v>0</v>
      </c>
      <c r="E669">
        <v>0</v>
      </c>
      <c r="F669" s="1" t="s">
        <v>16</v>
      </c>
      <c r="G669" s="1" t="s">
        <v>238</v>
      </c>
      <c r="H669" s="2">
        <f t="shared" si="20"/>
        <v>43850</v>
      </c>
      <c r="I669" s="2">
        <f t="shared" si="21"/>
        <v>43849</v>
      </c>
    </row>
    <row r="670" spans="1:9" x14ac:dyDescent="0.25">
      <c r="A670">
        <v>19</v>
      </c>
      <c r="B670">
        <v>1</v>
      </c>
      <c r="C670">
        <v>2020</v>
      </c>
      <c r="D670">
        <v>0</v>
      </c>
      <c r="E670">
        <v>0</v>
      </c>
      <c r="F670" s="1" t="s">
        <v>16</v>
      </c>
      <c r="G670" s="1" t="s">
        <v>238</v>
      </c>
      <c r="H670" s="2">
        <f t="shared" si="20"/>
        <v>43849</v>
      </c>
      <c r="I670" s="2">
        <f t="shared" si="21"/>
        <v>43848</v>
      </c>
    </row>
    <row r="671" spans="1:9" x14ac:dyDescent="0.25">
      <c r="A671">
        <v>18</v>
      </c>
      <c r="B671">
        <v>1</v>
      </c>
      <c r="C671">
        <v>2020</v>
      </c>
      <c r="D671">
        <v>0</v>
      </c>
      <c r="E671">
        <v>0</v>
      </c>
      <c r="F671" s="1" t="s">
        <v>16</v>
      </c>
      <c r="G671" s="1" t="s">
        <v>238</v>
      </c>
      <c r="H671" s="2">
        <f t="shared" si="20"/>
        <v>43848</v>
      </c>
      <c r="I671" s="2">
        <f t="shared" si="21"/>
        <v>43847</v>
      </c>
    </row>
    <row r="672" spans="1:9" x14ac:dyDescent="0.25">
      <c r="A672">
        <v>17</v>
      </c>
      <c r="B672">
        <v>1</v>
      </c>
      <c r="C672">
        <v>2020</v>
      </c>
      <c r="D672">
        <v>0</v>
      </c>
      <c r="E672">
        <v>0</v>
      </c>
      <c r="F672" s="1" t="s">
        <v>16</v>
      </c>
      <c r="G672" s="1" t="s">
        <v>238</v>
      </c>
      <c r="H672" s="2">
        <f t="shared" si="20"/>
        <v>43847</v>
      </c>
      <c r="I672" s="2">
        <f t="shared" si="21"/>
        <v>43846</v>
      </c>
    </row>
    <row r="673" spans="1:9" x14ac:dyDescent="0.25">
      <c r="A673">
        <v>16</v>
      </c>
      <c r="B673">
        <v>1</v>
      </c>
      <c r="C673">
        <v>2020</v>
      </c>
      <c r="D673">
        <v>0</v>
      </c>
      <c r="E673">
        <v>0</v>
      </c>
      <c r="F673" s="1" t="s">
        <v>16</v>
      </c>
      <c r="G673" s="1" t="s">
        <v>238</v>
      </c>
      <c r="H673" s="2">
        <f t="shared" si="20"/>
        <v>43846</v>
      </c>
      <c r="I673" s="2">
        <f t="shared" si="21"/>
        <v>43845</v>
      </c>
    </row>
    <row r="674" spans="1:9" x14ac:dyDescent="0.25">
      <c r="A674">
        <v>15</v>
      </c>
      <c r="B674">
        <v>1</v>
      </c>
      <c r="C674">
        <v>2020</v>
      </c>
      <c r="D674">
        <v>0</v>
      </c>
      <c r="E674">
        <v>0</v>
      </c>
      <c r="F674" s="1" t="s">
        <v>16</v>
      </c>
      <c r="G674" s="1" t="s">
        <v>238</v>
      </c>
      <c r="H674" s="2">
        <f t="shared" si="20"/>
        <v>43845</v>
      </c>
      <c r="I674" s="2">
        <f t="shared" si="21"/>
        <v>43844</v>
      </c>
    </row>
    <row r="675" spans="1:9" x14ac:dyDescent="0.25">
      <c r="A675">
        <v>14</v>
      </c>
      <c r="B675">
        <v>1</v>
      </c>
      <c r="C675">
        <v>2020</v>
      </c>
      <c r="D675">
        <v>0</v>
      </c>
      <c r="E675">
        <v>0</v>
      </c>
      <c r="F675" s="1" t="s">
        <v>16</v>
      </c>
      <c r="G675" s="1" t="s">
        <v>238</v>
      </c>
      <c r="H675" s="2">
        <f t="shared" si="20"/>
        <v>43844</v>
      </c>
      <c r="I675" s="2">
        <f t="shared" si="21"/>
        <v>43843</v>
      </c>
    </row>
    <row r="676" spans="1:9" x14ac:dyDescent="0.25">
      <c r="A676">
        <v>13</v>
      </c>
      <c r="B676">
        <v>1</v>
      </c>
      <c r="C676">
        <v>2020</v>
      </c>
      <c r="D676">
        <v>0</v>
      </c>
      <c r="E676">
        <v>0</v>
      </c>
      <c r="F676" s="1" t="s">
        <v>16</v>
      </c>
      <c r="G676" s="1" t="s">
        <v>238</v>
      </c>
      <c r="H676" s="2">
        <f t="shared" si="20"/>
        <v>43843</v>
      </c>
      <c r="I676" s="2">
        <f t="shared" si="21"/>
        <v>43842</v>
      </c>
    </row>
    <row r="677" spans="1:9" x14ac:dyDescent="0.25">
      <c r="A677">
        <v>12</v>
      </c>
      <c r="B677">
        <v>1</v>
      </c>
      <c r="C677">
        <v>2020</v>
      </c>
      <c r="D677">
        <v>0</v>
      </c>
      <c r="E677">
        <v>0</v>
      </c>
      <c r="F677" s="1" t="s">
        <v>16</v>
      </c>
      <c r="G677" s="1" t="s">
        <v>238</v>
      </c>
      <c r="H677" s="2">
        <f t="shared" si="20"/>
        <v>43842</v>
      </c>
      <c r="I677" s="2">
        <f t="shared" si="21"/>
        <v>43841</v>
      </c>
    </row>
    <row r="678" spans="1:9" x14ac:dyDescent="0.25">
      <c r="A678">
        <v>11</v>
      </c>
      <c r="B678">
        <v>1</v>
      </c>
      <c r="C678">
        <v>2020</v>
      </c>
      <c r="D678">
        <v>0</v>
      </c>
      <c r="E678">
        <v>0</v>
      </c>
      <c r="F678" s="1" t="s">
        <v>16</v>
      </c>
      <c r="G678" s="1" t="s">
        <v>238</v>
      </c>
      <c r="H678" s="2">
        <f t="shared" si="20"/>
        <v>43841</v>
      </c>
      <c r="I678" s="2">
        <f t="shared" si="21"/>
        <v>43840</v>
      </c>
    </row>
    <row r="679" spans="1:9" x14ac:dyDescent="0.25">
      <c r="A679">
        <v>10</v>
      </c>
      <c r="B679">
        <v>1</v>
      </c>
      <c r="C679">
        <v>2020</v>
      </c>
      <c r="D679">
        <v>0</v>
      </c>
      <c r="E679">
        <v>0</v>
      </c>
      <c r="F679" s="1" t="s">
        <v>16</v>
      </c>
      <c r="G679" s="1" t="s">
        <v>238</v>
      </c>
      <c r="H679" s="2">
        <f t="shared" si="20"/>
        <v>43840</v>
      </c>
      <c r="I679" s="2">
        <f t="shared" si="21"/>
        <v>43839</v>
      </c>
    </row>
    <row r="680" spans="1:9" x14ac:dyDescent="0.25">
      <c r="A680">
        <v>9</v>
      </c>
      <c r="B680">
        <v>1</v>
      </c>
      <c r="C680">
        <v>2020</v>
      </c>
      <c r="D680">
        <v>0</v>
      </c>
      <c r="E680">
        <v>0</v>
      </c>
      <c r="F680" s="1" t="s">
        <v>16</v>
      </c>
      <c r="G680" s="1" t="s">
        <v>238</v>
      </c>
      <c r="H680" s="2">
        <f t="shared" si="20"/>
        <v>43839</v>
      </c>
      <c r="I680" s="2">
        <f t="shared" si="21"/>
        <v>43838</v>
      </c>
    </row>
    <row r="681" spans="1:9" x14ac:dyDescent="0.25">
      <c r="A681">
        <v>8</v>
      </c>
      <c r="B681">
        <v>1</v>
      </c>
      <c r="C681">
        <v>2020</v>
      </c>
      <c r="D681">
        <v>0</v>
      </c>
      <c r="E681">
        <v>0</v>
      </c>
      <c r="F681" s="1" t="s">
        <v>16</v>
      </c>
      <c r="G681" s="1" t="s">
        <v>238</v>
      </c>
      <c r="H681" s="2">
        <f t="shared" si="20"/>
        <v>43838</v>
      </c>
      <c r="I681" s="2">
        <f t="shared" si="21"/>
        <v>43837</v>
      </c>
    </row>
    <row r="682" spans="1:9" x14ac:dyDescent="0.25">
      <c r="A682">
        <v>7</v>
      </c>
      <c r="B682">
        <v>1</v>
      </c>
      <c r="C682">
        <v>2020</v>
      </c>
      <c r="D682">
        <v>0</v>
      </c>
      <c r="E682">
        <v>0</v>
      </c>
      <c r="F682" s="1" t="s">
        <v>16</v>
      </c>
      <c r="G682" s="1" t="s">
        <v>238</v>
      </c>
      <c r="H682" s="2">
        <f t="shared" si="20"/>
        <v>43837</v>
      </c>
      <c r="I682" s="2">
        <f t="shared" si="21"/>
        <v>43836</v>
      </c>
    </row>
    <row r="683" spans="1:9" x14ac:dyDescent="0.25">
      <c r="A683">
        <v>6</v>
      </c>
      <c r="B683">
        <v>1</v>
      </c>
      <c r="C683">
        <v>2020</v>
      </c>
      <c r="D683">
        <v>0</v>
      </c>
      <c r="E683">
        <v>0</v>
      </c>
      <c r="F683" s="1" t="s">
        <v>16</v>
      </c>
      <c r="G683" s="1" t="s">
        <v>238</v>
      </c>
      <c r="H683" s="2">
        <f t="shared" si="20"/>
        <v>43836</v>
      </c>
      <c r="I683" s="2">
        <f t="shared" si="21"/>
        <v>43835</v>
      </c>
    </row>
    <row r="684" spans="1:9" x14ac:dyDescent="0.25">
      <c r="A684">
        <v>5</v>
      </c>
      <c r="B684">
        <v>1</v>
      </c>
      <c r="C684">
        <v>2020</v>
      </c>
      <c r="D684">
        <v>0</v>
      </c>
      <c r="E684">
        <v>0</v>
      </c>
      <c r="F684" s="1" t="s">
        <v>16</v>
      </c>
      <c r="G684" s="1" t="s">
        <v>238</v>
      </c>
      <c r="H684" s="2">
        <f t="shared" si="20"/>
        <v>43835</v>
      </c>
      <c r="I684" s="2">
        <f t="shared" si="21"/>
        <v>43834</v>
      </c>
    </row>
    <row r="685" spans="1:9" x14ac:dyDescent="0.25">
      <c r="A685">
        <v>4</v>
      </c>
      <c r="B685">
        <v>1</v>
      </c>
      <c r="C685">
        <v>2020</v>
      </c>
      <c r="D685">
        <v>0</v>
      </c>
      <c r="E685">
        <v>0</v>
      </c>
      <c r="F685" s="1" t="s">
        <v>16</v>
      </c>
      <c r="G685" s="1" t="s">
        <v>238</v>
      </c>
      <c r="H685" s="2">
        <f t="shared" si="20"/>
        <v>43834</v>
      </c>
      <c r="I685" s="2">
        <f t="shared" si="21"/>
        <v>43833</v>
      </c>
    </row>
    <row r="686" spans="1:9" x14ac:dyDescent="0.25">
      <c r="A686">
        <v>3</v>
      </c>
      <c r="B686">
        <v>1</v>
      </c>
      <c r="C686">
        <v>2020</v>
      </c>
      <c r="D686">
        <v>0</v>
      </c>
      <c r="E686">
        <v>0</v>
      </c>
      <c r="F686" s="1" t="s">
        <v>16</v>
      </c>
      <c r="G686" s="1" t="s">
        <v>238</v>
      </c>
      <c r="H686" s="2">
        <f t="shared" si="20"/>
        <v>43833</v>
      </c>
      <c r="I686" s="2">
        <f t="shared" si="21"/>
        <v>43832</v>
      </c>
    </row>
    <row r="687" spans="1:9" x14ac:dyDescent="0.25">
      <c r="A687">
        <v>2</v>
      </c>
      <c r="B687">
        <v>1</v>
      </c>
      <c r="C687">
        <v>2020</v>
      </c>
      <c r="D687">
        <v>0</v>
      </c>
      <c r="E687">
        <v>0</v>
      </c>
      <c r="F687" s="1" t="s">
        <v>16</v>
      </c>
      <c r="G687" s="1" t="s">
        <v>238</v>
      </c>
      <c r="H687" s="2">
        <f t="shared" si="20"/>
        <v>43832</v>
      </c>
      <c r="I687" s="2">
        <f t="shared" si="21"/>
        <v>43831</v>
      </c>
    </row>
    <row r="688" spans="1:9" x14ac:dyDescent="0.25">
      <c r="A688">
        <v>1</v>
      </c>
      <c r="B688">
        <v>1</v>
      </c>
      <c r="C688">
        <v>2020</v>
      </c>
      <c r="D688">
        <v>0</v>
      </c>
      <c r="E688">
        <v>0</v>
      </c>
      <c r="F688" s="1" t="s">
        <v>16</v>
      </c>
      <c r="G688" s="1" t="s">
        <v>238</v>
      </c>
      <c r="H688" s="2">
        <f t="shared" si="20"/>
        <v>43831</v>
      </c>
      <c r="I688" s="2">
        <f t="shared" si="21"/>
        <v>43830</v>
      </c>
    </row>
    <row r="689" spans="1:9" x14ac:dyDescent="0.25">
      <c r="A689">
        <v>31</v>
      </c>
      <c r="B689">
        <v>12</v>
      </c>
      <c r="C689">
        <v>2019</v>
      </c>
      <c r="D689">
        <v>0</v>
      </c>
      <c r="E689">
        <v>0</v>
      </c>
      <c r="F689" s="1" t="s">
        <v>16</v>
      </c>
      <c r="G689" s="1" t="s">
        <v>238</v>
      </c>
      <c r="H689" s="2">
        <f t="shared" si="20"/>
        <v>43830</v>
      </c>
      <c r="I689" s="2">
        <f t="shared" si="21"/>
        <v>43829</v>
      </c>
    </row>
    <row r="690" spans="1:9" x14ac:dyDescent="0.25">
      <c r="A690">
        <v>22</v>
      </c>
      <c r="B690">
        <v>4</v>
      </c>
      <c r="C690">
        <v>2020</v>
      </c>
      <c r="D690">
        <v>50</v>
      </c>
      <c r="E690">
        <v>1</v>
      </c>
      <c r="F690" s="1" t="s">
        <v>17</v>
      </c>
      <c r="G690" s="1" t="s">
        <v>235</v>
      </c>
      <c r="H690" s="2">
        <f t="shared" si="20"/>
        <v>43943</v>
      </c>
      <c r="I690" s="2">
        <f t="shared" si="21"/>
        <v>43942</v>
      </c>
    </row>
    <row r="691" spans="1:9" x14ac:dyDescent="0.25">
      <c r="A691">
        <v>21</v>
      </c>
      <c r="B691">
        <v>4</v>
      </c>
      <c r="C691">
        <v>2020</v>
      </c>
      <c r="D691">
        <v>73</v>
      </c>
      <c r="E691">
        <v>10</v>
      </c>
      <c r="F691" s="1" t="s">
        <v>17</v>
      </c>
      <c r="G691" s="1" t="s">
        <v>235</v>
      </c>
      <c r="H691" s="2">
        <f t="shared" si="20"/>
        <v>43942</v>
      </c>
      <c r="I691" s="2">
        <f t="shared" si="21"/>
        <v>43941</v>
      </c>
    </row>
    <row r="692" spans="1:9" x14ac:dyDescent="0.25">
      <c r="A692">
        <v>20</v>
      </c>
      <c r="B692">
        <v>4</v>
      </c>
      <c r="C692">
        <v>2020</v>
      </c>
      <c r="D692">
        <v>48</v>
      </c>
      <c r="E692">
        <v>9</v>
      </c>
      <c r="F692" s="1" t="s">
        <v>17</v>
      </c>
      <c r="G692" s="1" t="s">
        <v>235</v>
      </c>
      <c r="H692" s="2">
        <f t="shared" si="20"/>
        <v>43941</v>
      </c>
      <c r="I692" s="2">
        <f t="shared" si="21"/>
        <v>43940</v>
      </c>
    </row>
    <row r="693" spans="1:9" x14ac:dyDescent="0.25">
      <c r="A693">
        <v>19</v>
      </c>
      <c r="B693">
        <v>4</v>
      </c>
      <c r="C693">
        <v>2020</v>
      </c>
      <c r="D693">
        <v>59</v>
      </c>
      <c r="E693">
        <v>12</v>
      </c>
      <c r="F693" s="1" t="s">
        <v>17</v>
      </c>
      <c r="G693" s="1" t="s">
        <v>235</v>
      </c>
      <c r="H693" s="2">
        <f t="shared" si="20"/>
        <v>43940</v>
      </c>
      <c r="I693" s="2">
        <f t="shared" si="21"/>
        <v>43939</v>
      </c>
    </row>
    <row r="694" spans="1:9" x14ac:dyDescent="0.25">
      <c r="A694">
        <v>18</v>
      </c>
      <c r="B694">
        <v>4</v>
      </c>
      <c r="C694">
        <v>2020</v>
      </c>
      <c r="D694">
        <v>155</v>
      </c>
      <c r="E694">
        <v>21</v>
      </c>
      <c r="F694" s="1" t="s">
        <v>17</v>
      </c>
      <c r="G694" s="1" t="s">
        <v>235</v>
      </c>
      <c r="H694" s="2">
        <f t="shared" si="20"/>
        <v>43939</v>
      </c>
      <c r="I694" s="2">
        <f t="shared" si="21"/>
        <v>43938</v>
      </c>
    </row>
    <row r="695" spans="1:9" x14ac:dyDescent="0.25">
      <c r="A695">
        <v>17</v>
      </c>
      <c r="B695">
        <v>4</v>
      </c>
      <c r="C695">
        <v>2020</v>
      </c>
      <c r="D695">
        <v>78</v>
      </c>
      <c r="E695">
        <v>17</v>
      </c>
      <c r="F695" s="1" t="s">
        <v>17</v>
      </c>
      <c r="G695" s="1" t="s">
        <v>235</v>
      </c>
      <c r="H695" s="2">
        <f t="shared" si="20"/>
        <v>43938</v>
      </c>
      <c r="I695" s="2">
        <f t="shared" si="21"/>
        <v>43937</v>
      </c>
    </row>
    <row r="696" spans="1:9" x14ac:dyDescent="0.25">
      <c r="A696">
        <v>16</v>
      </c>
      <c r="B696">
        <v>4</v>
      </c>
      <c r="C696">
        <v>2020</v>
      </c>
      <c r="D696">
        <v>136</v>
      </c>
      <c r="E696">
        <v>9</v>
      </c>
      <c r="F696" s="1" t="s">
        <v>17</v>
      </c>
      <c r="G696" s="1" t="s">
        <v>235</v>
      </c>
      <c r="H696" s="2">
        <f t="shared" si="20"/>
        <v>43937</v>
      </c>
      <c r="I696" s="2">
        <f t="shared" si="21"/>
        <v>43936</v>
      </c>
    </row>
    <row r="697" spans="1:9" x14ac:dyDescent="0.25">
      <c r="A697">
        <v>15</v>
      </c>
      <c r="B697">
        <v>4</v>
      </c>
      <c r="C697">
        <v>2020</v>
      </c>
      <c r="D697">
        <v>191</v>
      </c>
      <c r="E697">
        <v>16</v>
      </c>
      <c r="F697" s="1" t="s">
        <v>17</v>
      </c>
      <c r="G697" s="1" t="s">
        <v>235</v>
      </c>
      <c r="H697" s="2">
        <f t="shared" si="20"/>
        <v>43936</v>
      </c>
      <c r="I697" s="2">
        <f t="shared" si="21"/>
        <v>43935</v>
      </c>
    </row>
    <row r="698" spans="1:9" x14ac:dyDescent="0.25">
      <c r="A698">
        <v>14</v>
      </c>
      <c r="B698">
        <v>4</v>
      </c>
      <c r="C698">
        <v>2020</v>
      </c>
      <c r="D698">
        <v>106</v>
      </c>
      <c r="E698">
        <v>18</v>
      </c>
      <c r="F698" s="1" t="s">
        <v>17</v>
      </c>
      <c r="G698" s="1" t="s">
        <v>235</v>
      </c>
      <c r="H698" s="2">
        <f t="shared" si="20"/>
        <v>43935</v>
      </c>
      <c r="I698" s="2">
        <f t="shared" si="21"/>
        <v>43934</v>
      </c>
    </row>
    <row r="699" spans="1:9" x14ac:dyDescent="0.25">
      <c r="A699">
        <v>13</v>
      </c>
      <c r="B699">
        <v>4</v>
      </c>
      <c r="C699">
        <v>2020</v>
      </c>
      <c r="D699">
        <v>130</v>
      </c>
      <c r="E699">
        <v>13</v>
      </c>
      <c r="F699" s="1" t="s">
        <v>17</v>
      </c>
      <c r="G699" s="1" t="s">
        <v>235</v>
      </c>
      <c r="H699" s="2">
        <f t="shared" si="20"/>
        <v>43934</v>
      </c>
      <c r="I699" s="2">
        <f t="shared" si="21"/>
        <v>43933</v>
      </c>
    </row>
    <row r="700" spans="1:9" x14ac:dyDescent="0.25">
      <c r="A700">
        <v>12</v>
      </c>
      <c r="B700">
        <v>4</v>
      </c>
      <c r="C700">
        <v>2020</v>
      </c>
      <c r="D700">
        <v>247</v>
      </c>
      <c r="E700">
        <v>18</v>
      </c>
      <c r="F700" s="1" t="s">
        <v>17</v>
      </c>
      <c r="G700" s="1" t="s">
        <v>235</v>
      </c>
      <c r="H700" s="2">
        <f t="shared" si="20"/>
        <v>43933</v>
      </c>
      <c r="I700" s="2">
        <f t="shared" si="21"/>
        <v>43932</v>
      </c>
    </row>
    <row r="701" spans="1:9" x14ac:dyDescent="0.25">
      <c r="A701">
        <v>11</v>
      </c>
      <c r="B701">
        <v>4</v>
      </c>
      <c r="C701">
        <v>2020</v>
      </c>
      <c r="D701">
        <v>312</v>
      </c>
      <c r="E701">
        <v>24</v>
      </c>
      <c r="F701" s="1" t="s">
        <v>17</v>
      </c>
      <c r="G701" s="1" t="s">
        <v>235</v>
      </c>
      <c r="H701" s="2">
        <f t="shared" si="20"/>
        <v>43932</v>
      </c>
      <c r="I701" s="2">
        <f t="shared" si="21"/>
        <v>43931</v>
      </c>
    </row>
    <row r="702" spans="1:9" x14ac:dyDescent="0.25">
      <c r="A702">
        <v>10</v>
      </c>
      <c r="B702">
        <v>4</v>
      </c>
      <c r="C702">
        <v>2020</v>
      </c>
      <c r="D702">
        <v>279</v>
      </c>
      <c r="E702">
        <v>22</v>
      </c>
      <c r="F702" s="1" t="s">
        <v>17</v>
      </c>
      <c r="G702" s="1" t="s">
        <v>235</v>
      </c>
      <c r="H702" s="2">
        <f t="shared" si="20"/>
        <v>43931</v>
      </c>
      <c r="I702" s="2">
        <f t="shared" si="21"/>
        <v>43930</v>
      </c>
    </row>
    <row r="703" spans="1:9" x14ac:dyDescent="0.25">
      <c r="A703">
        <v>9</v>
      </c>
      <c r="B703">
        <v>4</v>
      </c>
      <c r="C703">
        <v>2020</v>
      </c>
      <c r="D703">
        <v>329</v>
      </c>
      <c r="E703">
        <v>30</v>
      </c>
      <c r="F703" s="1" t="s">
        <v>17</v>
      </c>
      <c r="G703" s="1" t="s">
        <v>235</v>
      </c>
      <c r="H703" s="2">
        <f t="shared" si="20"/>
        <v>43930</v>
      </c>
      <c r="I703" s="2">
        <f t="shared" si="21"/>
        <v>43929</v>
      </c>
    </row>
    <row r="704" spans="1:9" x14ac:dyDescent="0.25">
      <c r="A704">
        <v>8</v>
      </c>
      <c r="B704">
        <v>4</v>
      </c>
      <c r="C704">
        <v>2020</v>
      </c>
      <c r="D704">
        <v>343</v>
      </c>
      <c r="E704">
        <v>23</v>
      </c>
      <c r="F704" s="1" t="s">
        <v>17</v>
      </c>
      <c r="G704" s="1" t="s">
        <v>235</v>
      </c>
      <c r="H704" s="2">
        <f t="shared" si="20"/>
        <v>43929</v>
      </c>
      <c r="I704" s="2">
        <f t="shared" si="21"/>
        <v>43928</v>
      </c>
    </row>
    <row r="705" spans="1:9" x14ac:dyDescent="0.25">
      <c r="A705">
        <v>7</v>
      </c>
      <c r="B705">
        <v>4</v>
      </c>
      <c r="C705">
        <v>2020</v>
      </c>
      <c r="D705">
        <v>314</v>
      </c>
      <c r="E705">
        <v>16</v>
      </c>
      <c r="F705" s="1" t="s">
        <v>17</v>
      </c>
      <c r="G705" s="1" t="s">
        <v>235</v>
      </c>
      <c r="H705" s="2">
        <f t="shared" si="20"/>
        <v>43928</v>
      </c>
      <c r="I705" s="2">
        <f t="shared" si="21"/>
        <v>43927</v>
      </c>
    </row>
    <row r="706" spans="1:9" x14ac:dyDescent="0.25">
      <c r="A706">
        <v>6</v>
      </c>
      <c r="B706">
        <v>4</v>
      </c>
      <c r="C706">
        <v>2020</v>
      </c>
      <c r="D706">
        <v>217</v>
      </c>
      <c r="E706">
        <v>18</v>
      </c>
      <c r="F706" s="1" t="s">
        <v>17</v>
      </c>
      <c r="G706" s="1" t="s">
        <v>235</v>
      </c>
      <c r="H706" s="2">
        <f t="shared" ref="H706:H769" si="22">DATE(C706,B706,A706)</f>
        <v>43927</v>
      </c>
      <c r="I706" s="2">
        <f t="shared" ref="I706:I769" si="23">H706-1</f>
        <v>43926</v>
      </c>
    </row>
    <row r="707" spans="1:9" x14ac:dyDescent="0.25">
      <c r="A707">
        <v>5</v>
      </c>
      <c r="B707">
        <v>4</v>
      </c>
      <c r="C707">
        <v>2020</v>
      </c>
      <c r="D707">
        <v>241</v>
      </c>
      <c r="E707">
        <v>18</v>
      </c>
      <c r="F707" s="1" t="s">
        <v>17</v>
      </c>
      <c r="G707" s="1" t="s">
        <v>235</v>
      </c>
      <c r="H707" s="2">
        <f t="shared" si="22"/>
        <v>43926</v>
      </c>
      <c r="I707" s="2">
        <f t="shared" si="23"/>
        <v>43925</v>
      </c>
    </row>
    <row r="708" spans="1:9" x14ac:dyDescent="0.25">
      <c r="A708">
        <v>4</v>
      </c>
      <c r="B708">
        <v>4</v>
      </c>
      <c r="C708">
        <v>2020</v>
      </c>
      <c r="D708">
        <v>396</v>
      </c>
      <c r="E708">
        <v>10</v>
      </c>
      <c r="F708" s="1" t="s">
        <v>17</v>
      </c>
      <c r="G708" s="1" t="s">
        <v>235</v>
      </c>
      <c r="H708" s="2">
        <f t="shared" si="22"/>
        <v>43925</v>
      </c>
      <c r="I708" s="2">
        <f t="shared" si="23"/>
        <v>43924</v>
      </c>
    </row>
    <row r="709" spans="1:9" x14ac:dyDescent="0.25">
      <c r="A709">
        <v>3</v>
      </c>
      <c r="B709">
        <v>4</v>
      </c>
      <c r="C709">
        <v>2020</v>
      </c>
      <c r="D709">
        <v>418</v>
      </c>
      <c r="E709">
        <v>12</v>
      </c>
      <c r="F709" s="1" t="s">
        <v>17</v>
      </c>
      <c r="G709" s="1" t="s">
        <v>235</v>
      </c>
      <c r="H709" s="2">
        <f t="shared" si="22"/>
        <v>43924</v>
      </c>
      <c r="I709" s="2">
        <f t="shared" si="23"/>
        <v>43923</v>
      </c>
    </row>
    <row r="710" spans="1:9" x14ac:dyDescent="0.25">
      <c r="A710">
        <v>2</v>
      </c>
      <c r="B710">
        <v>4</v>
      </c>
      <c r="C710">
        <v>2020</v>
      </c>
      <c r="D710">
        <v>529</v>
      </c>
      <c r="E710">
        <v>18</v>
      </c>
      <c r="F710" s="1" t="s">
        <v>17</v>
      </c>
      <c r="G710" s="1" t="s">
        <v>235</v>
      </c>
      <c r="H710" s="2">
        <f t="shared" si="22"/>
        <v>43923</v>
      </c>
      <c r="I710" s="2">
        <f t="shared" si="23"/>
        <v>43922</v>
      </c>
    </row>
    <row r="711" spans="1:9" x14ac:dyDescent="0.25">
      <c r="A711">
        <v>1</v>
      </c>
      <c r="B711">
        <v>4</v>
      </c>
      <c r="C711">
        <v>2020</v>
      </c>
      <c r="D711">
        <v>564</v>
      </c>
      <c r="E711">
        <v>20</v>
      </c>
      <c r="F711" s="1" t="s">
        <v>17</v>
      </c>
      <c r="G711" s="1" t="s">
        <v>235</v>
      </c>
      <c r="H711" s="2">
        <f t="shared" si="22"/>
        <v>43922</v>
      </c>
      <c r="I711" s="2">
        <f t="shared" si="23"/>
        <v>43921</v>
      </c>
    </row>
    <row r="712" spans="1:9" x14ac:dyDescent="0.25">
      <c r="A712">
        <v>31</v>
      </c>
      <c r="B712">
        <v>3</v>
      </c>
      <c r="C712">
        <v>2020</v>
      </c>
      <c r="D712">
        <v>805</v>
      </c>
      <c r="E712">
        <v>22</v>
      </c>
      <c r="F712" s="1" t="s">
        <v>17</v>
      </c>
      <c r="G712" s="1" t="s">
        <v>235</v>
      </c>
      <c r="H712" s="2">
        <f t="shared" si="22"/>
        <v>43921</v>
      </c>
      <c r="I712" s="2">
        <f t="shared" si="23"/>
        <v>43920</v>
      </c>
    </row>
    <row r="713" spans="1:9" x14ac:dyDescent="0.25">
      <c r="A713">
        <v>30</v>
      </c>
      <c r="B713">
        <v>3</v>
      </c>
      <c r="C713">
        <v>2020</v>
      </c>
      <c r="D713">
        <v>522</v>
      </c>
      <c r="E713">
        <v>18</v>
      </c>
      <c r="F713" s="1" t="s">
        <v>17</v>
      </c>
      <c r="G713" s="1" t="s">
        <v>235</v>
      </c>
      <c r="H713" s="2">
        <f t="shared" si="22"/>
        <v>43920</v>
      </c>
      <c r="I713" s="2">
        <f t="shared" si="23"/>
        <v>43919</v>
      </c>
    </row>
    <row r="714" spans="1:9" x14ac:dyDescent="0.25">
      <c r="A714">
        <v>29</v>
      </c>
      <c r="B714">
        <v>3</v>
      </c>
      <c r="C714">
        <v>2020</v>
      </c>
      <c r="D714">
        <v>594</v>
      </c>
      <c r="E714">
        <v>0</v>
      </c>
      <c r="F714" s="1" t="s">
        <v>17</v>
      </c>
      <c r="G714" s="1" t="s">
        <v>235</v>
      </c>
      <c r="H714" s="2">
        <f t="shared" si="22"/>
        <v>43919</v>
      </c>
      <c r="I714" s="2">
        <f t="shared" si="23"/>
        <v>43918</v>
      </c>
    </row>
    <row r="715" spans="1:9" x14ac:dyDescent="0.25">
      <c r="A715">
        <v>28</v>
      </c>
      <c r="B715">
        <v>3</v>
      </c>
      <c r="C715">
        <v>2020</v>
      </c>
      <c r="D715">
        <v>668</v>
      </c>
      <c r="E715">
        <v>16</v>
      </c>
      <c r="F715" s="1" t="s">
        <v>17</v>
      </c>
      <c r="G715" s="1" t="s">
        <v>235</v>
      </c>
      <c r="H715" s="2">
        <f t="shared" si="22"/>
        <v>43918</v>
      </c>
      <c r="I715" s="2">
        <f t="shared" si="23"/>
        <v>43917</v>
      </c>
    </row>
    <row r="716" spans="1:9" x14ac:dyDescent="0.25">
      <c r="A716">
        <v>27</v>
      </c>
      <c r="B716">
        <v>3</v>
      </c>
      <c r="C716">
        <v>2020</v>
      </c>
      <c r="D716">
        <v>1141</v>
      </c>
      <c r="E716">
        <v>18</v>
      </c>
      <c r="F716" s="1" t="s">
        <v>17</v>
      </c>
      <c r="G716" s="1" t="s">
        <v>235</v>
      </c>
      <c r="H716" s="2">
        <f t="shared" si="22"/>
        <v>43917</v>
      </c>
      <c r="I716" s="2">
        <f t="shared" si="23"/>
        <v>43916</v>
      </c>
    </row>
    <row r="717" spans="1:9" x14ac:dyDescent="0.25">
      <c r="A717">
        <v>26</v>
      </c>
      <c r="B717">
        <v>3</v>
      </c>
      <c r="C717">
        <v>2020</v>
      </c>
      <c r="D717">
        <v>606</v>
      </c>
      <c r="E717">
        <v>4</v>
      </c>
      <c r="F717" s="1" t="s">
        <v>17</v>
      </c>
      <c r="G717" s="1" t="s">
        <v>235</v>
      </c>
      <c r="H717" s="2">
        <f t="shared" si="22"/>
        <v>43916</v>
      </c>
      <c r="I717" s="2">
        <f t="shared" si="23"/>
        <v>43915</v>
      </c>
    </row>
    <row r="718" spans="1:9" x14ac:dyDescent="0.25">
      <c r="A718">
        <v>25</v>
      </c>
      <c r="B718">
        <v>3</v>
      </c>
      <c r="C718">
        <v>2020</v>
      </c>
      <c r="D718">
        <v>796</v>
      </c>
      <c r="E718">
        <v>5</v>
      </c>
      <c r="F718" s="1" t="s">
        <v>17</v>
      </c>
      <c r="G718" s="1" t="s">
        <v>235</v>
      </c>
      <c r="H718" s="2">
        <f t="shared" si="22"/>
        <v>43915</v>
      </c>
      <c r="I718" s="2">
        <f t="shared" si="23"/>
        <v>43914</v>
      </c>
    </row>
    <row r="719" spans="1:9" x14ac:dyDescent="0.25">
      <c r="A719">
        <v>24</v>
      </c>
      <c r="B719">
        <v>3</v>
      </c>
      <c r="C719">
        <v>2020</v>
      </c>
      <c r="D719">
        <v>855</v>
      </c>
      <c r="E719">
        <v>9</v>
      </c>
      <c r="F719" s="1" t="s">
        <v>17</v>
      </c>
      <c r="G719" s="1" t="s">
        <v>235</v>
      </c>
      <c r="H719" s="2">
        <f t="shared" si="22"/>
        <v>43914</v>
      </c>
      <c r="I719" s="2">
        <f t="shared" si="23"/>
        <v>43913</v>
      </c>
    </row>
    <row r="720" spans="1:9" x14ac:dyDescent="0.25">
      <c r="A720">
        <v>23</v>
      </c>
      <c r="B720">
        <v>3</v>
      </c>
      <c r="C720">
        <v>2020</v>
      </c>
      <c r="D720">
        <v>607</v>
      </c>
      <c r="E720">
        <v>8</v>
      </c>
      <c r="F720" s="1" t="s">
        <v>17</v>
      </c>
      <c r="G720" s="1" t="s">
        <v>235</v>
      </c>
      <c r="H720" s="2">
        <f t="shared" si="22"/>
        <v>43913</v>
      </c>
      <c r="I720" s="2">
        <f t="shared" si="23"/>
        <v>43912</v>
      </c>
    </row>
    <row r="721" spans="1:9" x14ac:dyDescent="0.25">
      <c r="A721">
        <v>22</v>
      </c>
      <c r="B721">
        <v>3</v>
      </c>
      <c r="C721">
        <v>2020</v>
      </c>
      <c r="D721">
        <v>375</v>
      </c>
      <c r="E721">
        <v>2</v>
      </c>
      <c r="F721" s="1" t="s">
        <v>17</v>
      </c>
      <c r="G721" s="1" t="s">
        <v>235</v>
      </c>
      <c r="H721" s="2">
        <f t="shared" si="22"/>
        <v>43912</v>
      </c>
      <c r="I721" s="2">
        <f t="shared" si="23"/>
        <v>43911</v>
      </c>
    </row>
    <row r="722" spans="1:9" x14ac:dyDescent="0.25">
      <c r="A722">
        <v>21</v>
      </c>
      <c r="B722">
        <v>3</v>
      </c>
      <c r="C722">
        <v>2020</v>
      </c>
      <c r="D722">
        <v>453</v>
      </c>
      <c r="E722">
        <v>0</v>
      </c>
      <c r="F722" s="1" t="s">
        <v>17</v>
      </c>
      <c r="G722" s="1" t="s">
        <v>235</v>
      </c>
      <c r="H722" s="2">
        <f t="shared" si="22"/>
        <v>43911</v>
      </c>
      <c r="I722" s="2">
        <f t="shared" si="23"/>
        <v>43910</v>
      </c>
    </row>
    <row r="723" spans="1:9" x14ac:dyDescent="0.25">
      <c r="A723">
        <v>20</v>
      </c>
      <c r="B723">
        <v>3</v>
      </c>
      <c r="C723">
        <v>2020</v>
      </c>
      <c r="D723">
        <v>550</v>
      </c>
      <c r="E723">
        <v>2</v>
      </c>
      <c r="F723" s="1" t="s">
        <v>17</v>
      </c>
      <c r="G723" s="1" t="s">
        <v>235</v>
      </c>
      <c r="H723" s="2">
        <f t="shared" si="22"/>
        <v>43910</v>
      </c>
      <c r="I723" s="2">
        <f t="shared" si="23"/>
        <v>43909</v>
      </c>
    </row>
    <row r="724" spans="1:9" x14ac:dyDescent="0.25">
      <c r="A724">
        <v>19</v>
      </c>
      <c r="B724">
        <v>3</v>
      </c>
      <c r="C724">
        <v>2020</v>
      </c>
      <c r="D724">
        <v>314</v>
      </c>
      <c r="E724">
        <v>1</v>
      </c>
      <c r="F724" s="1" t="s">
        <v>17</v>
      </c>
      <c r="G724" s="1" t="s">
        <v>235</v>
      </c>
      <c r="H724" s="2">
        <f t="shared" si="22"/>
        <v>43909</v>
      </c>
      <c r="I724" s="2">
        <f t="shared" si="23"/>
        <v>43908</v>
      </c>
    </row>
    <row r="725" spans="1:9" x14ac:dyDescent="0.25">
      <c r="A725">
        <v>18</v>
      </c>
      <c r="B725">
        <v>3</v>
      </c>
      <c r="C725">
        <v>2020</v>
      </c>
      <c r="D725">
        <v>316</v>
      </c>
      <c r="E725">
        <v>0</v>
      </c>
      <c r="F725" s="1" t="s">
        <v>17</v>
      </c>
      <c r="G725" s="1" t="s">
        <v>235</v>
      </c>
      <c r="H725" s="2">
        <f t="shared" si="22"/>
        <v>43908</v>
      </c>
      <c r="I725" s="2">
        <f t="shared" si="23"/>
        <v>43907</v>
      </c>
    </row>
    <row r="726" spans="1:9" x14ac:dyDescent="0.25">
      <c r="A726">
        <v>17</v>
      </c>
      <c r="B726">
        <v>3</v>
      </c>
      <c r="C726">
        <v>2020</v>
      </c>
      <c r="D726">
        <v>156</v>
      </c>
      <c r="E726">
        <v>2</v>
      </c>
      <c r="F726" s="1" t="s">
        <v>17</v>
      </c>
      <c r="G726" s="1" t="s">
        <v>235</v>
      </c>
      <c r="H726" s="2">
        <f t="shared" si="22"/>
        <v>43907</v>
      </c>
      <c r="I726" s="2">
        <f t="shared" si="23"/>
        <v>43906</v>
      </c>
    </row>
    <row r="727" spans="1:9" x14ac:dyDescent="0.25">
      <c r="A727">
        <v>16</v>
      </c>
      <c r="B727">
        <v>3</v>
      </c>
      <c r="C727">
        <v>2020</v>
      </c>
      <c r="D727">
        <v>205</v>
      </c>
      <c r="E727">
        <v>0</v>
      </c>
      <c r="F727" s="1" t="s">
        <v>17</v>
      </c>
      <c r="G727" s="1" t="s">
        <v>235</v>
      </c>
      <c r="H727" s="2">
        <f t="shared" si="22"/>
        <v>43906</v>
      </c>
      <c r="I727" s="2">
        <f t="shared" si="23"/>
        <v>43905</v>
      </c>
    </row>
    <row r="728" spans="1:9" x14ac:dyDescent="0.25">
      <c r="A728">
        <v>15</v>
      </c>
      <c r="B728">
        <v>3</v>
      </c>
      <c r="C728">
        <v>2020</v>
      </c>
      <c r="D728">
        <v>151</v>
      </c>
      <c r="E728">
        <v>0</v>
      </c>
      <c r="F728" s="1" t="s">
        <v>17</v>
      </c>
      <c r="G728" s="1" t="s">
        <v>235</v>
      </c>
      <c r="H728" s="2">
        <f t="shared" si="22"/>
        <v>43905</v>
      </c>
      <c r="I728" s="2">
        <f t="shared" si="23"/>
        <v>43904</v>
      </c>
    </row>
    <row r="729" spans="1:9" x14ac:dyDescent="0.25">
      <c r="A729">
        <v>14</v>
      </c>
      <c r="B729">
        <v>3</v>
      </c>
      <c r="C729">
        <v>2020</v>
      </c>
      <c r="D729">
        <v>143</v>
      </c>
      <c r="E729">
        <v>0</v>
      </c>
      <c r="F729" s="1" t="s">
        <v>17</v>
      </c>
      <c r="G729" s="1" t="s">
        <v>235</v>
      </c>
      <c r="H729" s="2">
        <f t="shared" si="22"/>
        <v>43904</v>
      </c>
      <c r="I729" s="2">
        <f t="shared" si="23"/>
        <v>43903</v>
      </c>
    </row>
    <row r="730" spans="1:9" x14ac:dyDescent="0.25">
      <c r="A730">
        <v>13</v>
      </c>
      <c r="B730">
        <v>3</v>
      </c>
      <c r="C730">
        <v>2020</v>
      </c>
      <c r="D730">
        <v>115</v>
      </c>
      <c r="E730">
        <v>1</v>
      </c>
      <c r="F730" s="1" t="s">
        <v>17</v>
      </c>
      <c r="G730" s="1" t="s">
        <v>235</v>
      </c>
      <c r="H730" s="2">
        <f t="shared" si="22"/>
        <v>43903</v>
      </c>
      <c r="I730" s="2">
        <f t="shared" si="23"/>
        <v>43902</v>
      </c>
    </row>
    <row r="731" spans="1:9" x14ac:dyDescent="0.25">
      <c r="A731">
        <v>12</v>
      </c>
      <c r="B731">
        <v>3</v>
      </c>
      <c r="C731">
        <v>2020</v>
      </c>
      <c r="D731">
        <v>64</v>
      </c>
      <c r="E731">
        <v>0</v>
      </c>
      <c r="F731" s="1" t="s">
        <v>17</v>
      </c>
      <c r="G731" s="1" t="s">
        <v>235</v>
      </c>
      <c r="H731" s="2">
        <f t="shared" si="22"/>
        <v>43902</v>
      </c>
      <c r="I731" s="2">
        <f t="shared" si="23"/>
        <v>43901</v>
      </c>
    </row>
    <row r="732" spans="1:9" x14ac:dyDescent="0.25">
      <c r="A732">
        <v>11</v>
      </c>
      <c r="B732">
        <v>3</v>
      </c>
      <c r="C732">
        <v>2020</v>
      </c>
      <c r="D732">
        <v>51</v>
      </c>
      <c r="E732">
        <v>0</v>
      </c>
      <c r="F732" s="1" t="s">
        <v>17</v>
      </c>
      <c r="G732" s="1" t="s">
        <v>235</v>
      </c>
      <c r="H732" s="2">
        <f t="shared" si="22"/>
        <v>43901</v>
      </c>
      <c r="I732" s="2">
        <f t="shared" si="23"/>
        <v>43900</v>
      </c>
    </row>
    <row r="733" spans="1:9" x14ac:dyDescent="0.25">
      <c r="A733">
        <v>10</v>
      </c>
      <c r="B733">
        <v>3</v>
      </c>
      <c r="C733">
        <v>2020</v>
      </c>
      <c r="D733">
        <v>29</v>
      </c>
      <c r="E733">
        <v>0</v>
      </c>
      <c r="F733" s="1" t="s">
        <v>17</v>
      </c>
      <c r="G733" s="1" t="s">
        <v>235</v>
      </c>
      <c r="H733" s="2">
        <f t="shared" si="22"/>
        <v>43900</v>
      </c>
      <c r="I733" s="2">
        <f t="shared" si="23"/>
        <v>43899</v>
      </c>
    </row>
    <row r="734" spans="1:9" x14ac:dyDescent="0.25">
      <c r="A734">
        <v>9</v>
      </c>
      <c r="B734">
        <v>3</v>
      </c>
      <c r="C734">
        <v>2020</v>
      </c>
      <c r="D734">
        <v>3</v>
      </c>
      <c r="E734">
        <v>0</v>
      </c>
      <c r="F734" s="1" t="s">
        <v>17</v>
      </c>
      <c r="G734" s="1" t="s">
        <v>235</v>
      </c>
      <c r="H734" s="2">
        <f t="shared" si="22"/>
        <v>43899</v>
      </c>
      <c r="I734" s="2">
        <f t="shared" si="23"/>
        <v>43898</v>
      </c>
    </row>
    <row r="735" spans="1:9" x14ac:dyDescent="0.25">
      <c r="A735">
        <v>8</v>
      </c>
      <c r="B735">
        <v>3</v>
      </c>
      <c r="C735">
        <v>2020</v>
      </c>
      <c r="D735">
        <v>25</v>
      </c>
      <c r="E735">
        <v>0</v>
      </c>
      <c r="F735" s="1" t="s">
        <v>17</v>
      </c>
      <c r="G735" s="1" t="s">
        <v>235</v>
      </c>
      <c r="H735" s="2">
        <f t="shared" si="22"/>
        <v>43898</v>
      </c>
      <c r="I735" s="2">
        <f t="shared" si="23"/>
        <v>43897</v>
      </c>
    </row>
    <row r="736" spans="1:9" x14ac:dyDescent="0.25">
      <c r="A736">
        <v>7</v>
      </c>
      <c r="B736">
        <v>3</v>
      </c>
      <c r="C736">
        <v>2020</v>
      </c>
      <c r="D736">
        <v>33</v>
      </c>
      <c r="E736">
        <v>0</v>
      </c>
      <c r="F736" s="1" t="s">
        <v>17</v>
      </c>
      <c r="G736" s="1" t="s">
        <v>235</v>
      </c>
      <c r="H736" s="2">
        <f t="shared" si="22"/>
        <v>43897</v>
      </c>
      <c r="I736" s="2">
        <f t="shared" si="23"/>
        <v>43896</v>
      </c>
    </row>
    <row r="737" spans="1:9" x14ac:dyDescent="0.25">
      <c r="A737">
        <v>6</v>
      </c>
      <c r="B737">
        <v>3</v>
      </c>
      <c r="C737">
        <v>2020</v>
      </c>
      <c r="D737">
        <v>12</v>
      </c>
      <c r="E737">
        <v>0</v>
      </c>
      <c r="F737" s="1" t="s">
        <v>17</v>
      </c>
      <c r="G737" s="1" t="s">
        <v>235</v>
      </c>
      <c r="H737" s="2">
        <f t="shared" si="22"/>
        <v>43896</v>
      </c>
      <c r="I737" s="2">
        <f t="shared" si="23"/>
        <v>43895</v>
      </c>
    </row>
    <row r="738" spans="1:9" x14ac:dyDescent="0.25">
      <c r="A738">
        <v>5</v>
      </c>
      <c r="B738">
        <v>3</v>
      </c>
      <c r="C738">
        <v>2020</v>
      </c>
      <c r="D738">
        <v>5</v>
      </c>
      <c r="E738">
        <v>0</v>
      </c>
      <c r="F738" s="1" t="s">
        <v>17</v>
      </c>
      <c r="G738" s="1" t="s">
        <v>235</v>
      </c>
      <c r="H738" s="2">
        <f t="shared" si="22"/>
        <v>43895</v>
      </c>
      <c r="I738" s="2">
        <f t="shared" si="23"/>
        <v>43894</v>
      </c>
    </row>
    <row r="739" spans="1:9" x14ac:dyDescent="0.25">
      <c r="A739">
        <v>4</v>
      </c>
      <c r="B739">
        <v>3</v>
      </c>
      <c r="C739">
        <v>2020</v>
      </c>
      <c r="D739">
        <v>6</v>
      </c>
      <c r="E739">
        <v>0</v>
      </c>
      <c r="F739" s="1" t="s">
        <v>17</v>
      </c>
      <c r="G739" s="1" t="s">
        <v>235</v>
      </c>
      <c r="H739" s="2">
        <f t="shared" si="22"/>
        <v>43894</v>
      </c>
      <c r="I739" s="2">
        <f t="shared" si="23"/>
        <v>43893</v>
      </c>
    </row>
    <row r="740" spans="1:9" x14ac:dyDescent="0.25">
      <c r="A740">
        <v>3</v>
      </c>
      <c r="B740">
        <v>3</v>
      </c>
      <c r="C740">
        <v>2020</v>
      </c>
      <c r="D740">
        <v>4</v>
      </c>
      <c r="E740">
        <v>0</v>
      </c>
      <c r="F740" s="1" t="s">
        <v>17</v>
      </c>
      <c r="G740" s="1" t="s">
        <v>235</v>
      </c>
      <c r="H740" s="2">
        <f t="shared" si="22"/>
        <v>43893</v>
      </c>
      <c r="I740" s="2">
        <f t="shared" si="23"/>
        <v>43892</v>
      </c>
    </row>
    <row r="741" spans="1:9" x14ac:dyDescent="0.25">
      <c r="A741">
        <v>2</v>
      </c>
      <c r="B741">
        <v>3</v>
      </c>
      <c r="C741">
        <v>2020</v>
      </c>
      <c r="D741">
        <v>4</v>
      </c>
      <c r="E741">
        <v>0</v>
      </c>
      <c r="F741" s="1" t="s">
        <v>17</v>
      </c>
      <c r="G741" s="1" t="s">
        <v>235</v>
      </c>
      <c r="H741" s="2">
        <f t="shared" si="22"/>
        <v>43892</v>
      </c>
      <c r="I741" s="2">
        <f t="shared" si="23"/>
        <v>43891</v>
      </c>
    </row>
    <row r="742" spans="1:9" x14ac:dyDescent="0.25">
      <c r="A742">
        <v>1</v>
      </c>
      <c r="B742">
        <v>3</v>
      </c>
      <c r="C742">
        <v>2020</v>
      </c>
      <c r="D742">
        <v>3</v>
      </c>
      <c r="E742">
        <v>0</v>
      </c>
      <c r="F742" s="1" t="s">
        <v>17</v>
      </c>
      <c r="G742" s="1" t="s">
        <v>235</v>
      </c>
      <c r="H742" s="2">
        <f t="shared" si="22"/>
        <v>43891</v>
      </c>
      <c r="I742" s="2">
        <f t="shared" si="23"/>
        <v>43890</v>
      </c>
    </row>
    <row r="743" spans="1:9" x14ac:dyDescent="0.25">
      <c r="A743">
        <v>29</v>
      </c>
      <c r="B743">
        <v>2</v>
      </c>
      <c r="C743">
        <v>2020</v>
      </c>
      <c r="D743">
        <v>2</v>
      </c>
      <c r="E743">
        <v>0</v>
      </c>
      <c r="F743" s="1" t="s">
        <v>17</v>
      </c>
      <c r="G743" s="1" t="s">
        <v>235</v>
      </c>
      <c r="H743" s="2">
        <f t="shared" si="22"/>
        <v>43890</v>
      </c>
      <c r="I743" s="2">
        <f t="shared" si="23"/>
        <v>43889</v>
      </c>
    </row>
    <row r="744" spans="1:9" x14ac:dyDescent="0.25">
      <c r="A744">
        <v>28</v>
      </c>
      <c r="B744">
        <v>2</v>
      </c>
      <c r="C744">
        <v>2020</v>
      </c>
      <c r="D744">
        <v>3</v>
      </c>
      <c r="E744">
        <v>0</v>
      </c>
      <c r="F744" s="1" t="s">
        <v>17</v>
      </c>
      <c r="G744" s="1" t="s">
        <v>235</v>
      </c>
      <c r="H744" s="2">
        <f t="shared" si="22"/>
        <v>43889</v>
      </c>
      <c r="I744" s="2">
        <f t="shared" si="23"/>
        <v>43888</v>
      </c>
    </row>
    <row r="745" spans="1:9" x14ac:dyDescent="0.25">
      <c r="A745">
        <v>27</v>
      </c>
      <c r="B745">
        <v>2</v>
      </c>
      <c r="C745">
        <v>2020</v>
      </c>
      <c r="D745">
        <v>0</v>
      </c>
      <c r="E745">
        <v>0</v>
      </c>
      <c r="F745" s="1" t="s">
        <v>17</v>
      </c>
      <c r="G745" s="1" t="s">
        <v>235</v>
      </c>
      <c r="H745" s="2">
        <f t="shared" si="22"/>
        <v>43888</v>
      </c>
      <c r="I745" s="2">
        <f t="shared" si="23"/>
        <v>43887</v>
      </c>
    </row>
    <row r="746" spans="1:9" x14ac:dyDescent="0.25">
      <c r="A746">
        <v>26</v>
      </c>
      <c r="B746">
        <v>2</v>
      </c>
      <c r="C746">
        <v>2020</v>
      </c>
      <c r="D746">
        <v>2</v>
      </c>
      <c r="E746">
        <v>0</v>
      </c>
      <c r="F746" s="1" t="s">
        <v>17</v>
      </c>
      <c r="G746" s="1" t="s">
        <v>235</v>
      </c>
      <c r="H746" s="2">
        <f t="shared" si="22"/>
        <v>43887</v>
      </c>
      <c r="I746" s="2">
        <f t="shared" si="23"/>
        <v>43886</v>
      </c>
    </row>
    <row r="747" spans="1:9" x14ac:dyDescent="0.25">
      <c r="A747">
        <v>25</v>
      </c>
      <c r="B747">
        <v>2</v>
      </c>
      <c r="C747">
        <v>2020</v>
      </c>
      <c r="D747">
        <v>0</v>
      </c>
      <c r="E747">
        <v>0</v>
      </c>
      <c r="F747" s="1" t="s">
        <v>17</v>
      </c>
      <c r="G747" s="1" t="s">
        <v>235</v>
      </c>
      <c r="H747" s="2">
        <f t="shared" si="22"/>
        <v>43886</v>
      </c>
      <c r="I747" s="2">
        <f t="shared" si="23"/>
        <v>43885</v>
      </c>
    </row>
    <row r="748" spans="1:9" x14ac:dyDescent="0.25">
      <c r="A748">
        <v>24</v>
      </c>
      <c r="B748">
        <v>2</v>
      </c>
      <c r="C748">
        <v>2020</v>
      </c>
      <c r="D748">
        <v>0</v>
      </c>
      <c r="E748">
        <v>0</v>
      </c>
      <c r="F748" s="1" t="s">
        <v>17</v>
      </c>
      <c r="G748" s="1" t="s">
        <v>235</v>
      </c>
      <c r="H748" s="2">
        <f t="shared" si="22"/>
        <v>43885</v>
      </c>
      <c r="I748" s="2">
        <f t="shared" si="23"/>
        <v>43884</v>
      </c>
    </row>
    <row r="749" spans="1:9" x14ac:dyDescent="0.25">
      <c r="A749">
        <v>23</v>
      </c>
      <c r="B749">
        <v>2</v>
      </c>
      <c r="C749">
        <v>2020</v>
      </c>
      <c r="D749">
        <v>0</v>
      </c>
      <c r="E749">
        <v>0</v>
      </c>
      <c r="F749" s="1" t="s">
        <v>17</v>
      </c>
      <c r="G749" s="1" t="s">
        <v>235</v>
      </c>
      <c r="H749" s="2">
        <f t="shared" si="22"/>
        <v>43884</v>
      </c>
      <c r="I749" s="2">
        <f t="shared" si="23"/>
        <v>43883</v>
      </c>
    </row>
    <row r="750" spans="1:9" x14ac:dyDescent="0.25">
      <c r="A750">
        <v>22</v>
      </c>
      <c r="B750">
        <v>2</v>
      </c>
      <c r="C750">
        <v>2020</v>
      </c>
      <c r="D750">
        <v>0</v>
      </c>
      <c r="E750">
        <v>0</v>
      </c>
      <c r="F750" s="1" t="s">
        <v>17</v>
      </c>
      <c r="G750" s="1" t="s">
        <v>235</v>
      </c>
      <c r="H750" s="2">
        <f t="shared" si="22"/>
        <v>43883</v>
      </c>
      <c r="I750" s="2">
        <f t="shared" si="23"/>
        <v>43882</v>
      </c>
    </row>
    <row r="751" spans="1:9" x14ac:dyDescent="0.25">
      <c r="A751">
        <v>21</v>
      </c>
      <c r="B751">
        <v>2</v>
      </c>
      <c r="C751">
        <v>2020</v>
      </c>
      <c r="D751">
        <v>0</v>
      </c>
      <c r="E751">
        <v>0</v>
      </c>
      <c r="F751" s="1" t="s">
        <v>17</v>
      </c>
      <c r="G751" s="1" t="s">
        <v>235</v>
      </c>
      <c r="H751" s="2">
        <f t="shared" si="22"/>
        <v>43882</v>
      </c>
      <c r="I751" s="2">
        <f t="shared" si="23"/>
        <v>43881</v>
      </c>
    </row>
    <row r="752" spans="1:9" x14ac:dyDescent="0.25">
      <c r="A752">
        <v>20</v>
      </c>
      <c r="B752">
        <v>2</v>
      </c>
      <c r="C752">
        <v>2020</v>
      </c>
      <c r="D752">
        <v>0</v>
      </c>
      <c r="E752">
        <v>0</v>
      </c>
      <c r="F752" s="1" t="s">
        <v>17</v>
      </c>
      <c r="G752" s="1" t="s">
        <v>235</v>
      </c>
      <c r="H752" s="2">
        <f t="shared" si="22"/>
        <v>43881</v>
      </c>
      <c r="I752" s="2">
        <f t="shared" si="23"/>
        <v>43880</v>
      </c>
    </row>
    <row r="753" spans="1:9" x14ac:dyDescent="0.25">
      <c r="A753">
        <v>19</v>
      </c>
      <c r="B753">
        <v>2</v>
      </c>
      <c r="C753">
        <v>2020</v>
      </c>
      <c r="D753">
        <v>0</v>
      </c>
      <c r="E753">
        <v>0</v>
      </c>
      <c r="F753" s="1" t="s">
        <v>17</v>
      </c>
      <c r="G753" s="1" t="s">
        <v>235</v>
      </c>
      <c r="H753" s="2">
        <f t="shared" si="22"/>
        <v>43880</v>
      </c>
      <c r="I753" s="2">
        <f t="shared" si="23"/>
        <v>43879</v>
      </c>
    </row>
    <row r="754" spans="1:9" x14ac:dyDescent="0.25">
      <c r="A754">
        <v>18</v>
      </c>
      <c r="B754">
        <v>2</v>
      </c>
      <c r="C754">
        <v>2020</v>
      </c>
      <c r="D754">
        <v>0</v>
      </c>
      <c r="E754">
        <v>0</v>
      </c>
      <c r="F754" s="1" t="s">
        <v>17</v>
      </c>
      <c r="G754" s="1" t="s">
        <v>235</v>
      </c>
      <c r="H754" s="2">
        <f t="shared" si="22"/>
        <v>43879</v>
      </c>
      <c r="I754" s="2">
        <f t="shared" si="23"/>
        <v>43878</v>
      </c>
    </row>
    <row r="755" spans="1:9" x14ac:dyDescent="0.25">
      <c r="A755">
        <v>17</v>
      </c>
      <c r="B755">
        <v>2</v>
      </c>
      <c r="C755">
        <v>2020</v>
      </c>
      <c r="D755">
        <v>0</v>
      </c>
      <c r="E755">
        <v>0</v>
      </c>
      <c r="F755" s="1" t="s">
        <v>17</v>
      </c>
      <c r="G755" s="1" t="s">
        <v>235</v>
      </c>
      <c r="H755" s="2">
        <f t="shared" si="22"/>
        <v>43878</v>
      </c>
      <c r="I755" s="2">
        <f t="shared" si="23"/>
        <v>43877</v>
      </c>
    </row>
    <row r="756" spans="1:9" x14ac:dyDescent="0.25">
      <c r="A756">
        <v>16</v>
      </c>
      <c r="B756">
        <v>2</v>
      </c>
      <c r="C756">
        <v>2020</v>
      </c>
      <c r="D756">
        <v>0</v>
      </c>
      <c r="E756">
        <v>0</v>
      </c>
      <c r="F756" s="1" t="s">
        <v>17</v>
      </c>
      <c r="G756" s="1" t="s">
        <v>235</v>
      </c>
      <c r="H756" s="2">
        <f t="shared" si="22"/>
        <v>43877</v>
      </c>
      <c r="I756" s="2">
        <f t="shared" si="23"/>
        <v>43876</v>
      </c>
    </row>
    <row r="757" spans="1:9" x14ac:dyDescent="0.25">
      <c r="A757">
        <v>15</v>
      </c>
      <c r="B757">
        <v>2</v>
      </c>
      <c r="C757">
        <v>2020</v>
      </c>
      <c r="D757">
        <v>0</v>
      </c>
      <c r="E757">
        <v>0</v>
      </c>
      <c r="F757" s="1" t="s">
        <v>17</v>
      </c>
      <c r="G757" s="1" t="s">
        <v>235</v>
      </c>
      <c r="H757" s="2">
        <f t="shared" si="22"/>
        <v>43876</v>
      </c>
      <c r="I757" s="2">
        <f t="shared" si="23"/>
        <v>43875</v>
      </c>
    </row>
    <row r="758" spans="1:9" x14ac:dyDescent="0.25">
      <c r="A758">
        <v>14</v>
      </c>
      <c r="B758">
        <v>2</v>
      </c>
      <c r="C758">
        <v>2020</v>
      </c>
      <c r="D758">
        <v>0</v>
      </c>
      <c r="E758">
        <v>0</v>
      </c>
      <c r="F758" s="1" t="s">
        <v>17</v>
      </c>
      <c r="G758" s="1" t="s">
        <v>235</v>
      </c>
      <c r="H758" s="2">
        <f t="shared" si="22"/>
        <v>43875</v>
      </c>
      <c r="I758" s="2">
        <f t="shared" si="23"/>
        <v>43874</v>
      </c>
    </row>
    <row r="759" spans="1:9" x14ac:dyDescent="0.25">
      <c r="A759">
        <v>13</v>
      </c>
      <c r="B759">
        <v>2</v>
      </c>
      <c r="C759">
        <v>2020</v>
      </c>
      <c r="D759">
        <v>0</v>
      </c>
      <c r="E759">
        <v>0</v>
      </c>
      <c r="F759" s="1" t="s">
        <v>17</v>
      </c>
      <c r="G759" s="1" t="s">
        <v>235</v>
      </c>
      <c r="H759" s="2">
        <f t="shared" si="22"/>
        <v>43874</v>
      </c>
      <c r="I759" s="2">
        <f t="shared" si="23"/>
        <v>43873</v>
      </c>
    </row>
    <row r="760" spans="1:9" x14ac:dyDescent="0.25">
      <c r="A760">
        <v>12</v>
      </c>
      <c r="B760">
        <v>2</v>
      </c>
      <c r="C760">
        <v>2020</v>
      </c>
      <c r="D760">
        <v>0</v>
      </c>
      <c r="E760">
        <v>0</v>
      </c>
      <c r="F760" s="1" t="s">
        <v>17</v>
      </c>
      <c r="G760" s="1" t="s">
        <v>235</v>
      </c>
      <c r="H760" s="2">
        <f t="shared" si="22"/>
        <v>43873</v>
      </c>
      <c r="I760" s="2">
        <f t="shared" si="23"/>
        <v>43872</v>
      </c>
    </row>
    <row r="761" spans="1:9" x14ac:dyDescent="0.25">
      <c r="A761">
        <v>11</v>
      </c>
      <c r="B761">
        <v>2</v>
      </c>
      <c r="C761">
        <v>2020</v>
      </c>
      <c r="D761">
        <v>0</v>
      </c>
      <c r="E761">
        <v>0</v>
      </c>
      <c r="F761" s="1" t="s">
        <v>17</v>
      </c>
      <c r="G761" s="1" t="s">
        <v>235</v>
      </c>
      <c r="H761" s="2">
        <f t="shared" si="22"/>
        <v>43872</v>
      </c>
      <c r="I761" s="2">
        <f t="shared" si="23"/>
        <v>43871</v>
      </c>
    </row>
    <row r="762" spans="1:9" x14ac:dyDescent="0.25">
      <c r="A762">
        <v>10</v>
      </c>
      <c r="B762">
        <v>2</v>
      </c>
      <c r="C762">
        <v>2020</v>
      </c>
      <c r="D762">
        <v>0</v>
      </c>
      <c r="E762">
        <v>0</v>
      </c>
      <c r="F762" s="1" t="s">
        <v>17</v>
      </c>
      <c r="G762" s="1" t="s">
        <v>235</v>
      </c>
      <c r="H762" s="2">
        <f t="shared" si="22"/>
        <v>43871</v>
      </c>
      <c r="I762" s="2">
        <f t="shared" si="23"/>
        <v>43870</v>
      </c>
    </row>
    <row r="763" spans="1:9" x14ac:dyDescent="0.25">
      <c r="A763">
        <v>9</v>
      </c>
      <c r="B763">
        <v>2</v>
      </c>
      <c r="C763">
        <v>2020</v>
      </c>
      <c r="D763">
        <v>0</v>
      </c>
      <c r="E763">
        <v>0</v>
      </c>
      <c r="F763" s="1" t="s">
        <v>17</v>
      </c>
      <c r="G763" s="1" t="s">
        <v>235</v>
      </c>
      <c r="H763" s="2">
        <f t="shared" si="22"/>
        <v>43870</v>
      </c>
      <c r="I763" s="2">
        <f t="shared" si="23"/>
        <v>43869</v>
      </c>
    </row>
    <row r="764" spans="1:9" x14ac:dyDescent="0.25">
      <c r="A764">
        <v>8</v>
      </c>
      <c r="B764">
        <v>2</v>
      </c>
      <c r="C764">
        <v>2020</v>
      </c>
      <c r="D764">
        <v>0</v>
      </c>
      <c r="E764">
        <v>0</v>
      </c>
      <c r="F764" s="1" t="s">
        <v>17</v>
      </c>
      <c r="G764" s="1" t="s">
        <v>235</v>
      </c>
      <c r="H764" s="2">
        <f t="shared" si="22"/>
        <v>43869</v>
      </c>
      <c r="I764" s="2">
        <f t="shared" si="23"/>
        <v>43868</v>
      </c>
    </row>
    <row r="765" spans="1:9" x14ac:dyDescent="0.25">
      <c r="A765">
        <v>7</v>
      </c>
      <c r="B765">
        <v>2</v>
      </c>
      <c r="C765">
        <v>2020</v>
      </c>
      <c r="D765">
        <v>0</v>
      </c>
      <c r="E765">
        <v>0</v>
      </c>
      <c r="F765" s="1" t="s">
        <v>17</v>
      </c>
      <c r="G765" s="1" t="s">
        <v>235</v>
      </c>
      <c r="H765" s="2">
        <f t="shared" si="22"/>
        <v>43868</v>
      </c>
      <c r="I765" s="2">
        <f t="shared" si="23"/>
        <v>43867</v>
      </c>
    </row>
    <row r="766" spans="1:9" x14ac:dyDescent="0.25">
      <c r="A766">
        <v>6</v>
      </c>
      <c r="B766">
        <v>2</v>
      </c>
      <c r="C766">
        <v>2020</v>
      </c>
      <c r="D766">
        <v>0</v>
      </c>
      <c r="E766">
        <v>0</v>
      </c>
      <c r="F766" s="1" t="s">
        <v>17</v>
      </c>
      <c r="G766" s="1" t="s">
        <v>235</v>
      </c>
      <c r="H766" s="2">
        <f t="shared" si="22"/>
        <v>43867</v>
      </c>
      <c r="I766" s="2">
        <f t="shared" si="23"/>
        <v>43866</v>
      </c>
    </row>
    <row r="767" spans="1:9" x14ac:dyDescent="0.25">
      <c r="A767">
        <v>5</v>
      </c>
      <c r="B767">
        <v>2</v>
      </c>
      <c r="C767">
        <v>2020</v>
      </c>
      <c r="D767">
        <v>0</v>
      </c>
      <c r="E767">
        <v>0</v>
      </c>
      <c r="F767" s="1" t="s">
        <v>17</v>
      </c>
      <c r="G767" s="1" t="s">
        <v>235</v>
      </c>
      <c r="H767" s="2">
        <f t="shared" si="22"/>
        <v>43866</v>
      </c>
      <c r="I767" s="2">
        <f t="shared" si="23"/>
        <v>43865</v>
      </c>
    </row>
    <row r="768" spans="1:9" x14ac:dyDescent="0.25">
      <c r="A768">
        <v>4</v>
      </c>
      <c r="B768">
        <v>2</v>
      </c>
      <c r="C768">
        <v>2020</v>
      </c>
      <c r="D768">
        <v>0</v>
      </c>
      <c r="E768">
        <v>0</v>
      </c>
      <c r="F768" s="1" t="s">
        <v>17</v>
      </c>
      <c r="G768" s="1" t="s">
        <v>235</v>
      </c>
      <c r="H768" s="2">
        <f t="shared" si="22"/>
        <v>43865</v>
      </c>
      <c r="I768" s="2">
        <f t="shared" si="23"/>
        <v>43864</v>
      </c>
    </row>
    <row r="769" spans="1:9" x14ac:dyDescent="0.25">
      <c r="A769">
        <v>3</v>
      </c>
      <c r="B769">
        <v>2</v>
      </c>
      <c r="C769">
        <v>2020</v>
      </c>
      <c r="D769">
        <v>0</v>
      </c>
      <c r="E769">
        <v>0</v>
      </c>
      <c r="F769" s="1" t="s">
        <v>17</v>
      </c>
      <c r="G769" s="1" t="s">
        <v>235</v>
      </c>
      <c r="H769" s="2">
        <f t="shared" si="22"/>
        <v>43864</v>
      </c>
      <c r="I769" s="2">
        <f t="shared" si="23"/>
        <v>43863</v>
      </c>
    </row>
    <row r="770" spans="1:9" x14ac:dyDescent="0.25">
      <c r="A770">
        <v>2</v>
      </c>
      <c r="B770">
        <v>2</v>
      </c>
      <c r="C770">
        <v>2020</v>
      </c>
      <c r="D770">
        <v>0</v>
      </c>
      <c r="E770">
        <v>0</v>
      </c>
      <c r="F770" s="1" t="s">
        <v>17</v>
      </c>
      <c r="G770" s="1" t="s">
        <v>235</v>
      </c>
      <c r="H770" s="2">
        <f t="shared" ref="H770:H833" si="24">DATE(C770,B770,A770)</f>
        <v>43863</v>
      </c>
      <c r="I770" s="2">
        <f t="shared" ref="I770:I833" si="25">H770-1</f>
        <v>43862</v>
      </c>
    </row>
    <row r="771" spans="1:9" x14ac:dyDescent="0.25">
      <c r="A771">
        <v>1</v>
      </c>
      <c r="B771">
        <v>2</v>
      </c>
      <c r="C771">
        <v>2020</v>
      </c>
      <c r="D771">
        <v>0</v>
      </c>
      <c r="E771">
        <v>0</v>
      </c>
      <c r="F771" s="1" t="s">
        <v>17</v>
      </c>
      <c r="G771" s="1" t="s">
        <v>235</v>
      </c>
      <c r="H771" s="2">
        <f t="shared" si="24"/>
        <v>43862</v>
      </c>
      <c r="I771" s="2">
        <f t="shared" si="25"/>
        <v>43861</v>
      </c>
    </row>
    <row r="772" spans="1:9" x14ac:dyDescent="0.25">
      <c r="A772">
        <v>31</v>
      </c>
      <c r="B772">
        <v>1</v>
      </c>
      <c r="C772">
        <v>2020</v>
      </c>
      <c r="D772">
        <v>0</v>
      </c>
      <c r="E772">
        <v>0</v>
      </c>
      <c r="F772" s="1" t="s">
        <v>17</v>
      </c>
      <c r="G772" s="1" t="s">
        <v>235</v>
      </c>
      <c r="H772" s="2">
        <f t="shared" si="24"/>
        <v>43861</v>
      </c>
      <c r="I772" s="2">
        <f t="shared" si="25"/>
        <v>43860</v>
      </c>
    </row>
    <row r="773" spans="1:9" x14ac:dyDescent="0.25">
      <c r="A773">
        <v>30</v>
      </c>
      <c r="B773">
        <v>1</v>
      </c>
      <c r="C773">
        <v>2020</v>
      </c>
      <c r="D773">
        <v>0</v>
      </c>
      <c r="E773">
        <v>0</v>
      </c>
      <c r="F773" s="1" t="s">
        <v>17</v>
      </c>
      <c r="G773" s="1" t="s">
        <v>235</v>
      </c>
      <c r="H773" s="2">
        <f t="shared" si="24"/>
        <v>43860</v>
      </c>
      <c r="I773" s="2">
        <f t="shared" si="25"/>
        <v>43859</v>
      </c>
    </row>
    <row r="774" spans="1:9" x14ac:dyDescent="0.25">
      <c r="A774">
        <v>29</v>
      </c>
      <c r="B774">
        <v>1</v>
      </c>
      <c r="C774">
        <v>2020</v>
      </c>
      <c r="D774">
        <v>0</v>
      </c>
      <c r="E774">
        <v>0</v>
      </c>
      <c r="F774" s="1" t="s">
        <v>17</v>
      </c>
      <c r="G774" s="1" t="s">
        <v>235</v>
      </c>
      <c r="H774" s="2">
        <f t="shared" si="24"/>
        <v>43859</v>
      </c>
      <c r="I774" s="2">
        <f t="shared" si="25"/>
        <v>43858</v>
      </c>
    </row>
    <row r="775" spans="1:9" x14ac:dyDescent="0.25">
      <c r="A775">
        <v>28</v>
      </c>
      <c r="B775">
        <v>1</v>
      </c>
      <c r="C775">
        <v>2020</v>
      </c>
      <c r="D775">
        <v>0</v>
      </c>
      <c r="E775">
        <v>0</v>
      </c>
      <c r="F775" s="1" t="s">
        <v>17</v>
      </c>
      <c r="G775" s="1" t="s">
        <v>235</v>
      </c>
      <c r="H775" s="2">
        <f t="shared" si="24"/>
        <v>43858</v>
      </c>
      <c r="I775" s="2">
        <f t="shared" si="25"/>
        <v>43857</v>
      </c>
    </row>
    <row r="776" spans="1:9" x14ac:dyDescent="0.25">
      <c r="A776">
        <v>27</v>
      </c>
      <c r="B776">
        <v>1</v>
      </c>
      <c r="C776">
        <v>2020</v>
      </c>
      <c r="D776">
        <v>0</v>
      </c>
      <c r="E776">
        <v>0</v>
      </c>
      <c r="F776" s="1" t="s">
        <v>17</v>
      </c>
      <c r="G776" s="1" t="s">
        <v>235</v>
      </c>
      <c r="H776" s="2">
        <f t="shared" si="24"/>
        <v>43857</v>
      </c>
      <c r="I776" s="2">
        <f t="shared" si="25"/>
        <v>43856</v>
      </c>
    </row>
    <row r="777" spans="1:9" x14ac:dyDescent="0.25">
      <c r="A777">
        <v>26</v>
      </c>
      <c r="B777">
        <v>1</v>
      </c>
      <c r="C777">
        <v>2020</v>
      </c>
      <c r="D777">
        <v>0</v>
      </c>
      <c r="E777">
        <v>0</v>
      </c>
      <c r="F777" s="1" t="s">
        <v>17</v>
      </c>
      <c r="G777" s="1" t="s">
        <v>235</v>
      </c>
      <c r="H777" s="2">
        <f t="shared" si="24"/>
        <v>43856</v>
      </c>
      <c r="I777" s="2">
        <f t="shared" si="25"/>
        <v>43855</v>
      </c>
    </row>
    <row r="778" spans="1:9" x14ac:dyDescent="0.25">
      <c r="A778">
        <v>25</v>
      </c>
      <c r="B778">
        <v>1</v>
      </c>
      <c r="C778">
        <v>2020</v>
      </c>
      <c r="D778">
        <v>0</v>
      </c>
      <c r="E778">
        <v>0</v>
      </c>
      <c r="F778" s="1" t="s">
        <v>17</v>
      </c>
      <c r="G778" s="1" t="s">
        <v>235</v>
      </c>
      <c r="H778" s="2">
        <f t="shared" si="24"/>
        <v>43855</v>
      </c>
      <c r="I778" s="2">
        <f t="shared" si="25"/>
        <v>43854</v>
      </c>
    </row>
    <row r="779" spans="1:9" x14ac:dyDescent="0.25">
      <c r="A779">
        <v>24</v>
      </c>
      <c r="B779">
        <v>1</v>
      </c>
      <c r="C779">
        <v>2020</v>
      </c>
      <c r="D779">
        <v>0</v>
      </c>
      <c r="E779">
        <v>0</v>
      </c>
      <c r="F779" s="1" t="s">
        <v>17</v>
      </c>
      <c r="G779" s="1" t="s">
        <v>235</v>
      </c>
      <c r="H779" s="2">
        <f t="shared" si="24"/>
        <v>43854</v>
      </c>
      <c r="I779" s="2">
        <f t="shared" si="25"/>
        <v>43853</v>
      </c>
    </row>
    <row r="780" spans="1:9" x14ac:dyDescent="0.25">
      <c r="A780">
        <v>23</v>
      </c>
      <c r="B780">
        <v>1</v>
      </c>
      <c r="C780">
        <v>2020</v>
      </c>
      <c r="D780">
        <v>0</v>
      </c>
      <c r="E780">
        <v>0</v>
      </c>
      <c r="F780" s="1" t="s">
        <v>17</v>
      </c>
      <c r="G780" s="1" t="s">
        <v>235</v>
      </c>
      <c r="H780" s="2">
        <f t="shared" si="24"/>
        <v>43853</v>
      </c>
      <c r="I780" s="2">
        <f t="shared" si="25"/>
        <v>43852</v>
      </c>
    </row>
    <row r="781" spans="1:9" x14ac:dyDescent="0.25">
      <c r="A781">
        <v>22</v>
      </c>
      <c r="B781">
        <v>1</v>
      </c>
      <c r="C781">
        <v>2020</v>
      </c>
      <c r="D781">
        <v>0</v>
      </c>
      <c r="E781">
        <v>0</v>
      </c>
      <c r="F781" s="1" t="s">
        <v>17</v>
      </c>
      <c r="G781" s="1" t="s">
        <v>235</v>
      </c>
      <c r="H781" s="2">
        <f t="shared" si="24"/>
        <v>43852</v>
      </c>
      <c r="I781" s="2">
        <f t="shared" si="25"/>
        <v>43851</v>
      </c>
    </row>
    <row r="782" spans="1:9" x14ac:dyDescent="0.25">
      <c r="A782">
        <v>21</v>
      </c>
      <c r="B782">
        <v>1</v>
      </c>
      <c r="C782">
        <v>2020</v>
      </c>
      <c r="D782">
        <v>0</v>
      </c>
      <c r="E782">
        <v>0</v>
      </c>
      <c r="F782" s="1" t="s">
        <v>17</v>
      </c>
      <c r="G782" s="1" t="s">
        <v>235</v>
      </c>
      <c r="H782" s="2">
        <f t="shared" si="24"/>
        <v>43851</v>
      </c>
      <c r="I782" s="2">
        <f t="shared" si="25"/>
        <v>43850</v>
      </c>
    </row>
    <row r="783" spans="1:9" x14ac:dyDescent="0.25">
      <c r="A783">
        <v>20</v>
      </c>
      <c r="B783">
        <v>1</v>
      </c>
      <c r="C783">
        <v>2020</v>
      </c>
      <c r="D783">
        <v>0</v>
      </c>
      <c r="E783">
        <v>0</v>
      </c>
      <c r="F783" s="1" t="s">
        <v>17</v>
      </c>
      <c r="G783" s="1" t="s">
        <v>235</v>
      </c>
      <c r="H783" s="2">
        <f t="shared" si="24"/>
        <v>43850</v>
      </c>
      <c r="I783" s="2">
        <f t="shared" si="25"/>
        <v>43849</v>
      </c>
    </row>
    <row r="784" spans="1:9" x14ac:dyDescent="0.25">
      <c r="A784">
        <v>19</v>
      </c>
      <c r="B784">
        <v>1</v>
      </c>
      <c r="C784">
        <v>2020</v>
      </c>
      <c r="D784">
        <v>0</v>
      </c>
      <c r="E784">
        <v>0</v>
      </c>
      <c r="F784" s="1" t="s">
        <v>17</v>
      </c>
      <c r="G784" s="1" t="s">
        <v>235</v>
      </c>
      <c r="H784" s="2">
        <f t="shared" si="24"/>
        <v>43849</v>
      </c>
      <c r="I784" s="2">
        <f t="shared" si="25"/>
        <v>43848</v>
      </c>
    </row>
    <row r="785" spans="1:9" x14ac:dyDescent="0.25">
      <c r="A785">
        <v>18</v>
      </c>
      <c r="B785">
        <v>1</v>
      </c>
      <c r="C785">
        <v>2020</v>
      </c>
      <c r="D785">
        <v>0</v>
      </c>
      <c r="E785">
        <v>0</v>
      </c>
      <c r="F785" s="1" t="s">
        <v>17</v>
      </c>
      <c r="G785" s="1" t="s">
        <v>235</v>
      </c>
      <c r="H785" s="2">
        <f t="shared" si="24"/>
        <v>43848</v>
      </c>
      <c r="I785" s="2">
        <f t="shared" si="25"/>
        <v>43847</v>
      </c>
    </row>
    <row r="786" spans="1:9" x14ac:dyDescent="0.25">
      <c r="A786">
        <v>17</v>
      </c>
      <c r="B786">
        <v>1</v>
      </c>
      <c r="C786">
        <v>2020</v>
      </c>
      <c r="D786">
        <v>0</v>
      </c>
      <c r="E786">
        <v>0</v>
      </c>
      <c r="F786" s="1" t="s">
        <v>17</v>
      </c>
      <c r="G786" s="1" t="s">
        <v>235</v>
      </c>
      <c r="H786" s="2">
        <f t="shared" si="24"/>
        <v>43847</v>
      </c>
      <c r="I786" s="2">
        <f t="shared" si="25"/>
        <v>43846</v>
      </c>
    </row>
    <row r="787" spans="1:9" x14ac:dyDescent="0.25">
      <c r="A787">
        <v>16</v>
      </c>
      <c r="B787">
        <v>1</v>
      </c>
      <c r="C787">
        <v>2020</v>
      </c>
      <c r="D787">
        <v>0</v>
      </c>
      <c r="E787">
        <v>0</v>
      </c>
      <c r="F787" s="1" t="s">
        <v>17</v>
      </c>
      <c r="G787" s="1" t="s">
        <v>235</v>
      </c>
      <c r="H787" s="2">
        <f t="shared" si="24"/>
        <v>43846</v>
      </c>
      <c r="I787" s="2">
        <f t="shared" si="25"/>
        <v>43845</v>
      </c>
    </row>
    <row r="788" spans="1:9" x14ac:dyDescent="0.25">
      <c r="A788">
        <v>15</v>
      </c>
      <c r="B788">
        <v>1</v>
      </c>
      <c r="C788">
        <v>2020</v>
      </c>
      <c r="D788">
        <v>0</v>
      </c>
      <c r="E788">
        <v>0</v>
      </c>
      <c r="F788" s="1" t="s">
        <v>17</v>
      </c>
      <c r="G788" s="1" t="s">
        <v>235</v>
      </c>
      <c r="H788" s="2">
        <f t="shared" si="24"/>
        <v>43845</v>
      </c>
      <c r="I788" s="2">
        <f t="shared" si="25"/>
        <v>43844</v>
      </c>
    </row>
    <row r="789" spans="1:9" x14ac:dyDescent="0.25">
      <c r="A789">
        <v>14</v>
      </c>
      <c r="B789">
        <v>1</v>
      </c>
      <c r="C789">
        <v>2020</v>
      </c>
      <c r="D789">
        <v>0</v>
      </c>
      <c r="E789">
        <v>0</v>
      </c>
      <c r="F789" s="1" t="s">
        <v>17</v>
      </c>
      <c r="G789" s="1" t="s">
        <v>235</v>
      </c>
      <c r="H789" s="2">
        <f t="shared" si="24"/>
        <v>43844</v>
      </c>
      <c r="I789" s="2">
        <f t="shared" si="25"/>
        <v>43843</v>
      </c>
    </row>
    <row r="790" spans="1:9" x14ac:dyDescent="0.25">
      <c r="A790">
        <v>13</v>
      </c>
      <c r="B790">
        <v>1</v>
      </c>
      <c r="C790">
        <v>2020</v>
      </c>
      <c r="D790">
        <v>0</v>
      </c>
      <c r="E790">
        <v>0</v>
      </c>
      <c r="F790" s="1" t="s">
        <v>17</v>
      </c>
      <c r="G790" s="1" t="s">
        <v>235</v>
      </c>
      <c r="H790" s="2">
        <f t="shared" si="24"/>
        <v>43843</v>
      </c>
      <c r="I790" s="2">
        <f t="shared" si="25"/>
        <v>43842</v>
      </c>
    </row>
    <row r="791" spans="1:9" x14ac:dyDescent="0.25">
      <c r="A791">
        <v>12</v>
      </c>
      <c r="B791">
        <v>1</v>
      </c>
      <c r="C791">
        <v>2020</v>
      </c>
      <c r="D791">
        <v>0</v>
      </c>
      <c r="E791">
        <v>0</v>
      </c>
      <c r="F791" s="1" t="s">
        <v>17</v>
      </c>
      <c r="G791" s="1" t="s">
        <v>235</v>
      </c>
      <c r="H791" s="2">
        <f t="shared" si="24"/>
        <v>43842</v>
      </c>
      <c r="I791" s="2">
        <f t="shared" si="25"/>
        <v>43841</v>
      </c>
    </row>
    <row r="792" spans="1:9" x14ac:dyDescent="0.25">
      <c r="A792">
        <v>11</v>
      </c>
      <c r="B792">
        <v>1</v>
      </c>
      <c r="C792">
        <v>2020</v>
      </c>
      <c r="D792">
        <v>0</v>
      </c>
      <c r="E792">
        <v>0</v>
      </c>
      <c r="F792" s="1" t="s">
        <v>17</v>
      </c>
      <c r="G792" s="1" t="s">
        <v>235</v>
      </c>
      <c r="H792" s="2">
        <f t="shared" si="24"/>
        <v>43841</v>
      </c>
      <c r="I792" s="2">
        <f t="shared" si="25"/>
        <v>43840</v>
      </c>
    </row>
    <row r="793" spans="1:9" x14ac:dyDescent="0.25">
      <c r="A793">
        <v>10</v>
      </c>
      <c r="B793">
        <v>1</v>
      </c>
      <c r="C793">
        <v>2020</v>
      </c>
      <c r="D793">
        <v>0</v>
      </c>
      <c r="E793">
        <v>0</v>
      </c>
      <c r="F793" s="1" t="s">
        <v>17</v>
      </c>
      <c r="G793" s="1" t="s">
        <v>235</v>
      </c>
      <c r="H793" s="2">
        <f t="shared" si="24"/>
        <v>43840</v>
      </c>
      <c r="I793" s="2">
        <f t="shared" si="25"/>
        <v>43839</v>
      </c>
    </row>
    <row r="794" spans="1:9" x14ac:dyDescent="0.25">
      <c r="A794">
        <v>9</v>
      </c>
      <c r="B794">
        <v>1</v>
      </c>
      <c r="C794">
        <v>2020</v>
      </c>
      <c r="D794">
        <v>0</v>
      </c>
      <c r="E794">
        <v>0</v>
      </c>
      <c r="F794" s="1" t="s">
        <v>17</v>
      </c>
      <c r="G794" s="1" t="s">
        <v>235</v>
      </c>
      <c r="H794" s="2">
        <f t="shared" si="24"/>
        <v>43839</v>
      </c>
      <c r="I794" s="2">
        <f t="shared" si="25"/>
        <v>43838</v>
      </c>
    </row>
    <row r="795" spans="1:9" x14ac:dyDescent="0.25">
      <c r="A795">
        <v>8</v>
      </c>
      <c r="B795">
        <v>1</v>
      </c>
      <c r="C795">
        <v>2020</v>
      </c>
      <c r="D795">
        <v>0</v>
      </c>
      <c r="E795">
        <v>0</v>
      </c>
      <c r="F795" s="1" t="s">
        <v>17</v>
      </c>
      <c r="G795" s="1" t="s">
        <v>235</v>
      </c>
      <c r="H795" s="2">
        <f t="shared" si="24"/>
        <v>43838</v>
      </c>
      <c r="I795" s="2">
        <f t="shared" si="25"/>
        <v>43837</v>
      </c>
    </row>
    <row r="796" spans="1:9" x14ac:dyDescent="0.25">
      <c r="A796">
        <v>7</v>
      </c>
      <c r="B796">
        <v>1</v>
      </c>
      <c r="C796">
        <v>2020</v>
      </c>
      <c r="D796">
        <v>0</v>
      </c>
      <c r="E796">
        <v>0</v>
      </c>
      <c r="F796" s="1" t="s">
        <v>17</v>
      </c>
      <c r="G796" s="1" t="s">
        <v>235</v>
      </c>
      <c r="H796" s="2">
        <f t="shared" si="24"/>
        <v>43837</v>
      </c>
      <c r="I796" s="2">
        <f t="shared" si="25"/>
        <v>43836</v>
      </c>
    </row>
    <row r="797" spans="1:9" x14ac:dyDescent="0.25">
      <c r="A797">
        <v>6</v>
      </c>
      <c r="B797">
        <v>1</v>
      </c>
      <c r="C797">
        <v>2020</v>
      </c>
      <c r="D797">
        <v>0</v>
      </c>
      <c r="E797">
        <v>0</v>
      </c>
      <c r="F797" s="1" t="s">
        <v>17</v>
      </c>
      <c r="G797" s="1" t="s">
        <v>235</v>
      </c>
      <c r="H797" s="2">
        <f t="shared" si="24"/>
        <v>43836</v>
      </c>
      <c r="I797" s="2">
        <f t="shared" si="25"/>
        <v>43835</v>
      </c>
    </row>
    <row r="798" spans="1:9" x14ac:dyDescent="0.25">
      <c r="A798">
        <v>5</v>
      </c>
      <c r="B798">
        <v>1</v>
      </c>
      <c r="C798">
        <v>2020</v>
      </c>
      <c r="D798">
        <v>0</v>
      </c>
      <c r="E798">
        <v>0</v>
      </c>
      <c r="F798" s="1" t="s">
        <v>17</v>
      </c>
      <c r="G798" s="1" t="s">
        <v>235</v>
      </c>
      <c r="H798" s="2">
        <f t="shared" si="24"/>
        <v>43835</v>
      </c>
      <c r="I798" s="2">
        <f t="shared" si="25"/>
        <v>43834</v>
      </c>
    </row>
    <row r="799" spans="1:9" x14ac:dyDescent="0.25">
      <c r="A799">
        <v>4</v>
      </c>
      <c r="B799">
        <v>1</v>
      </c>
      <c r="C799">
        <v>2020</v>
      </c>
      <c r="D799">
        <v>0</v>
      </c>
      <c r="E799">
        <v>0</v>
      </c>
      <c r="F799" s="1" t="s">
        <v>17</v>
      </c>
      <c r="G799" s="1" t="s">
        <v>235</v>
      </c>
      <c r="H799" s="2">
        <f t="shared" si="24"/>
        <v>43834</v>
      </c>
      <c r="I799" s="2">
        <f t="shared" si="25"/>
        <v>43833</v>
      </c>
    </row>
    <row r="800" spans="1:9" x14ac:dyDescent="0.25">
      <c r="A800">
        <v>3</v>
      </c>
      <c r="B800">
        <v>1</v>
      </c>
      <c r="C800">
        <v>2020</v>
      </c>
      <c r="D800">
        <v>0</v>
      </c>
      <c r="E800">
        <v>0</v>
      </c>
      <c r="F800" s="1" t="s">
        <v>17</v>
      </c>
      <c r="G800" s="1" t="s">
        <v>235</v>
      </c>
      <c r="H800" s="2">
        <f t="shared" si="24"/>
        <v>43833</v>
      </c>
      <c r="I800" s="2">
        <f t="shared" si="25"/>
        <v>43832</v>
      </c>
    </row>
    <row r="801" spans="1:9" x14ac:dyDescent="0.25">
      <c r="A801">
        <v>2</v>
      </c>
      <c r="B801">
        <v>1</v>
      </c>
      <c r="C801">
        <v>2020</v>
      </c>
      <c r="D801">
        <v>0</v>
      </c>
      <c r="E801">
        <v>0</v>
      </c>
      <c r="F801" s="1" t="s">
        <v>17</v>
      </c>
      <c r="G801" s="1" t="s">
        <v>235</v>
      </c>
      <c r="H801" s="2">
        <f t="shared" si="24"/>
        <v>43832</v>
      </c>
      <c r="I801" s="2">
        <f t="shared" si="25"/>
        <v>43831</v>
      </c>
    </row>
    <row r="802" spans="1:9" x14ac:dyDescent="0.25">
      <c r="A802">
        <v>1</v>
      </c>
      <c r="B802">
        <v>1</v>
      </c>
      <c r="C802">
        <v>2020</v>
      </c>
      <c r="D802">
        <v>0</v>
      </c>
      <c r="E802">
        <v>0</v>
      </c>
      <c r="F802" s="1" t="s">
        <v>17</v>
      </c>
      <c r="G802" s="1" t="s">
        <v>235</v>
      </c>
      <c r="H802" s="2">
        <f t="shared" si="24"/>
        <v>43831</v>
      </c>
      <c r="I802" s="2">
        <f t="shared" si="25"/>
        <v>43830</v>
      </c>
    </row>
    <row r="803" spans="1:9" x14ac:dyDescent="0.25">
      <c r="A803">
        <v>31</v>
      </c>
      <c r="B803">
        <v>12</v>
      </c>
      <c r="C803">
        <v>2019</v>
      </c>
      <c r="D803">
        <v>0</v>
      </c>
      <c r="E803">
        <v>0</v>
      </c>
      <c r="F803" s="1" t="s">
        <v>17</v>
      </c>
      <c r="G803" s="1" t="s">
        <v>235</v>
      </c>
      <c r="H803" s="2">
        <f t="shared" si="24"/>
        <v>43830</v>
      </c>
      <c r="I803" s="2">
        <f t="shared" si="25"/>
        <v>43829</v>
      </c>
    </row>
    <row r="804" spans="1:9" x14ac:dyDescent="0.25">
      <c r="A804">
        <v>22</v>
      </c>
      <c r="B804">
        <v>4</v>
      </c>
      <c r="C804">
        <v>2020</v>
      </c>
      <c r="D804">
        <v>44</v>
      </c>
      <c r="E804">
        <v>1</v>
      </c>
      <c r="F804" s="1" t="s">
        <v>18</v>
      </c>
      <c r="G804" s="1" t="s">
        <v>235</v>
      </c>
      <c r="H804" s="2">
        <f t="shared" si="24"/>
        <v>43943</v>
      </c>
      <c r="I804" s="2">
        <f t="shared" si="25"/>
        <v>43942</v>
      </c>
    </row>
    <row r="805" spans="1:9" x14ac:dyDescent="0.25">
      <c r="A805">
        <v>21</v>
      </c>
      <c r="B805">
        <v>4</v>
      </c>
      <c r="C805">
        <v>2020</v>
      </c>
      <c r="D805">
        <v>38</v>
      </c>
      <c r="E805">
        <v>0</v>
      </c>
      <c r="F805" s="1" t="s">
        <v>18</v>
      </c>
      <c r="G805" s="1" t="s">
        <v>235</v>
      </c>
      <c r="H805" s="2">
        <f t="shared" si="24"/>
        <v>43942</v>
      </c>
      <c r="I805" s="2">
        <f t="shared" si="25"/>
        <v>43941</v>
      </c>
    </row>
    <row r="806" spans="1:9" x14ac:dyDescent="0.25">
      <c r="A806">
        <v>20</v>
      </c>
      <c r="B806">
        <v>4</v>
      </c>
      <c r="C806">
        <v>2020</v>
      </c>
      <c r="D806">
        <v>25</v>
      </c>
      <c r="E806">
        <v>1</v>
      </c>
      <c r="F806" s="1" t="s">
        <v>18</v>
      </c>
      <c r="G806" s="1" t="s">
        <v>235</v>
      </c>
      <c r="H806" s="2">
        <f t="shared" si="24"/>
        <v>43941</v>
      </c>
      <c r="I806" s="2">
        <f t="shared" si="25"/>
        <v>43940</v>
      </c>
    </row>
    <row r="807" spans="1:9" x14ac:dyDescent="0.25">
      <c r="A807">
        <v>19</v>
      </c>
      <c r="B807">
        <v>4</v>
      </c>
      <c r="C807">
        <v>2020</v>
      </c>
      <c r="D807">
        <v>33</v>
      </c>
      <c r="E807">
        <v>3</v>
      </c>
      <c r="F807" s="1" t="s">
        <v>18</v>
      </c>
      <c r="G807" s="1" t="s">
        <v>235</v>
      </c>
      <c r="H807" s="2">
        <f t="shared" si="24"/>
        <v>43940</v>
      </c>
      <c r="I807" s="2">
        <f t="shared" si="25"/>
        <v>43939</v>
      </c>
    </row>
    <row r="808" spans="1:9" x14ac:dyDescent="0.25">
      <c r="A808">
        <v>18</v>
      </c>
      <c r="B808">
        <v>4</v>
      </c>
      <c r="C808">
        <v>2020</v>
      </c>
      <c r="D808">
        <v>57</v>
      </c>
      <c r="E808">
        <v>0</v>
      </c>
      <c r="F808" s="1" t="s">
        <v>18</v>
      </c>
      <c r="G808" s="1" t="s">
        <v>235</v>
      </c>
      <c r="H808" s="2">
        <f t="shared" si="24"/>
        <v>43939</v>
      </c>
      <c r="I808" s="2">
        <f t="shared" si="25"/>
        <v>43938</v>
      </c>
    </row>
    <row r="809" spans="1:9" x14ac:dyDescent="0.25">
      <c r="A809">
        <v>17</v>
      </c>
      <c r="B809">
        <v>4</v>
      </c>
      <c r="C809">
        <v>2020</v>
      </c>
      <c r="D809">
        <v>30</v>
      </c>
      <c r="E809">
        <v>2</v>
      </c>
      <c r="F809" s="1" t="s">
        <v>18</v>
      </c>
      <c r="G809" s="1" t="s">
        <v>235</v>
      </c>
      <c r="H809" s="2">
        <f t="shared" si="24"/>
        <v>43938</v>
      </c>
      <c r="I809" s="2">
        <f t="shared" si="25"/>
        <v>43937</v>
      </c>
    </row>
    <row r="810" spans="1:9" x14ac:dyDescent="0.25">
      <c r="A810">
        <v>16</v>
      </c>
      <c r="B810">
        <v>4</v>
      </c>
      <c r="C810">
        <v>2020</v>
      </c>
      <c r="D810">
        <v>56</v>
      </c>
      <c r="E810">
        <v>0</v>
      </c>
      <c r="F810" s="1" t="s">
        <v>18</v>
      </c>
      <c r="G810" s="1" t="s">
        <v>235</v>
      </c>
      <c r="H810" s="2">
        <f t="shared" si="24"/>
        <v>43937</v>
      </c>
      <c r="I810" s="2">
        <f t="shared" si="25"/>
        <v>43936</v>
      </c>
    </row>
    <row r="811" spans="1:9" x14ac:dyDescent="0.25">
      <c r="A811">
        <v>15</v>
      </c>
      <c r="B811">
        <v>4</v>
      </c>
      <c r="C811">
        <v>2020</v>
      </c>
      <c r="D811">
        <v>49</v>
      </c>
      <c r="E811">
        <v>1</v>
      </c>
      <c r="F811" s="1" t="s">
        <v>18</v>
      </c>
      <c r="G811" s="1" t="s">
        <v>235</v>
      </c>
      <c r="H811" s="2">
        <f t="shared" si="24"/>
        <v>43936</v>
      </c>
      <c r="I811" s="2">
        <f t="shared" si="25"/>
        <v>43935</v>
      </c>
    </row>
    <row r="812" spans="1:9" x14ac:dyDescent="0.25">
      <c r="A812">
        <v>14</v>
      </c>
      <c r="B812">
        <v>4</v>
      </c>
      <c r="C812">
        <v>2020</v>
      </c>
      <c r="D812">
        <v>50</v>
      </c>
      <c r="E812">
        <v>1</v>
      </c>
      <c r="F812" s="1" t="s">
        <v>18</v>
      </c>
      <c r="G812" s="1" t="s">
        <v>235</v>
      </c>
      <c r="H812" s="2">
        <f t="shared" si="24"/>
        <v>43935</v>
      </c>
      <c r="I812" s="2">
        <f t="shared" si="25"/>
        <v>43934</v>
      </c>
    </row>
    <row r="813" spans="1:9" x14ac:dyDescent="0.25">
      <c r="A813">
        <v>13</v>
      </c>
      <c r="B813">
        <v>4</v>
      </c>
      <c r="C813">
        <v>2020</v>
      </c>
      <c r="D813">
        <v>40</v>
      </c>
      <c r="E813">
        <v>0</v>
      </c>
      <c r="F813" s="1" t="s">
        <v>18</v>
      </c>
      <c r="G813" s="1" t="s">
        <v>235</v>
      </c>
      <c r="H813" s="2">
        <f t="shared" si="24"/>
        <v>43934</v>
      </c>
      <c r="I813" s="2">
        <f t="shared" si="25"/>
        <v>43933</v>
      </c>
    </row>
    <row r="814" spans="1:9" x14ac:dyDescent="0.25">
      <c r="A814">
        <v>12</v>
      </c>
      <c r="B814">
        <v>4</v>
      </c>
      <c r="C814">
        <v>2020</v>
      </c>
      <c r="D814">
        <v>67</v>
      </c>
      <c r="E814">
        <v>1</v>
      </c>
      <c r="F814" s="1" t="s">
        <v>18</v>
      </c>
      <c r="G814" s="1" t="s">
        <v>235</v>
      </c>
      <c r="H814" s="2">
        <f t="shared" si="24"/>
        <v>43933</v>
      </c>
      <c r="I814" s="2">
        <f t="shared" si="25"/>
        <v>43932</v>
      </c>
    </row>
    <row r="815" spans="1:9" x14ac:dyDescent="0.25">
      <c r="A815">
        <v>11</v>
      </c>
      <c r="B815">
        <v>4</v>
      </c>
      <c r="C815">
        <v>2020</v>
      </c>
      <c r="D815">
        <v>65</v>
      </c>
      <c r="E815">
        <v>1</v>
      </c>
      <c r="F815" s="1" t="s">
        <v>18</v>
      </c>
      <c r="G815" s="1" t="s">
        <v>235</v>
      </c>
      <c r="H815" s="2">
        <f t="shared" si="24"/>
        <v>43932</v>
      </c>
      <c r="I815" s="2">
        <f t="shared" si="25"/>
        <v>43931</v>
      </c>
    </row>
    <row r="816" spans="1:9" x14ac:dyDescent="0.25">
      <c r="A816">
        <v>10</v>
      </c>
      <c r="B816">
        <v>4</v>
      </c>
      <c r="C816">
        <v>2020</v>
      </c>
      <c r="D816">
        <v>104</v>
      </c>
      <c r="E816">
        <v>1</v>
      </c>
      <c r="F816" s="1" t="s">
        <v>18</v>
      </c>
      <c r="G816" s="1" t="s">
        <v>235</v>
      </c>
      <c r="H816" s="2">
        <f t="shared" si="24"/>
        <v>43931</v>
      </c>
      <c r="I816" s="2">
        <f t="shared" si="25"/>
        <v>43930</v>
      </c>
    </row>
    <row r="817" spans="1:9" x14ac:dyDescent="0.25">
      <c r="A817">
        <v>9</v>
      </c>
      <c r="B817">
        <v>4</v>
      </c>
      <c r="C817">
        <v>2020</v>
      </c>
      <c r="D817">
        <v>105</v>
      </c>
      <c r="E817">
        <v>0</v>
      </c>
      <c r="F817" s="1" t="s">
        <v>18</v>
      </c>
      <c r="G817" s="1" t="s">
        <v>235</v>
      </c>
      <c r="H817" s="2">
        <f t="shared" si="24"/>
        <v>43930</v>
      </c>
      <c r="I817" s="2">
        <f t="shared" si="25"/>
        <v>43929</v>
      </c>
    </row>
    <row r="818" spans="1:9" x14ac:dyDescent="0.25">
      <c r="A818">
        <v>8</v>
      </c>
      <c r="B818">
        <v>4</v>
      </c>
      <c r="C818">
        <v>2020</v>
      </c>
      <c r="D818">
        <v>76</v>
      </c>
      <c r="E818">
        <v>1</v>
      </c>
      <c r="F818" s="1" t="s">
        <v>18</v>
      </c>
      <c r="G818" s="1" t="s">
        <v>235</v>
      </c>
      <c r="H818" s="2">
        <f t="shared" si="24"/>
        <v>43929</v>
      </c>
      <c r="I818" s="2">
        <f t="shared" si="25"/>
        <v>43928</v>
      </c>
    </row>
    <row r="819" spans="1:9" x14ac:dyDescent="0.25">
      <c r="A819">
        <v>7</v>
      </c>
      <c r="B819">
        <v>4</v>
      </c>
      <c r="C819">
        <v>2020</v>
      </c>
      <c r="D819">
        <v>57</v>
      </c>
      <c r="E819">
        <v>0</v>
      </c>
      <c r="F819" s="1" t="s">
        <v>18</v>
      </c>
      <c r="G819" s="1" t="s">
        <v>235</v>
      </c>
      <c r="H819" s="2">
        <f t="shared" si="24"/>
        <v>43928</v>
      </c>
      <c r="I819" s="2">
        <f t="shared" si="25"/>
        <v>43927</v>
      </c>
    </row>
    <row r="820" spans="1:9" x14ac:dyDescent="0.25">
      <c r="A820">
        <v>6</v>
      </c>
      <c r="B820">
        <v>4</v>
      </c>
      <c r="C820">
        <v>2020</v>
      </c>
      <c r="D820">
        <v>63</v>
      </c>
      <c r="E820">
        <v>2</v>
      </c>
      <c r="F820" s="1" t="s">
        <v>18</v>
      </c>
      <c r="G820" s="1" t="s">
        <v>235</v>
      </c>
      <c r="H820" s="2">
        <f t="shared" si="24"/>
        <v>43927</v>
      </c>
      <c r="I820" s="2">
        <f t="shared" si="25"/>
        <v>43926</v>
      </c>
    </row>
    <row r="821" spans="1:9" x14ac:dyDescent="0.25">
      <c r="A821">
        <v>5</v>
      </c>
      <c r="B821">
        <v>4</v>
      </c>
      <c r="C821">
        <v>2020</v>
      </c>
      <c r="D821">
        <v>78</v>
      </c>
      <c r="E821">
        <v>0</v>
      </c>
      <c r="F821" s="1" t="s">
        <v>18</v>
      </c>
      <c r="G821" s="1" t="s">
        <v>235</v>
      </c>
      <c r="H821" s="2">
        <f t="shared" si="24"/>
        <v>43926</v>
      </c>
      <c r="I821" s="2">
        <f t="shared" si="25"/>
        <v>43925</v>
      </c>
    </row>
    <row r="822" spans="1:9" x14ac:dyDescent="0.25">
      <c r="A822">
        <v>4</v>
      </c>
      <c r="B822">
        <v>4</v>
      </c>
      <c r="C822">
        <v>2020</v>
      </c>
      <c r="D822">
        <v>43</v>
      </c>
      <c r="E822">
        <v>0</v>
      </c>
      <c r="F822" s="1" t="s">
        <v>18</v>
      </c>
      <c r="G822" s="1" t="s">
        <v>235</v>
      </c>
      <c r="H822" s="2">
        <f t="shared" si="24"/>
        <v>43925</v>
      </c>
      <c r="I822" s="2">
        <f t="shared" si="25"/>
        <v>43924</v>
      </c>
    </row>
    <row r="823" spans="1:9" x14ac:dyDescent="0.25">
      <c r="A823">
        <v>3</v>
      </c>
      <c r="B823">
        <v>4</v>
      </c>
      <c r="C823">
        <v>2020</v>
      </c>
      <c r="D823">
        <v>41</v>
      </c>
      <c r="E823">
        <v>0</v>
      </c>
      <c r="F823" s="1" t="s">
        <v>18</v>
      </c>
      <c r="G823" s="1" t="s">
        <v>235</v>
      </c>
      <c r="H823" s="2">
        <f t="shared" si="24"/>
        <v>43924</v>
      </c>
      <c r="I823" s="2">
        <f t="shared" si="25"/>
        <v>43923</v>
      </c>
    </row>
    <row r="824" spans="1:9" x14ac:dyDescent="0.25">
      <c r="A824">
        <v>2</v>
      </c>
      <c r="B824">
        <v>4</v>
      </c>
      <c r="C824">
        <v>2020</v>
      </c>
      <c r="D824">
        <v>61</v>
      </c>
      <c r="E824">
        <v>0</v>
      </c>
      <c r="F824" s="1" t="s">
        <v>18</v>
      </c>
      <c r="G824" s="1" t="s">
        <v>235</v>
      </c>
      <c r="H824" s="2">
        <f t="shared" si="24"/>
        <v>43923</v>
      </c>
      <c r="I824" s="2">
        <f t="shared" si="25"/>
        <v>43922</v>
      </c>
    </row>
    <row r="825" spans="1:9" x14ac:dyDescent="0.25">
      <c r="A825">
        <v>1</v>
      </c>
      <c r="B825">
        <v>4</v>
      </c>
      <c r="C825">
        <v>2020</v>
      </c>
      <c r="D825">
        <v>25</v>
      </c>
      <c r="E825">
        <v>1</v>
      </c>
      <c r="F825" s="1" t="s">
        <v>18</v>
      </c>
      <c r="G825" s="1" t="s">
        <v>235</v>
      </c>
      <c r="H825" s="2">
        <f t="shared" si="24"/>
        <v>43922</v>
      </c>
      <c r="I825" s="2">
        <f t="shared" si="25"/>
        <v>43921</v>
      </c>
    </row>
    <row r="826" spans="1:9" x14ac:dyDescent="0.25">
      <c r="A826">
        <v>31</v>
      </c>
      <c r="B826">
        <v>3</v>
      </c>
      <c r="C826">
        <v>2020</v>
      </c>
      <c r="D826">
        <v>64</v>
      </c>
      <c r="E826">
        <v>0</v>
      </c>
      <c r="F826" s="1" t="s">
        <v>18</v>
      </c>
      <c r="G826" s="1" t="s">
        <v>235</v>
      </c>
      <c r="H826" s="2">
        <f t="shared" si="24"/>
        <v>43921</v>
      </c>
      <c r="I826" s="2">
        <f t="shared" si="25"/>
        <v>43920</v>
      </c>
    </row>
    <row r="827" spans="1:9" x14ac:dyDescent="0.25">
      <c r="A827">
        <v>30</v>
      </c>
      <c r="B827">
        <v>3</v>
      </c>
      <c r="C827">
        <v>2020</v>
      </c>
      <c r="D827">
        <v>27</v>
      </c>
      <c r="E827">
        <v>0</v>
      </c>
      <c r="F827" s="1" t="s">
        <v>18</v>
      </c>
      <c r="G827" s="1" t="s">
        <v>235</v>
      </c>
      <c r="H827" s="2">
        <f t="shared" si="24"/>
        <v>43920</v>
      </c>
      <c r="I827" s="2">
        <f t="shared" si="25"/>
        <v>43919</v>
      </c>
    </row>
    <row r="828" spans="1:9" x14ac:dyDescent="0.25">
      <c r="A828">
        <v>29</v>
      </c>
      <c r="B828">
        <v>3</v>
      </c>
      <c r="C828">
        <v>2020</v>
      </c>
      <c r="D828">
        <v>17</v>
      </c>
      <c r="E828">
        <v>1</v>
      </c>
      <c r="F828" s="1" t="s">
        <v>18</v>
      </c>
      <c r="G828" s="1" t="s">
        <v>235</v>
      </c>
      <c r="H828" s="2">
        <f t="shared" si="24"/>
        <v>43919</v>
      </c>
      <c r="I828" s="2">
        <f t="shared" si="25"/>
        <v>43918</v>
      </c>
    </row>
    <row r="829" spans="1:9" x14ac:dyDescent="0.25">
      <c r="A829">
        <v>28</v>
      </c>
      <c r="B829">
        <v>3</v>
      </c>
      <c r="C829">
        <v>2020</v>
      </c>
      <c r="D829">
        <v>43</v>
      </c>
      <c r="E829">
        <v>0</v>
      </c>
      <c r="F829" s="1" t="s">
        <v>18</v>
      </c>
      <c r="G829" s="1" t="s">
        <v>235</v>
      </c>
      <c r="H829" s="2">
        <f t="shared" si="24"/>
        <v>43918</v>
      </c>
      <c r="I829" s="2">
        <f t="shared" si="25"/>
        <v>43917</v>
      </c>
    </row>
    <row r="830" spans="1:9" x14ac:dyDescent="0.25">
      <c r="A830">
        <v>27</v>
      </c>
      <c r="B830">
        <v>3</v>
      </c>
      <c r="C830">
        <v>2020</v>
      </c>
      <c r="D830">
        <v>29</v>
      </c>
      <c r="E830">
        <v>1</v>
      </c>
      <c r="F830" s="1" t="s">
        <v>18</v>
      </c>
      <c r="G830" s="1" t="s">
        <v>235</v>
      </c>
      <c r="H830" s="2">
        <f t="shared" si="24"/>
        <v>43917</v>
      </c>
      <c r="I830" s="2">
        <f t="shared" si="25"/>
        <v>43916</v>
      </c>
    </row>
    <row r="831" spans="1:9" x14ac:dyDescent="0.25">
      <c r="A831">
        <v>26</v>
      </c>
      <c r="B831">
        <v>3</v>
      </c>
      <c r="C831">
        <v>2020</v>
      </c>
      <c r="D831">
        <v>6</v>
      </c>
      <c r="E831">
        <v>1</v>
      </c>
      <c r="F831" s="1" t="s">
        <v>18</v>
      </c>
      <c r="G831" s="1" t="s">
        <v>235</v>
      </c>
      <c r="H831" s="2">
        <f t="shared" si="24"/>
        <v>43916</v>
      </c>
      <c r="I831" s="2">
        <f t="shared" si="25"/>
        <v>43915</v>
      </c>
    </row>
    <row r="832" spans="1:9" x14ac:dyDescent="0.25">
      <c r="A832">
        <v>25</v>
      </c>
      <c r="B832">
        <v>3</v>
      </c>
      <c r="C832">
        <v>2020</v>
      </c>
      <c r="D832">
        <v>15</v>
      </c>
      <c r="E832">
        <v>0</v>
      </c>
      <c r="F832" s="1" t="s">
        <v>18</v>
      </c>
      <c r="G832" s="1" t="s">
        <v>235</v>
      </c>
      <c r="H832" s="2">
        <f t="shared" si="24"/>
        <v>43915</v>
      </c>
      <c r="I832" s="2">
        <f t="shared" si="25"/>
        <v>43914</v>
      </c>
    </row>
    <row r="833" spans="1:9" x14ac:dyDescent="0.25">
      <c r="A833">
        <v>24</v>
      </c>
      <c r="B833">
        <v>3</v>
      </c>
      <c r="C833">
        <v>2020</v>
      </c>
      <c r="D833">
        <v>7</v>
      </c>
      <c r="E833">
        <v>0</v>
      </c>
      <c r="F833" s="1" t="s">
        <v>18</v>
      </c>
      <c r="G833" s="1" t="s">
        <v>235</v>
      </c>
      <c r="H833" s="2">
        <f t="shared" si="24"/>
        <v>43914</v>
      </c>
      <c r="I833" s="2">
        <f t="shared" si="25"/>
        <v>43913</v>
      </c>
    </row>
    <row r="834" spans="1:9" x14ac:dyDescent="0.25">
      <c r="A834">
        <v>23</v>
      </c>
      <c r="B834">
        <v>3</v>
      </c>
      <c r="C834">
        <v>2020</v>
      </c>
      <c r="D834">
        <v>12</v>
      </c>
      <c r="E834">
        <v>0</v>
      </c>
      <c r="F834" s="1" t="s">
        <v>18</v>
      </c>
      <c r="G834" s="1" t="s">
        <v>235</v>
      </c>
      <c r="H834" s="2">
        <f t="shared" ref="H834:H897" si="26">DATE(C834,B834,A834)</f>
        <v>43913</v>
      </c>
      <c r="I834" s="2">
        <f t="shared" ref="I834:I897" si="27">H834-1</f>
        <v>43912</v>
      </c>
    </row>
    <row r="835" spans="1:9" x14ac:dyDescent="0.25">
      <c r="A835">
        <v>22</v>
      </c>
      <c r="B835">
        <v>3</v>
      </c>
      <c r="C835">
        <v>2020</v>
      </c>
      <c r="D835">
        <v>9</v>
      </c>
      <c r="E835">
        <v>0</v>
      </c>
      <c r="F835" s="1" t="s">
        <v>18</v>
      </c>
      <c r="G835" s="1" t="s">
        <v>235</v>
      </c>
      <c r="H835" s="2">
        <f t="shared" si="26"/>
        <v>43912</v>
      </c>
      <c r="I835" s="2">
        <f t="shared" si="27"/>
        <v>43911</v>
      </c>
    </row>
    <row r="836" spans="1:9" x14ac:dyDescent="0.25">
      <c r="A836">
        <v>21</v>
      </c>
      <c r="B836">
        <v>3</v>
      </c>
      <c r="C836">
        <v>2020</v>
      </c>
      <c r="D836">
        <v>0</v>
      </c>
      <c r="E836">
        <v>1</v>
      </c>
      <c r="F836" s="1" t="s">
        <v>18</v>
      </c>
      <c r="G836" s="1" t="s">
        <v>235</v>
      </c>
      <c r="H836" s="2">
        <f t="shared" si="26"/>
        <v>43911</v>
      </c>
      <c r="I836" s="2">
        <f t="shared" si="27"/>
        <v>43910</v>
      </c>
    </row>
    <row r="837" spans="1:9" x14ac:dyDescent="0.25">
      <c r="A837">
        <v>20</v>
      </c>
      <c r="B837">
        <v>3</v>
      </c>
      <c r="C837">
        <v>2020</v>
      </c>
      <c r="D837">
        <v>10</v>
      </c>
      <c r="E837">
        <v>0</v>
      </c>
      <c r="F837" s="1" t="s">
        <v>18</v>
      </c>
      <c r="G837" s="1" t="s">
        <v>235</v>
      </c>
      <c r="H837" s="2">
        <f t="shared" si="26"/>
        <v>43910</v>
      </c>
      <c r="I837" s="2">
        <f t="shared" si="27"/>
        <v>43909</v>
      </c>
    </row>
    <row r="838" spans="1:9" x14ac:dyDescent="0.25">
      <c r="A838">
        <v>19</v>
      </c>
      <c r="B838">
        <v>3</v>
      </c>
      <c r="C838">
        <v>2020</v>
      </c>
      <c r="D838">
        <v>6</v>
      </c>
      <c r="E838">
        <v>0</v>
      </c>
      <c r="F838" s="1" t="s">
        <v>18</v>
      </c>
      <c r="G838" s="1" t="s">
        <v>235</v>
      </c>
      <c r="H838" s="2">
        <f t="shared" si="26"/>
        <v>43909</v>
      </c>
      <c r="I838" s="2">
        <f t="shared" si="27"/>
        <v>43908</v>
      </c>
    </row>
    <row r="839" spans="1:9" x14ac:dyDescent="0.25">
      <c r="A839">
        <v>18</v>
      </c>
      <c r="B839">
        <v>3</v>
      </c>
      <c r="C839">
        <v>2020</v>
      </c>
      <c r="D839">
        <v>9</v>
      </c>
      <c r="E839">
        <v>0</v>
      </c>
      <c r="F839" s="1" t="s">
        <v>18</v>
      </c>
      <c r="G839" s="1" t="s">
        <v>235</v>
      </c>
      <c r="H839" s="2">
        <f t="shared" si="26"/>
        <v>43908</v>
      </c>
      <c r="I839" s="2">
        <f t="shared" si="27"/>
        <v>43907</v>
      </c>
    </row>
    <row r="840" spans="1:9" x14ac:dyDescent="0.25">
      <c r="A840">
        <v>17</v>
      </c>
      <c r="B840">
        <v>3</v>
      </c>
      <c r="C840">
        <v>2020</v>
      </c>
      <c r="D840">
        <v>0</v>
      </c>
      <c r="E840">
        <v>0</v>
      </c>
      <c r="F840" s="1" t="s">
        <v>18</v>
      </c>
      <c r="G840" s="1" t="s">
        <v>235</v>
      </c>
      <c r="H840" s="2">
        <f t="shared" si="26"/>
        <v>43907</v>
      </c>
      <c r="I840" s="2">
        <f t="shared" si="27"/>
        <v>43906</v>
      </c>
    </row>
    <row r="841" spans="1:9" x14ac:dyDescent="0.25">
      <c r="A841">
        <v>16</v>
      </c>
      <c r="B841">
        <v>3</v>
      </c>
      <c r="C841">
        <v>2020</v>
      </c>
      <c r="D841">
        <v>0</v>
      </c>
      <c r="E841">
        <v>0</v>
      </c>
      <c r="F841" s="1" t="s">
        <v>18</v>
      </c>
      <c r="G841" s="1" t="s">
        <v>235</v>
      </c>
      <c r="H841" s="2">
        <f t="shared" si="26"/>
        <v>43906</v>
      </c>
      <c r="I841" s="2">
        <f t="shared" si="27"/>
        <v>43905</v>
      </c>
    </row>
    <row r="842" spans="1:9" x14ac:dyDescent="0.25">
      <c r="A842">
        <v>15</v>
      </c>
      <c r="B842">
        <v>3</v>
      </c>
      <c r="C842">
        <v>2020</v>
      </c>
      <c r="D842">
        <v>6</v>
      </c>
      <c r="E842">
        <v>0</v>
      </c>
      <c r="F842" s="1" t="s">
        <v>18</v>
      </c>
      <c r="G842" s="1" t="s">
        <v>235</v>
      </c>
      <c r="H842" s="2">
        <f t="shared" si="26"/>
        <v>43905</v>
      </c>
      <c r="I842" s="2">
        <f t="shared" si="27"/>
        <v>43904</v>
      </c>
    </row>
    <row r="843" spans="1:9" x14ac:dyDescent="0.25">
      <c r="A843">
        <v>13</v>
      </c>
      <c r="B843">
        <v>3</v>
      </c>
      <c r="C843">
        <v>2020</v>
      </c>
      <c r="D843">
        <v>0</v>
      </c>
      <c r="E843">
        <v>0</v>
      </c>
      <c r="F843" s="1" t="s">
        <v>18</v>
      </c>
      <c r="G843" s="1" t="s">
        <v>235</v>
      </c>
      <c r="H843" s="2">
        <f t="shared" si="26"/>
        <v>43903</v>
      </c>
      <c r="I843" s="2">
        <f t="shared" si="27"/>
        <v>43902</v>
      </c>
    </row>
    <row r="844" spans="1:9" x14ac:dyDescent="0.25">
      <c r="A844">
        <v>12</v>
      </c>
      <c r="B844">
        <v>3</v>
      </c>
      <c r="C844">
        <v>2020</v>
      </c>
      <c r="D844">
        <v>2</v>
      </c>
      <c r="E844">
        <v>0</v>
      </c>
      <c r="F844" s="1" t="s">
        <v>18</v>
      </c>
      <c r="G844" s="1" t="s">
        <v>235</v>
      </c>
      <c r="H844" s="2">
        <f t="shared" si="26"/>
        <v>43902</v>
      </c>
      <c r="I844" s="2">
        <f t="shared" si="27"/>
        <v>43901</v>
      </c>
    </row>
    <row r="845" spans="1:9" x14ac:dyDescent="0.25">
      <c r="A845">
        <v>11</v>
      </c>
      <c r="B845">
        <v>3</v>
      </c>
      <c r="C845">
        <v>2020</v>
      </c>
      <c r="D845">
        <v>2</v>
      </c>
      <c r="E845">
        <v>0</v>
      </c>
      <c r="F845" s="1" t="s">
        <v>18</v>
      </c>
      <c r="G845" s="1" t="s">
        <v>235</v>
      </c>
      <c r="H845" s="2">
        <f t="shared" si="26"/>
        <v>43901</v>
      </c>
      <c r="I845" s="2">
        <f t="shared" si="27"/>
        <v>43900</v>
      </c>
    </row>
    <row r="846" spans="1:9" x14ac:dyDescent="0.25">
      <c r="A846">
        <v>7</v>
      </c>
      <c r="B846">
        <v>3</v>
      </c>
      <c r="C846">
        <v>2020</v>
      </c>
      <c r="D846">
        <v>3</v>
      </c>
      <c r="E846">
        <v>0</v>
      </c>
      <c r="F846" s="1" t="s">
        <v>18</v>
      </c>
      <c r="G846" s="1" t="s">
        <v>235</v>
      </c>
      <c r="H846" s="2">
        <f t="shared" si="26"/>
        <v>43897</v>
      </c>
      <c r="I846" s="2">
        <f t="shared" si="27"/>
        <v>43896</v>
      </c>
    </row>
    <row r="847" spans="1:9" x14ac:dyDescent="0.25">
      <c r="A847">
        <v>6</v>
      </c>
      <c r="B847">
        <v>3</v>
      </c>
      <c r="C847">
        <v>2020</v>
      </c>
      <c r="D847">
        <v>3</v>
      </c>
      <c r="E847">
        <v>0</v>
      </c>
      <c r="F847" s="1" t="s">
        <v>18</v>
      </c>
      <c r="G847" s="1" t="s">
        <v>235</v>
      </c>
      <c r="H847" s="2">
        <f t="shared" si="26"/>
        <v>43896</v>
      </c>
      <c r="I847" s="2">
        <f t="shared" si="27"/>
        <v>43895</v>
      </c>
    </row>
    <row r="848" spans="1:9" x14ac:dyDescent="0.25">
      <c r="A848">
        <v>2</v>
      </c>
      <c r="B848">
        <v>3</v>
      </c>
      <c r="C848">
        <v>2020</v>
      </c>
      <c r="D848">
        <v>2</v>
      </c>
      <c r="E848">
        <v>0</v>
      </c>
      <c r="F848" s="1" t="s">
        <v>18</v>
      </c>
      <c r="G848" s="1" t="s">
        <v>235</v>
      </c>
      <c r="H848" s="2">
        <f t="shared" si="26"/>
        <v>43892</v>
      </c>
      <c r="I848" s="2">
        <f t="shared" si="27"/>
        <v>43891</v>
      </c>
    </row>
    <row r="849" spans="1:9" x14ac:dyDescent="0.25">
      <c r="A849">
        <v>1</v>
      </c>
      <c r="B849">
        <v>3</v>
      </c>
      <c r="C849">
        <v>2020</v>
      </c>
      <c r="D849">
        <v>0</v>
      </c>
      <c r="E849">
        <v>0</v>
      </c>
      <c r="F849" s="1" t="s">
        <v>18</v>
      </c>
      <c r="G849" s="1" t="s">
        <v>235</v>
      </c>
      <c r="H849" s="2">
        <f t="shared" si="26"/>
        <v>43891</v>
      </c>
      <c r="I849" s="2">
        <f t="shared" si="27"/>
        <v>43890</v>
      </c>
    </row>
    <row r="850" spans="1:9" x14ac:dyDescent="0.25">
      <c r="A850">
        <v>29</v>
      </c>
      <c r="B850">
        <v>2</v>
      </c>
      <c r="C850">
        <v>2020</v>
      </c>
      <c r="D850">
        <v>1</v>
      </c>
      <c r="E850">
        <v>0</v>
      </c>
      <c r="F850" s="1" t="s">
        <v>18</v>
      </c>
      <c r="G850" s="1" t="s">
        <v>235</v>
      </c>
      <c r="H850" s="2">
        <f t="shared" si="26"/>
        <v>43890</v>
      </c>
      <c r="I850" s="2">
        <f t="shared" si="27"/>
        <v>43889</v>
      </c>
    </row>
    <row r="851" spans="1:9" x14ac:dyDescent="0.25">
      <c r="A851">
        <v>28</v>
      </c>
      <c r="B851">
        <v>2</v>
      </c>
      <c r="C851">
        <v>2020</v>
      </c>
      <c r="D851">
        <v>0</v>
      </c>
      <c r="E851">
        <v>0</v>
      </c>
      <c r="F851" s="1" t="s">
        <v>18</v>
      </c>
      <c r="G851" s="1" t="s">
        <v>235</v>
      </c>
      <c r="H851" s="2">
        <f t="shared" si="26"/>
        <v>43889</v>
      </c>
      <c r="I851" s="2">
        <f t="shared" si="27"/>
        <v>43888</v>
      </c>
    </row>
    <row r="852" spans="1:9" x14ac:dyDescent="0.25">
      <c r="A852">
        <v>27</v>
      </c>
      <c r="B852">
        <v>2</v>
      </c>
      <c r="C852">
        <v>2020</v>
      </c>
      <c r="D852">
        <v>0</v>
      </c>
      <c r="E852">
        <v>0</v>
      </c>
      <c r="F852" s="1" t="s">
        <v>18</v>
      </c>
      <c r="G852" s="1" t="s">
        <v>235</v>
      </c>
      <c r="H852" s="2">
        <f t="shared" si="26"/>
        <v>43888</v>
      </c>
      <c r="I852" s="2">
        <f t="shared" si="27"/>
        <v>43887</v>
      </c>
    </row>
    <row r="853" spans="1:9" x14ac:dyDescent="0.25">
      <c r="A853">
        <v>26</v>
      </c>
      <c r="B853">
        <v>2</v>
      </c>
      <c r="C853">
        <v>2020</v>
      </c>
      <c r="D853">
        <v>0</v>
      </c>
      <c r="E853">
        <v>0</v>
      </c>
      <c r="F853" s="1" t="s">
        <v>18</v>
      </c>
      <c r="G853" s="1" t="s">
        <v>235</v>
      </c>
      <c r="H853" s="2">
        <f t="shared" si="26"/>
        <v>43887</v>
      </c>
      <c r="I853" s="2">
        <f t="shared" si="27"/>
        <v>43886</v>
      </c>
    </row>
    <row r="854" spans="1:9" x14ac:dyDescent="0.25">
      <c r="A854">
        <v>25</v>
      </c>
      <c r="B854">
        <v>2</v>
      </c>
      <c r="C854">
        <v>2020</v>
      </c>
      <c r="D854">
        <v>0</v>
      </c>
      <c r="E854">
        <v>0</v>
      </c>
      <c r="F854" s="1" t="s">
        <v>18</v>
      </c>
      <c r="G854" s="1" t="s">
        <v>235</v>
      </c>
      <c r="H854" s="2">
        <f t="shared" si="26"/>
        <v>43886</v>
      </c>
      <c r="I854" s="2">
        <f t="shared" si="27"/>
        <v>43885</v>
      </c>
    </row>
    <row r="855" spans="1:9" x14ac:dyDescent="0.25">
      <c r="A855">
        <v>24</v>
      </c>
      <c r="B855">
        <v>2</v>
      </c>
      <c r="C855">
        <v>2020</v>
      </c>
      <c r="D855">
        <v>0</v>
      </c>
      <c r="E855">
        <v>0</v>
      </c>
      <c r="F855" s="1" t="s">
        <v>18</v>
      </c>
      <c r="G855" s="1" t="s">
        <v>235</v>
      </c>
      <c r="H855" s="2">
        <f t="shared" si="26"/>
        <v>43885</v>
      </c>
      <c r="I855" s="2">
        <f t="shared" si="27"/>
        <v>43884</v>
      </c>
    </row>
    <row r="856" spans="1:9" x14ac:dyDescent="0.25">
      <c r="A856">
        <v>23</v>
      </c>
      <c r="B856">
        <v>2</v>
      </c>
      <c r="C856">
        <v>2020</v>
      </c>
      <c r="D856">
        <v>0</v>
      </c>
      <c r="E856">
        <v>0</v>
      </c>
      <c r="F856" s="1" t="s">
        <v>18</v>
      </c>
      <c r="G856" s="1" t="s">
        <v>235</v>
      </c>
      <c r="H856" s="2">
        <f t="shared" si="26"/>
        <v>43884</v>
      </c>
      <c r="I856" s="2">
        <f t="shared" si="27"/>
        <v>43883</v>
      </c>
    </row>
    <row r="857" spans="1:9" x14ac:dyDescent="0.25">
      <c r="A857">
        <v>22</v>
      </c>
      <c r="B857">
        <v>2</v>
      </c>
      <c r="C857">
        <v>2020</v>
      </c>
      <c r="D857">
        <v>0</v>
      </c>
      <c r="E857">
        <v>0</v>
      </c>
      <c r="F857" s="1" t="s">
        <v>18</v>
      </c>
      <c r="G857" s="1" t="s">
        <v>235</v>
      </c>
      <c r="H857" s="2">
        <f t="shared" si="26"/>
        <v>43883</v>
      </c>
      <c r="I857" s="2">
        <f t="shared" si="27"/>
        <v>43882</v>
      </c>
    </row>
    <row r="858" spans="1:9" x14ac:dyDescent="0.25">
      <c r="A858">
        <v>21</v>
      </c>
      <c r="B858">
        <v>2</v>
      </c>
      <c r="C858">
        <v>2020</v>
      </c>
      <c r="D858">
        <v>0</v>
      </c>
      <c r="E858">
        <v>0</v>
      </c>
      <c r="F858" s="1" t="s">
        <v>18</v>
      </c>
      <c r="G858" s="1" t="s">
        <v>235</v>
      </c>
      <c r="H858" s="2">
        <f t="shared" si="26"/>
        <v>43882</v>
      </c>
      <c r="I858" s="2">
        <f t="shared" si="27"/>
        <v>43881</v>
      </c>
    </row>
    <row r="859" spans="1:9" x14ac:dyDescent="0.25">
      <c r="A859">
        <v>20</v>
      </c>
      <c r="B859">
        <v>2</v>
      </c>
      <c r="C859">
        <v>2020</v>
      </c>
      <c r="D859">
        <v>0</v>
      </c>
      <c r="E859">
        <v>0</v>
      </c>
      <c r="F859" s="1" t="s">
        <v>18</v>
      </c>
      <c r="G859" s="1" t="s">
        <v>235</v>
      </c>
      <c r="H859" s="2">
        <f t="shared" si="26"/>
        <v>43881</v>
      </c>
      <c r="I859" s="2">
        <f t="shared" si="27"/>
        <v>43880</v>
      </c>
    </row>
    <row r="860" spans="1:9" x14ac:dyDescent="0.25">
      <c r="A860">
        <v>19</v>
      </c>
      <c r="B860">
        <v>2</v>
      </c>
      <c r="C860">
        <v>2020</v>
      </c>
      <c r="D860">
        <v>0</v>
      </c>
      <c r="E860">
        <v>0</v>
      </c>
      <c r="F860" s="1" t="s">
        <v>18</v>
      </c>
      <c r="G860" s="1" t="s">
        <v>235</v>
      </c>
      <c r="H860" s="2">
        <f t="shared" si="26"/>
        <v>43880</v>
      </c>
      <c r="I860" s="2">
        <f t="shared" si="27"/>
        <v>43879</v>
      </c>
    </row>
    <row r="861" spans="1:9" x14ac:dyDescent="0.25">
      <c r="A861">
        <v>18</v>
      </c>
      <c r="B861">
        <v>2</v>
      </c>
      <c r="C861">
        <v>2020</v>
      </c>
      <c r="D861">
        <v>0</v>
      </c>
      <c r="E861">
        <v>0</v>
      </c>
      <c r="F861" s="1" t="s">
        <v>18</v>
      </c>
      <c r="G861" s="1" t="s">
        <v>235</v>
      </c>
      <c r="H861" s="2">
        <f t="shared" si="26"/>
        <v>43879</v>
      </c>
      <c r="I861" s="2">
        <f t="shared" si="27"/>
        <v>43878</v>
      </c>
    </row>
    <row r="862" spans="1:9" x14ac:dyDescent="0.25">
      <c r="A862">
        <v>17</v>
      </c>
      <c r="B862">
        <v>2</v>
      </c>
      <c r="C862">
        <v>2020</v>
      </c>
      <c r="D862">
        <v>0</v>
      </c>
      <c r="E862">
        <v>0</v>
      </c>
      <c r="F862" s="1" t="s">
        <v>18</v>
      </c>
      <c r="G862" s="1" t="s">
        <v>235</v>
      </c>
      <c r="H862" s="2">
        <f t="shared" si="26"/>
        <v>43878</v>
      </c>
      <c r="I862" s="2">
        <f t="shared" si="27"/>
        <v>43877</v>
      </c>
    </row>
    <row r="863" spans="1:9" x14ac:dyDescent="0.25">
      <c r="A863">
        <v>16</v>
      </c>
      <c r="B863">
        <v>2</v>
      </c>
      <c r="C863">
        <v>2020</v>
      </c>
      <c r="D863">
        <v>0</v>
      </c>
      <c r="E863">
        <v>0</v>
      </c>
      <c r="F863" s="1" t="s">
        <v>18</v>
      </c>
      <c r="G863" s="1" t="s">
        <v>235</v>
      </c>
      <c r="H863" s="2">
        <f t="shared" si="26"/>
        <v>43877</v>
      </c>
      <c r="I863" s="2">
        <f t="shared" si="27"/>
        <v>43876</v>
      </c>
    </row>
    <row r="864" spans="1:9" x14ac:dyDescent="0.25">
      <c r="A864">
        <v>15</v>
      </c>
      <c r="B864">
        <v>2</v>
      </c>
      <c r="C864">
        <v>2020</v>
      </c>
      <c r="D864">
        <v>0</v>
      </c>
      <c r="E864">
        <v>0</v>
      </c>
      <c r="F864" s="1" t="s">
        <v>18</v>
      </c>
      <c r="G864" s="1" t="s">
        <v>235</v>
      </c>
      <c r="H864" s="2">
        <f t="shared" si="26"/>
        <v>43876</v>
      </c>
      <c r="I864" s="2">
        <f t="shared" si="27"/>
        <v>43875</v>
      </c>
    </row>
    <row r="865" spans="1:9" x14ac:dyDescent="0.25">
      <c r="A865">
        <v>14</v>
      </c>
      <c r="B865">
        <v>2</v>
      </c>
      <c r="C865">
        <v>2020</v>
      </c>
      <c r="D865">
        <v>0</v>
      </c>
      <c r="E865">
        <v>0</v>
      </c>
      <c r="F865" s="1" t="s">
        <v>18</v>
      </c>
      <c r="G865" s="1" t="s">
        <v>235</v>
      </c>
      <c r="H865" s="2">
        <f t="shared" si="26"/>
        <v>43875</v>
      </c>
      <c r="I865" s="2">
        <f t="shared" si="27"/>
        <v>43874</v>
      </c>
    </row>
    <row r="866" spans="1:9" x14ac:dyDescent="0.25">
      <c r="A866">
        <v>13</v>
      </c>
      <c r="B866">
        <v>2</v>
      </c>
      <c r="C866">
        <v>2020</v>
      </c>
      <c r="D866">
        <v>0</v>
      </c>
      <c r="E866">
        <v>0</v>
      </c>
      <c r="F866" s="1" t="s">
        <v>18</v>
      </c>
      <c r="G866" s="1" t="s">
        <v>235</v>
      </c>
      <c r="H866" s="2">
        <f t="shared" si="26"/>
        <v>43874</v>
      </c>
      <c r="I866" s="2">
        <f t="shared" si="27"/>
        <v>43873</v>
      </c>
    </row>
    <row r="867" spans="1:9" x14ac:dyDescent="0.25">
      <c r="A867">
        <v>12</v>
      </c>
      <c r="B867">
        <v>2</v>
      </c>
      <c r="C867">
        <v>2020</v>
      </c>
      <c r="D867">
        <v>0</v>
      </c>
      <c r="E867">
        <v>0</v>
      </c>
      <c r="F867" s="1" t="s">
        <v>18</v>
      </c>
      <c r="G867" s="1" t="s">
        <v>235</v>
      </c>
      <c r="H867" s="2">
        <f t="shared" si="26"/>
        <v>43873</v>
      </c>
      <c r="I867" s="2">
        <f t="shared" si="27"/>
        <v>43872</v>
      </c>
    </row>
    <row r="868" spans="1:9" x14ac:dyDescent="0.25">
      <c r="A868">
        <v>11</v>
      </c>
      <c r="B868">
        <v>2</v>
      </c>
      <c r="C868">
        <v>2020</v>
      </c>
      <c r="D868">
        <v>0</v>
      </c>
      <c r="E868">
        <v>0</v>
      </c>
      <c r="F868" s="1" t="s">
        <v>18</v>
      </c>
      <c r="G868" s="1" t="s">
        <v>235</v>
      </c>
      <c r="H868" s="2">
        <f t="shared" si="26"/>
        <v>43872</v>
      </c>
      <c r="I868" s="2">
        <f t="shared" si="27"/>
        <v>43871</v>
      </c>
    </row>
    <row r="869" spans="1:9" x14ac:dyDescent="0.25">
      <c r="A869">
        <v>10</v>
      </c>
      <c r="B869">
        <v>2</v>
      </c>
      <c r="C869">
        <v>2020</v>
      </c>
      <c r="D869">
        <v>0</v>
      </c>
      <c r="E869">
        <v>0</v>
      </c>
      <c r="F869" s="1" t="s">
        <v>18</v>
      </c>
      <c r="G869" s="1" t="s">
        <v>235</v>
      </c>
      <c r="H869" s="2">
        <f t="shared" si="26"/>
        <v>43871</v>
      </c>
      <c r="I869" s="2">
        <f t="shared" si="27"/>
        <v>43870</v>
      </c>
    </row>
    <row r="870" spans="1:9" x14ac:dyDescent="0.25">
      <c r="A870">
        <v>9</v>
      </c>
      <c r="B870">
        <v>2</v>
      </c>
      <c r="C870">
        <v>2020</v>
      </c>
      <c r="D870">
        <v>0</v>
      </c>
      <c r="E870">
        <v>0</v>
      </c>
      <c r="F870" s="1" t="s">
        <v>18</v>
      </c>
      <c r="G870" s="1" t="s">
        <v>235</v>
      </c>
      <c r="H870" s="2">
        <f t="shared" si="26"/>
        <v>43870</v>
      </c>
      <c r="I870" s="2">
        <f t="shared" si="27"/>
        <v>43869</v>
      </c>
    </row>
    <row r="871" spans="1:9" x14ac:dyDescent="0.25">
      <c r="A871">
        <v>8</v>
      </c>
      <c r="B871">
        <v>2</v>
      </c>
      <c r="C871">
        <v>2020</v>
      </c>
      <c r="D871">
        <v>0</v>
      </c>
      <c r="E871">
        <v>0</v>
      </c>
      <c r="F871" s="1" t="s">
        <v>18</v>
      </c>
      <c r="G871" s="1" t="s">
        <v>235</v>
      </c>
      <c r="H871" s="2">
        <f t="shared" si="26"/>
        <v>43869</v>
      </c>
      <c r="I871" s="2">
        <f t="shared" si="27"/>
        <v>43868</v>
      </c>
    </row>
    <row r="872" spans="1:9" x14ac:dyDescent="0.25">
      <c r="A872">
        <v>7</v>
      </c>
      <c r="B872">
        <v>2</v>
      </c>
      <c r="C872">
        <v>2020</v>
      </c>
      <c r="D872">
        <v>0</v>
      </c>
      <c r="E872">
        <v>0</v>
      </c>
      <c r="F872" s="1" t="s">
        <v>18</v>
      </c>
      <c r="G872" s="1" t="s">
        <v>235</v>
      </c>
      <c r="H872" s="2">
        <f t="shared" si="26"/>
        <v>43868</v>
      </c>
      <c r="I872" s="2">
        <f t="shared" si="27"/>
        <v>43867</v>
      </c>
    </row>
    <row r="873" spans="1:9" x14ac:dyDescent="0.25">
      <c r="A873">
        <v>6</v>
      </c>
      <c r="B873">
        <v>2</v>
      </c>
      <c r="C873">
        <v>2020</v>
      </c>
      <c r="D873">
        <v>0</v>
      </c>
      <c r="E873">
        <v>0</v>
      </c>
      <c r="F873" s="1" t="s">
        <v>18</v>
      </c>
      <c r="G873" s="1" t="s">
        <v>235</v>
      </c>
      <c r="H873" s="2">
        <f t="shared" si="26"/>
        <v>43867</v>
      </c>
      <c r="I873" s="2">
        <f t="shared" si="27"/>
        <v>43866</v>
      </c>
    </row>
    <row r="874" spans="1:9" x14ac:dyDescent="0.25">
      <c r="A874">
        <v>5</v>
      </c>
      <c r="B874">
        <v>2</v>
      </c>
      <c r="C874">
        <v>2020</v>
      </c>
      <c r="D874">
        <v>0</v>
      </c>
      <c r="E874">
        <v>0</v>
      </c>
      <c r="F874" s="1" t="s">
        <v>18</v>
      </c>
      <c r="G874" s="1" t="s">
        <v>235</v>
      </c>
      <c r="H874" s="2">
        <f t="shared" si="26"/>
        <v>43866</v>
      </c>
      <c r="I874" s="2">
        <f t="shared" si="27"/>
        <v>43865</v>
      </c>
    </row>
    <row r="875" spans="1:9" x14ac:dyDescent="0.25">
      <c r="A875">
        <v>4</v>
      </c>
      <c r="B875">
        <v>2</v>
      </c>
      <c r="C875">
        <v>2020</v>
      </c>
      <c r="D875">
        <v>0</v>
      </c>
      <c r="E875">
        <v>0</v>
      </c>
      <c r="F875" s="1" t="s">
        <v>18</v>
      </c>
      <c r="G875" s="1" t="s">
        <v>235</v>
      </c>
      <c r="H875" s="2">
        <f t="shared" si="26"/>
        <v>43865</v>
      </c>
      <c r="I875" s="2">
        <f t="shared" si="27"/>
        <v>43864</v>
      </c>
    </row>
    <row r="876" spans="1:9" x14ac:dyDescent="0.25">
      <c r="A876">
        <v>3</v>
      </c>
      <c r="B876">
        <v>2</v>
      </c>
      <c r="C876">
        <v>2020</v>
      </c>
      <c r="D876">
        <v>0</v>
      </c>
      <c r="E876">
        <v>0</v>
      </c>
      <c r="F876" s="1" t="s">
        <v>18</v>
      </c>
      <c r="G876" s="1" t="s">
        <v>235</v>
      </c>
      <c r="H876" s="2">
        <f t="shared" si="26"/>
        <v>43864</v>
      </c>
      <c r="I876" s="2">
        <f t="shared" si="27"/>
        <v>43863</v>
      </c>
    </row>
    <row r="877" spans="1:9" x14ac:dyDescent="0.25">
      <c r="A877">
        <v>2</v>
      </c>
      <c r="B877">
        <v>2</v>
      </c>
      <c r="C877">
        <v>2020</v>
      </c>
      <c r="D877">
        <v>0</v>
      </c>
      <c r="E877">
        <v>0</v>
      </c>
      <c r="F877" s="1" t="s">
        <v>18</v>
      </c>
      <c r="G877" s="1" t="s">
        <v>235</v>
      </c>
      <c r="H877" s="2">
        <f t="shared" si="26"/>
        <v>43863</v>
      </c>
      <c r="I877" s="2">
        <f t="shared" si="27"/>
        <v>43862</v>
      </c>
    </row>
    <row r="878" spans="1:9" x14ac:dyDescent="0.25">
      <c r="A878">
        <v>1</v>
      </c>
      <c r="B878">
        <v>2</v>
      </c>
      <c r="C878">
        <v>2020</v>
      </c>
      <c r="D878">
        <v>0</v>
      </c>
      <c r="E878">
        <v>0</v>
      </c>
      <c r="F878" s="1" t="s">
        <v>18</v>
      </c>
      <c r="G878" s="1" t="s">
        <v>235</v>
      </c>
      <c r="H878" s="2">
        <f t="shared" si="26"/>
        <v>43862</v>
      </c>
      <c r="I878" s="2">
        <f t="shared" si="27"/>
        <v>43861</v>
      </c>
    </row>
    <row r="879" spans="1:9" x14ac:dyDescent="0.25">
      <c r="A879">
        <v>31</v>
      </c>
      <c r="B879">
        <v>1</v>
      </c>
      <c r="C879">
        <v>2020</v>
      </c>
      <c r="D879">
        <v>0</v>
      </c>
      <c r="E879">
        <v>0</v>
      </c>
      <c r="F879" s="1" t="s">
        <v>18</v>
      </c>
      <c r="G879" s="1" t="s">
        <v>235</v>
      </c>
      <c r="H879" s="2">
        <f t="shared" si="26"/>
        <v>43861</v>
      </c>
      <c r="I879" s="2">
        <f t="shared" si="27"/>
        <v>43860</v>
      </c>
    </row>
    <row r="880" spans="1:9" x14ac:dyDescent="0.25">
      <c r="A880">
        <v>30</v>
      </c>
      <c r="B880">
        <v>1</v>
      </c>
      <c r="C880">
        <v>2020</v>
      </c>
      <c r="D880">
        <v>0</v>
      </c>
      <c r="E880">
        <v>0</v>
      </c>
      <c r="F880" s="1" t="s">
        <v>18</v>
      </c>
      <c r="G880" s="1" t="s">
        <v>235</v>
      </c>
      <c r="H880" s="2">
        <f t="shared" si="26"/>
        <v>43860</v>
      </c>
      <c r="I880" s="2">
        <f t="shared" si="27"/>
        <v>43859</v>
      </c>
    </row>
    <row r="881" spans="1:9" x14ac:dyDescent="0.25">
      <c r="A881">
        <v>29</v>
      </c>
      <c r="B881">
        <v>1</v>
      </c>
      <c r="C881">
        <v>2020</v>
      </c>
      <c r="D881">
        <v>0</v>
      </c>
      <c r="E881">
        <v>0</v>
      </c>
      <c r="F881" s="1" t="s">
        <v>18</v>
      </c>
      <c r="G881" s="1" t="s">
        <v>235</v>
      </c>
      <c r="H881" s="2">
        <f t="shared" si="26"/>
        <v>43859</v>
      </c>
      <c r="I881" s="2">
        <f t="shared" si="27"/>
        <v>43858</v>
      </c>
    </row>
    <row r="882" spans="1:9" x14ac:dyDescent="0.25">
      <c r="A882">
        <v>28</v>
      </c>
      <c r="B882">
        <v>1</v>
      </c>
      <c r="C882">
        <v>2020</v>
      </c>
      <c r="D882">
        <v>0</v>
      </c>
      <c r="E882">
        <v>0</v>
      </c>
      <c r="F882" s="1" t="s">
        <v>18</v>
      </c>
      <c r="G882" s="1" t="s">
        <v>235</v>
      </c>
      <c r="H882" s="2">
        <f t="shared" si="26"/>
        <v>43858</v>
      </c>
      <c r="I882" s="2">
        <f t="shared" si="27"/>
        <v>43857</v>
      </c>
    </row>
    <row r="883" spans="1:9" x14ac:dyDescent="0.25">
      <c r="A883">
        <v>27</v>
      </c>
      <c r="B883">
        <v>1</v>
      </c>
      <c r="C883">
        <v>2020</v>
      </c>
      <c r="D883">
        <v>0</v>
      </c>
      <c r="E883">
        <v>0</v>
      </c>
      <c r="F883" s="1" t="s">
        <v>18</v>
      </c>
      <c r="G883" s="1" t="s">
        <v>235</v>
      </c>
      <c r="H883" s="2">
        <f t="shared" si="26"/>
        <v>43857</v>
      </c>
      <c r="I883" s="2">
        <f t="shared" si="27"/>
        <v>43856</v>
      </c>
    </row>
    <row r="884" spans="1:9" x14ac:dyDescent="0.25">
      <c r="A884">
        <v>26</v>
      </c>
      <c r="B884">
        <v>1</v>
      </c>
      <c r="C884">
        <v>2020</v>
      </c>
      <c r="D884">
        <v>0</v>
      </c>
      <c r="E884">
        <v>0</v>
      </c>
      <c r="F884" s="1" t="s">
        <v>18</v>
      </c>
      <c r="G884" s="1" t="s">
        <v>235</v>
      </c>
      <c r="H884" s="2">
        <f t="shared" si="26"/>
        <v>43856</v>
      </c>
      <c r="I884" s="2">
        <f t="shared" si="27"/>
        <v>43855</v>
      </c>
    </row>
    <row r="885" spans="1:9" x14ac:dyDescent="0.25">
      <c r="A885">
        <v>25</v>
      </c>
      <c r="B885">
        <v>1</v>
      </c>
      <c r="C885">
        <v>2020</v>
      </c>
      <c r="D885">
        <v>0</v>
      </c>
      <c r="E885">
        <v>0</v>
      </c>
      <c r="F885" s="1" t="s">
        <v>18</v>
      </c>
      <c r="G885" s="1" t="s">
        <v>235</v>
      </c>
      <c r="H885" s="2">
        <f t="shared" si="26"/>
        <v>43855</v>
      </c>
      <c r="I885" s="2">
        <f t="shared" si="27"/>
        <v>43854</v>
      </c>
    </row>
    <row r="886" spans="1:9" x14ac:dyDescent="0.25">
      <c r="A886">
        <v>24</v>
      </c>
      <c r="B886">
        <v>1</v>
      </c>
      <c r="C886">
        <v>2020</v>
      </c>
      <c r="D886">
        <v>0</v>
      </c>
      <c r="E886">
        <v>0</v>
      </c>
      <c r="F886" s="1" t="s">
        <v>18</v>
      </c>
      <c r="G886" s="1" t="s">
        <v>235</v>
      </c>
      <c r="H886" s="2">
        <f t="shared" si="26"/>
        <v>43854</v>
      </c>
      <c r="I886" s="2">
        <f t="shared" si="27"/>
        <v>43853</v>
      </c>
    </row>
    <row r="887" spans="1:9" x14ac:dyDescent="0.25">
      <c r="A887">
        <v>23</v>
      </c>
      <c r="B887">
        <v>1</v>
      </c>
      <c r="C887">
        <v>2020</v>
      </c>
      <c r="D887">
        <v>0</v>
      </c>
      <c r="E887">
        <v>0</v>
      </c>
      <c r="F887" s="1" t="s">
        <v>18</v>
      </c>
      <c r="G887" s="1" t="s">
        <v>235</v>
      </c>
      <c r="H887" s="2">
        <f t="shared" si="26"/>
        <v>43853</v>
      </c>
      <c r="I887" s="2">
        <f t="shared" si="27"/>
        <v>43852</v>
      </c>
    </row>
    <row r="888" spans="1:9" x14ac:dyDescent="0.25">
      <c r="A888">
        <v>22</v>
      </c>
      <c r="B888">
        <v>1</v>
      </c>
      <c r="C888">
        <v>2020</v>
      </c>
      <c r="D888">
        <v>0</v>
      </c>
      <c r="E888">
        <v>0</v>
      </c>
      <c r="F888" s="1" t="s">
        <v>18</v>
      </c>
      <c r="G888" s="1" t="s">
        <v>235</v>
      </c>
      <c r="H888" s="2">
        <f t="shared" si="26"/>
        <v>43852</v>
      </c>
      <c r="I888" s="2">
        <f t="shared" si="27"/>
        <v>43851</v>
      </c>
    </row>
    <row r="889" spans="1:9" x14ac:dyDescent="0.25">
      <c r="A889">
        <v>21</v>
      </c>
      <c r="B889">
        <v>1</v>
      </c>
      <c r="C889">
        <v>2020</v>
      </c>
      <c r="D889">
        <v>0</v>
      </c>
      <c r="E889">
        <v>0</v>
      </c>
      <c r="F889" s="1" t="s">
        <v>18</v>
      </c>
      <c r="G889" s="1" t="s">
        <v>235</v>
      </c>
      <c r="H889" s="2">
        <f t="shared" si="26"/>
        <v>43851</v>
      </c>
      <c r="I889" s="2">
        <f t="shared" si="27"/>
        <v>43850</v>
      </c>
    </row>
    <row r="890" spans="1:9" x14ac:dyDescent="0.25">
      <c r="A890">
        <v>20</v>
      </c>
      <c r="B890">
        <v>1</v>
      </c>
      <c r="C890">
        <v>2020</v>
      </c>
      <c r="D890">
        <v>0</v>
      </c>
      <c r="E890">
        <v>0</v>
      </c>
      <c r="F890" s="1" t="s">
        <v>18</v>
      </c>
      <c r="G890" s="1" t="s">
        <v>235</v>
      </c>
      <c r="H890" s="2">
        <f t="shared" si="26"/>
        <v>43850</v>
      </c>
      <c r="I890" s="2">
        <f t="shared" si="27"/>
        <v>43849</v>
      </c>
    </row>
    <row r="891" spans="1:9" x14ac:dyDescent="0.25">
      <c r="A891">
        <v>19</v>
      </c>
      <c r="B891">
        <v>1</v>
      </c>
      <c r="C891">
        <v>2020</v>
      </c>
      <c r="D891">
        <v>0</v>
      </c>
      <c r="E891">
        <v>0</v>
      </c>
      <c r="F891" s="1" t="s">
        <v>18</v>
      </c>
      <c r="G891" s="1" t="s">
        <v>235</v>
      </c>
      <c r="H891" s="2">
        <f t="shared" si="26"/>
        <v>43849</v>
      </c>
      <c r="I891" s="2">
        <f t="shared" si="27"/>
        <v>43848</v>
      </c>
    </row>
    <row r="892" spans="1:9" x14ac:dyDescent="0.25">
      <c r="A892">
        <v>18</v>
      </c>
      <c r="B892">
        <v>1</v>
      </c>
      <c r="C892">
        <v>2020</v>
      </c>
      <c r="D892">
        <v>0</v>
      </c>
      <c r="E892">
        <v>0</v>
      </c>
      <c r="F892" s="1" t="s">
        <v>18</v>
      </c>
      <c r="G892" s="1" t="s">
        <v>235</v>
      </c>
      <c r="H892" s="2">
        <f t="shared" si="26"/>
        <v>43848</v>
      </c>
      <c r="I892" s="2">
        <f t="shared" si="27"/>
        <v>43847</v>
      </c>
    </row>
    <row r="893" spans="1:9" x14ac:dyDescent="0.25">
      <c r="A893">
        <v>17</v>
      </c>
      <c r="B893">
        <v>1</v>
      </c>
      <c r="C893">
        <v>2020</v>
      </c>
      <c r="D893">
        <v>0</v>
      </c>
      <c r="E893">
        <v>0</v>
      </c>
      <c r="F893" s="1" t="s">
        <v>18</v>
      </c>
      <c r="G893" s="1" t="s">
        <v>235</v>
      </c>
      <c r="H893" s="2">
        <f t="shared" si="26"/>
        <v>43847</v>
      </c>
      <c r="I893" s="2">
        <f t="shared" si="27"/>
        <v>43846</v>
      </c>
    </row>
    <row r="894" spans="1:9" x14ac:dyDescent="0.25">
      <c r="A894">
        <v>16</v>
      </c>
      <c r="B894">
        <v>1</v>
      </c>
      <c r="C894">
        <v>2020</v>
      </c>
      <c r="D894">
        <v>0</v>
      </c>
      <c r="E894">
        <v>0</v>
      </c>
      <c r="F894" s="1" t="s">
        <v>18</v>
      </c>
      <c r="G894" s="1" t="s">
        <v>235</v>
      </c>
      <c r="H894" s="2">
        <f t="shared" si="26"/>
        <v>43846</v>
      </c>
      <c r="I894" s="2">
        <f t="shared" si="27"/>
        <v>43845</v>
      </c>
    </row>
    <row r="895" spans="1:9" x14ac:dyDescent="0.25">
      <c r="A895">
        <v>15</v>
      </c>
      <c r="B895">
        <v>1</v>
      </c>
      <c r="C895">
        <v>2020</v>
      </c>
      <c r="D895">
        <v>0</v>
      </c>
      <c r="E895">
        <v>0</v>
      </c>
      <c r="F895" s="1" t="s">
        <v>18</v>
      </c>
      <c r="G895" s="1" t="s">
        <v>235</v>
      </c>
      <c r="H895" s="2">
        <f t="shared" si="26"/>
        <v>43845</v>
      </c>
      <c r="I895" s="2">
        <f t="shared" si="27"/>
        <v>43844</v>
      </c>
    </row>
    <row r="896" spans="1:9" x14ac:dyDescent="0.25">
      <c r="A896">
        <v>14</v>
      </c>
      <c r="B896">
        <v>1</v>
      </c>
      <c r="C896">
        <v>2020</v>
      </c>
      <c r="D896">
        <v>0</v>
      </c>
      <c r="E896">
        <v>0</v>
      </c>
      <c r="F896" s="1" t="s">
        <v>18</v>
      </c>
      <c r="G896" s="1" t="s">
        <v>235</v>
      </c>
      <c r="H896" s="2">
        <f t="shared" si="26"/>
        <v>43844</v>
      </c>
      <c r="I896" s="2">
        <f t="shared" si="27"/>
        <v>43843</v>
      </c>
    </row>
    <row r="897" spans="1:9" x14ac:dyDescent="0.25">
      <c r="A897">
        <v>13</v>
      </c>
      <c r="B897">
        <v>1</v>
      </c>
      <c r="C897">
        <v>2020</v>
      </c>
      <c r="D897">
        <v>0</v>
      </c>
      <c r="E897">
        <v>0</v>
      </c>
      <c r="F897" s="1" t="s">
        <v>18</v>
      </c>
      <c r="G897" s="1" t="s">
        <v>235</v>
      </c>
      <c r="H897" s="2">
        <f t="shared" si="26"/>
        <v>43843</v>
      </c>
      <c r="I897" s="2">
        <f t="shared" si="27"/>
        <v>43842</v>
      </c>
    </row>
    <row r="898" spans="1:9" x14ac:dyDescent="0.25">
      <c r="A898">
        <v>12</v>
      </c>
      <c r="B898">
        <v>1</v>
      </c>
      <c r="C898">
        <v>2020</v>
      </c>
      <c r="D898">
        <v>0</v>
      </c>
      <c r="E898">
        <v>0</v>
      </c>
      <c r="F898" s="1" t="s">
        <v>18</v>
      </c>
      <c r="G898" s="1" t="s">
        <v>235</v>
      </c>
      <c r="H898" s="2">
        <f t="shared" ref="H898:H961" si="28">DATE(C898,B898,A898)</f>
        <v>43842</v>
      </c>
      <c r="I898" s="2">
        <f t="shared" ref="I898:I961" si="29">H898-1</f>
        <v>43841</v>
      </c>
    </row>
    <row r="899" spans="1:9" x14ac:dyDescent="0.25">
      <c r="A899">
        <v>11</v>
      </c>
      <c r="B899">
        <v>1</v>
      </c>
      <c r="C899">
        <v>2020</v>
      </c>
      <c r="D899">
        <v>0</v>
      </c>
      <c r="E899">
        <v>0</v>
      </c>
      <c r="F899" s="1" t="s">
        <v>18</v>
      </c>
      <c r="G899" s="1" t="s">
        <v>235</v>
      </c>
      <c r="H899" s="2">
        <f t="shared" si="28"/>
        <v>43841</v>
      </c>
      <c r="I899" s="2">
        <f t="shared" si="29"/>
        <v>43840</v>
      </c>
    </row>
    <row r="900" spans="1:9" x14ac:dyDescent="0.25">
      <c r="A900">
        <v>10</v>
      </c>
      <c r="B900">
        <v>1</v>
      </c>
      <c r="C900">
        <v>2020</v>
      </c>
      <c r="D900">
        <v>0</v>
      </c>
      <c r="E900">
        <v>0</v>
      </c>
      <c r="F900" s="1" t="s">
        <v>18</v>
      </c>
      <c r="G900" s="1" t="s">
        <v>235</v>
      </c>
      <c r="H900" s="2">
        <f t="shared" si="28"/>
        <v>43840</v>
      </c>
      <c r="I900" s="2">
        <f t="shared" si="29"/>
        <v>43839</v>
      </c>
    </row>
    <row r="901" spans="1:9" x14ac:dyDescent="0.25">
      <c r="A901">
        <v>9</v>
      </c>
      <c r="B901">
        <v>1</v>
      </c>
      <c r="C901">
        <v>2020</v>
      </c>
      <c r="D901">
        <v>0</v>
      </c>
      <c r="E901">
        <v>0</v>
      </c>
      <c r="F901" s="1" t="s">
        <v>18</v>
      </c>
      <c r="G901" s="1" t="s">
        <v>235</v>
      </c>
      <c r="H901" s="2">
        <f t="shared" si="28"/>
        <v>43839</v>
      </c>
      <c r="I901" s="2">
        <f t="shared" si="29"/>
        <v>43838</v>
      </c>
    </row>
    <row r="902" spans="1:9" x14ac:dyDescent="0.25">
      <c r="A902">
        <v>8</v>
      </c>
      <c r="B902">
        <v>1</v>
      </c>
      <c r="C902">
        <v>2020</v>
      </c>
      <c r="D902">
        <v>0</v>
      </c>
      <c r="E902">
        <v>0</v>
      </c>
      <c r="F902" s="1" t="s">
        <v>18</v>
      </c>
      <c r="G902" s="1" t="s">
        <v>235</v>
      </c>
      <c r="H902" s="2">
        <f t="shared" si="28"/>
        <v>43838</v>
      </c>
      <c r="I902" s="2">
        <f t="shared" si="29"/>
        <v>43837</v>
      </c>
    </row>
    <row r="903" spans="1:9" x14ac:dyDescent="0.25">
      <c r="A903">
        <v>7</v>
      </c>
      <c r="B903">
        <v>1</v>
      </c>
      <c r="C903">
        <v>2020</v>
      </c>
      <c r="D903">
        <v>0</v>
      </c>
      <c r="E903">
        <v>0</v>
      </c>
      <c r="F903" s="1" t="s">
        <v>18</v>
      </c>
      <c r="G903" s="1" t="s">
        <v>235</v>
      </c>
      <c r="H903" s="2">
        <f t="shared" si="28"/>
        <v>43837</v>
      </c>
      <c r="I903" s="2">
        <f t="shared" si="29"/>
        <v>43836</v>
      </c>
    </row>
    <row r="904" spans="1:9" x14ac:dyDescent="0.25">
      <c r="A904">
        <v>6</v>
      </c>
      <c r="B904">
        <v>1</v>
      </c>
      <c r="C904">
        <v>2020</v>
      </c>
      <c r="D904">
        <v>0</v>
      </c>
      <c r="E904">
        <v>0</v>
      </c>
      <c r="F904" s="1" t="s">
        <v>18</v>
      </c>
      <c r="G904" s="1" t="s">
        <v>235</v>
      </c>
      <c r="H904" s="2">
        <f t="shared" si="28"/>
        <v>43836</v>
      </c>
      <c r="I904" s="2">
        <f t="shared" si="29"/>
        <v>43835</v>
      </c>
    </row>
    <row r="905" spans="1:9" x14ac:dyDescent="0.25">
      <c r="A905">
        <v>5</v>
      </c>
      <c r="B905">
        <v>1</v>
      </c>
      <c r="C905">
        <v>2020</v>
      </c>
      <c r="D905">
        <v>0</v>
      </c>
      <c r="E905">
        <v>0</v>
      </c>
      <c r="F905" s="1" t="s">
        <v>18</v>
      </c>
      <c r="G905" s="1" t="s">
        <v>235</v>
      </c>
      <c r="H905" s="2">
        <f t="shared" si="28"/>
        <v>43835</v>
      </c>
      <c r="I905" s="2">
        <f t="shared" si="29"/>
        <v>43834</v>
      </c>
    </row>
    <row r="906" spans="1:9" x14ac:dyDescent="0.25">
      <c r="A906">
        <v>4</v>
      </c>
      <c r="B906">
        <v>1</v>
      </c>
      <c r="C906">
        <v>2020</v>
      </c>
      <c r="D906">
        <v>0</v>
      </c>
      <c r="E906">
        <v>0</v>
      </c>
      <c r="F906" s="1" t="s">
        <v>18</v>
      </c>
      <c r="G906" s="1" t="s">
        <v>235</v>
      </c>
      <c r="H906" s="2">
        <f t="shared" si="28"/>
        <v>43834</v>
      </c>
      <c r="I906" s="2">
        <f t="shared" si="29"/>
        <v>43833</v>
      </c>
    </row>
    <row r="907" spans="1:9" x14ac:dyDescent="0.25">
      <c r="A907">
        <v>3</v>
      </c>
      <c r="B907">
        <v>1</v>
      </c>
      <c r="C907">
        <v>2020</v>
      </c>
      <c r="D907">
        <v>0</v>
      </c>
      <c r="E907">
        <v>0</v>
      </c>
      <c r="F907" s="1" t="s">
        <v>18</v>
      </c>
      <c r="G907" s="1" t="s">
        <v>235</v>
      </c>
      <c r="H907" s="2">
        <f t="shared" si="28"/>
        <v>43833</v>
      </c>
      <c r="I907" s="2">
        <f t="shared" si="29"/>
        <v>43832</v>
      </c>
    </row>
    <row r="908" spans="1:9" x14ac:dyDescent="0.25">
      <c r="A908">
        <v>2</v>
      </c>
      <c r="B908">
        <v>1</v>
      </c>
      <c r="C908">
        <v>2020</v>
      </c>
      <c r="D908">
        <v>0</v>
      </c>
      <c r="E908">
        <v>0</v>
      </c>
      <c r="F908" s="1" t="s">
        <v>18</v>
      </c>
      <c r="G908" s="1" t="s">
        <v>235</v>
      </c>
      <c r="H908" s="2">
        <f t="shared" si="28"/>
        <v>43832</v>
      </c>
      <c r="I908" s="2">
        <f t="shared" si="29"/>
        <v>43831</v>
      </c>
    </row>
    <row r="909" spans="1:9" x14ac:dyDescent="0.25">
      <c r="A909">
        <v>1</v>
      </c>
      <c r="B909">
        <v>1</v>
      </c>
      <c r="C909">
        <v>2020</v>
      </c>
      <c r="D909">
        <v>0</v>
      </c>
      <c r="E909">
        <v>0</v>
      </c>
      <c r="F909" s="1" t="s">
        <v>18</v>
      </c>
      <c r="G909" s="1" t="s">
        <v>235</v>
      </c>
      <c r="H909" s="2">
        <f t="shared" si="28"/>
        <v>43831</v>
      </c>
      <c r="I909" s="2">
        <f t="shared" si="29"/>
        <v>43830</v>
      </c>
    </row>
    <row r="910" spans="1:9" x14ac:dyDescent="0.25">
      <c r="A910">
        <v>31</v>
      </c>
      <c r="B910">
        <v>12</v>
      </c>
      <c r="C910">
        <v>2019</v>
      </c>
      <c r="D910">
        <v>0</v>
      </c>
      <c r="E910">
        <v>0</v>
      </c>
      <c r="F910" s="1" t="s">
        <v>18</v>
      </c>
      <c r="G910" s="1" t="s">
        <v>235</v>
      </c>
      <c r="H910" s="2">
        <f t="shared" si="28"/>
        <v>43830</v>
      </c>
      <c r="I910" s="2">
        <f t="shared" si="29"/>
        <v>43829</v>
      </c>
    </row>
    <row r="911" spans="1:9" x14ac:dyDescent="0.25">
      <c r="A911">
        <v>22</v>
      </c>
      <c r="B911">
        <v>4</v>
      </c>
      <c r="C911">
        <v>2020</v>
      </c>
      <c r="D911">
        <v>1</v>
      </c>
      <c r="E911">
        <v>0</v>
      </c>
      <c r="F911" s="1" t="s">
        <v>19</v>
      </c>
      <c r="G911" s="1" t="s">
        <v>237</v>
      </c>
      <c r="H911" s="2">
        <f t="shared" si="28"/>
        <v>43943</v>
      </c>
      <c r="I911" s="2">
        <f t="shared" si="29"/>
        <v>43942</v>
      </c>
    </row>
    <row r="912" spans="1:9" x14ac:dyDescent="0.25">
      <c r="A912">
        <v>21</v>
      </c>
      <c r="B912">
        <v>4</v>
      </c>
      <c r="C912">
        <v>2020</v>
      </c>
      <c r="D912">
        <v>4</v>
      </c>
      <c r="E912">
        <v>0</v>
      </c>
      <c r="F912" s="1" t="s">
        <v>19</v>
      </c>
      <c r="G912" s="1" t="s">
        <v>237</v>
      </c>
      <c r="H912" s="2">
        <f t="shared" si="28"/>
        <v>43942</v>
      </c>
      <c r="I912" s="2">
        <f t="shared" si="29"/>
        <v>43941</v>
      </c>
    </row>
    <row r="913" spans="1:9" x14ac:dyDescent="0.25">
      <c r="A913">
        <v>20</v>
      </c>
      <c r="B913">
        <v>4</v>
      </c>
      <c r="C913">
        <v>2020</v>
      </c>
      <c r="D913">
        <v>2</v>
      </c>
      <c r="E913">
        <v>0</v>
      </c>
      <c r="F913" s="1" t="s">
        <v>19</v>
      </c>
      <c r="G913" s="1" t="s">
        <v>237</v>
      </c>
      <c r="H913" s="2">
        <f t="shared" si="28"/>
        <v>43941</v>
      </c>
      <c r="I913" s="2">
        <f t="shared" si="29"/>
        <v>43940</v>
      </c>
    </row>
    <row r="914" spans="1:9" x14ac:dyDescent="0.25">
      <c r="A914">
        <v>19</v>
      </c>
      <c r="B914">
        <v>4</v>
      </c>
      <c r="C914">
        <v>2020</v>
      </c>
      <c r="D914">
        <v>3</v>
      </c>
      <c r="E914">
        <v>0</v>
      </c>
      <c r="F914" s="1" t="s">
        <v>19</v>
      </c>
      <c r="G914" s="1" t="s">
        <v>237</v>
      </c>
      <c r="H914" s="2">
        <f t="shared" si="28"/>
        <v>43940</v>
      </c>
      <c r="I914" s="2">
        <f t="shared" si="29"/>
        <v>43939</v>
      </c>
    </row>
    <row r="915" spans="1:9" x14ac:dyDescent="0.25">
      <c r="A915">
        <v>18</v>
      </c>
      <c r="B915">
        <v>4</v>
      </c>
      <c r="C915">
        <v>2020</v>
      </c>
      <c r="D915">
        <v>1</v>
      </c>
      <c r="E915">
        <v>0</v>
      </c>
      <c r="F915" s="1" t="s">
        <v>19</v>
      </c>
      <c r="G915" s="1" t="s">
        <v>237</v>
      </c>
      <c r="H915" s="2">
        <f t="shared" si="28"/>
        <v>43939</v>
      </c>
      <c r="I915" s="2">
        <f t="shared" si="29"/>
        <v>43938</v>
      </c>
    </row>
    <row r="916" spans="1:9" x14ac:dyDescent="0.25">
      <c r="A916">
        <v>17</v>
      </c>
      <c r="B916">
        <v>4</v>
      </c>
      <c r="C916">
        <v>2020</v>
      </c>
      <c r="D916">
        <v>1</v>
      </c>
      <c r="E916">
        <v>1</v>
      </c>
      <c r="F916" s="1" t="s">
        <v>19</v>
      </c>
      <c r="G916" s="1" t="s">
        <v>237</v>
      </c>
      <c r="H916" s="2">
        <f t="shared" si="28"/>
        <v>43938</v>
      </c>
      <c r="I916" s="2">
        <f t="shared" si="29"/>
        <v>43937</v>
      </c>
    </row>
    <row r="917" spans="1:9" x14ac:dyDescent="0.25">
      <c r="A917">
        <v>16</v>
      </c>
      <c r="B917">
        <v>4</v>
      </c>
      <c r="C917">
        <v>2020</v>
      </c>
      <c r="D917">
        <v>4</v>
      </c>
      <c r="E917">
        <v>0</v>
      </c>
      <c r="F917" s="1" t="s">
        <v>19</v>
      </c>
      <c r="G917" s="1" t="s">
        <v>237</v>
      </c>
      <c r="H917" s="2">
        <f t="shared" si="28"/>
        <v>43937</v>
      </c>
      <c r="I917" s="2">
        <f t="shared" si="29"/>
        <v>43936</v>
      </c>
    </row>
    <row r="918" spans="1:9" x14ac:dyDescent="0.25">
      <c r="A918">
        <v>15</v>
      </c>
      <c r="B918">
        <v>4</v>
      </c>
      <c r="C918">
        <v>2020</v>
      </c>
      <c r="D918">
        <v>0</v>
      </c>
      <c r="E918">
        <v>0</v>
      </c>
      <c r="F918" s="1" t="s">
        <v>19</v>
      </c>
      <c r="G918" s="1" t="s">
        <v>237</v>
      </c>
      <c r="H918" s="2">
        <f t="shared" si="28"/>
        <v>43936</v>
      </c>
      <c r="I918" s="2">
        <f t="shared" si="29"/>
        <v>43935</v>
      </c>
    </row>
    <row r="919" spans="1:9" x14ac:dyDescent="0.25">
      <c r="A919">
        <v>14</v>
      </c>
      <c r="B919">
        <v>4</v>
      </c>
      <c r="C919">
        <v>2020</v>
      </c>
      <c r="D919">
        <v>2</v>
      </c>
      <c r="E919">
        <v>0</v>
      </c>
      <c r="F919" s="1" t="s">
        <v>19</v>
      </c>
      <c r="G919" s="1" t="s">
        <v>237</v>
      </c>
      <c r="H919" s="2">
        <f t="shared" si="28"/>
        <v>43935</v>
      </c>
      <c r="I919" s="2">
        <f t="shared" si="29"/>
        <v>43934</v>
      </c>
    </row>
    <row r="920" spans="1:9" x14ac:dyDescent="0.25">
      <c r="A920">
        <v>13</v>
      </c>
      <c r="B920">
        <v>4</v>
      </c>
      <c r="C920">
        <v>2020</v>
      </c>
      <c r="D920">
        <v>1</v>
      </c>
      <c r="E920">
        <v>0</v>
      </c>
      <c r="F920" s="1" t="s">
        <v>19</v>
      </c>
      <c r="G920" s="1" t="s">
        <v>237</v>
      </c>
      <c r="H920" s="2">
        <f t="shared" si="28"/>
        <v>43934</v>
      </c>
      <c r="I920" s="2">
        <f t="shared" si="29"/>
        <v>43933</v>
      </c>
    </row>
    <row r="921" spans="1:9" x14ac:dyDescent="0.25">
      <c r="A921">
        <v>12</v>
      </c>
      <c r="B921">
        <v>4</v>
      </c>
      <c r="C921">
        <v>2020</v>
      </c>
      <c r="D921">
        <v>4</v>
      </c>
      <c r="E921">
        <v>0</v>
      </c>
      <c r="F921" s="1" t="s">
        <v>19</v>
      </c>
      <c r="G921" s="1" t="s">
        <v>237</v>
      </c>
      <c r="H921" s="2">
        <f t="shared" si="28"/>
        <v>43933</v>
      </c>
      <c r="I921" s="2">
        <f t="shared" si="29"/>
        <v>43932</v>
      </c>
    </row>
    <row r="922" spans="1:9" x14ac:dyDescent="0.25">
      <c r="A922">
        <v>11</v>
      </c>
      <c r="B922">
        <v>4</v>
      </c>
      <c r="C922">
        <v>2020</v>
      </c>
      <c r="D922">
        <v>1</v>
      </c>
      <c r="E922">
        <v>0</v>
      </c>
      <c r="F922" s="1" t="s">
        <v>19</v>
      </c>
      <c r="G922" s="1" t="s">
        <v>237</v>
      </c>
      <c r="H922" s="2">
        <f t="shared" si="28"/>
        <v>43932</v>
      </c>
      <c r="I922" s="2">
        <f t="shared" si="29"/>
        <v>43931</v>
      </c>
    </row>
    <row r="923" spans="1:9" x14ac:dyDescent="0.25">
      <c r="A923">
        <v>10</v>
      </c>
      <c r="B923">
        <v>4</v>
      </c>
      <c r="C923">
        <v>2020</v>
      </c>
      <c r="D923">
        <v>1</v>
      </c>
      <c r="E923">
        <v>1</v>
      </c>
      <c r="F923" s="1" t="s">
        <v>19</v>
      </c>
      <c r="G923" s="1" t="s">
        <v>237</v>
      </c>
      <c r="H923" s="2">
        <f t="shared" si="28"/>
        <v>43931</v>
      </c>
      <c r="I923" s="2">
        <f t="shared" si="29"/>
        <v>43930</v>
      </c>
    </row>
    <row r="924" spans="1:9" x14ac:dyDescent="0.25">
      <c r="A924">
        <v>9</v>
      </c>
      <c r="B924">
        <v>4</v>
      </c>
      <c r="C924">
        <v>2020</v>
      </c>
      <c r="D924">
        <v>4</v>
      </c>
      <c r="E924">
        <v>1</v>
      </c>
      <c r="F924" s="1" t="s">
        <v>19</v>
      </c>
      <c r="G924" s="1" t="s">
        <v>237</v>
      </c>
      <c r="H924" s="2">
        <f t="shared" si="28"/>
        <v>43930</v>
      </c>
      <c r="I924" s="2">
        <f t="shared" si="29"/>
        <v>43929</v>
      </c>
    </row>
    <row r="925" spans="1:9" x14ac:dyDescent="0.25">
      <c r="A925">
        <v>8</v>
      </c>
      <c r="B925">
        <v>4</v>
      </c>
      <c r="C925">
        <v>2020</v>
      </c>
      <c r="D925">
        <v>3</v>
      </c>
      <c r="E925">
        <v>1</v>
      </c>
      <c r="F925" s="1" t="s">
        <v>19</v>
      </c>
      <c r="G925" s="1" t="s">
        <v>237</v>
      </c>
      <c r="H925" s="2">
        <f t="shared" si="28"/>
        <v>43929</v>
      </c>
      <c r="I925" s="2">
        <f t="shared" si="29"/>
        <v>43928</v>
      </c>
    </row>
    <row r="926" spans="1:9" x14ac:dyDescent="0.25">
      <c r="A926">
        <v>7</v>
      </c>
      <c r="B926">
        <v>4</v>
      </c>
      <c r="C926">
        <v>2020</v>
      </c>
      <c r="D926">
        <v>4</v>
      </c>
      <c r="E926">
        <v>0</v>
      </c>
      <c r="F926" s="1" t="s">
        <v>19</v>
      </c>
      <c r="G926" s="1" t="s">
        <v>237</v>
      </c>
      <c r="H926" s="2">
        <f t="shared" si="28"/>
        <v>43928</v>
      </c>
      <c r="I926" s="2">
        <f t="shared" si="29"/>
        <v>43927</v>
      </c>
    </row>
    <row r="927" spans="1:9" x14ac:dyDescent="0.25">
      <c r="A927">
        <v>6</v>
      </c>
      <c r="B927">
        <v>4</v>
      </c>
      <c r="C927">
        <v>2020</v>
      </c>
      <c r="D927">
        <v>1</v>
      </c>
      <c r="E927">
        <v>1</v>
      </c>
      <c r="F927" s="1" t="s">
        <v>19</v>
      </c>
      <c r="G927" s="1" t="s">
        <v>237</v>
      </c>
      <c r="H927" s="2">
        <f t="shared" si="28"/>
        <v>43927</v>
      </c>
      <c r="I927" s="2">
        <f t="shared" si="29"/>
        <v>43926</v>
      </c>
    </row>
    <row r="928" spans="1:9" x14ac:dyDescent="0.25">
      <c r="A928">
        <v>5</v>
      </c>
      <c r="B928">
        <v>4</v>
      </c>
      <c r="C928">
        <v>2020</v>
      </c>
      <c r="D928">
        <v>4</v>
      </c>
      <c r="E928">
        <v>1</v>
      </c>
      <c r="F928" s="1" t="s">
        <v>19</v>
      </c>
      <c r="G928" s="1" t="s">
        <v>237</v>
      </c>
      <c r="H928" s="2">
        <f t="shared" si="28"/>
        <v>43926</v>
      </c>
      <c r="I928" s="2">
        <f t="shared" si="29"/>
        <v>43925</v>
      </c>
    </row>
    <row r="929" spans="1:9" x14ac:dyDescent="0.25">
      <c r="A929">
        <v>4</v>
      </c>
      <c r="B929">
        <v>4</v>
      </c>
      <c r="C929">
        <v>2020</v>
      </c>
      <c r="D929">
        <v>0</v>
      </c>
      <c r="E929">
        <v>2</v>
      </c>
      <c r="F929" s="1" t="s">
        <v>19</v>
      </c>
      <c r="G929" s="1" t="s">
        <v>237</v>
      </c>
      <c r="H929" s="2">
        <f t="shared" si="28"/>
        <v>43925</v>
      </c>
      <c r="I929" s="2">
        <f t="shared" si="29"/>
        <v>43924</v>
      </c>
    </row>
    <row r="930" spans="1:9" x14ac:dyDescent="0.25">
      <c r="A930">
        <v>3</v>
      </c>
      <c r="B930">
        <v>4</v>
      </c>
      <c r="C930">
        <v>2020</v>
      </c>
      <c r="D930">
        <v>3</v>
      </c>
      <c r="E930">
        <v>0</v>
      </c>
      <c r="F930" s="1" t="s">
        <v>19</v>
      </c>
      <c r="G930" s="1" t="s">
        <v>237</v>
      </c>
      <c r="H930" s="2">
        <f t="shared" si="28"/>
        <v>43924</v>
      </c>
      <c r="I930" s="2">
        <f t="shared" si="29"/>
        <v>43923</v>
      </c>
    </row>
    <row r="931" spans="1:9" x14ac:dyDescent="0.25">
      <c r="A931">
        <v>2</v>
      </c>
      <c r="B931">
        <v>4</v>
      </c>
      <c r="C931">
        <v>2020</v>
      </c>
      <c r="D931">
        <v>6</v>
      </c>
      <c r="E931">
        <v>1</v>
      </c>
      <c r="F931" s="1" t="s">
        <v>19</v>
      </c>
      <c r="G931" s="1" t="s">
        <v>237</v>
      </c>
      <c r="H931" s="2">
        <f t="shared" si="28"/>
        <v>43923</v>
      </c>
      <c r="I931" s="2">
        <f t="shared" si="29"/>
        <v>43922</v>
      </c>
    </row>
    <row r="932" spans="1:9" x14ac:dyDescent="0.25">
      <c r="A932">
        <v>1</v>
      </c>
      <c r="B932">
        <v>4</v>
      </c>
      <c r="C932">
        <v>2020</v>
      </c>
      <c r="D932">
        <v>1</v>
      </c>
      <c r="E932">
        <v>0</v>
      </c>
      <c r="F932" s="1" t="s">
        <v>19</v>
      </c>
      <c r="G932" s="1" t="s">
        <v>237</v>
      </c>
      <c r="H932" s="2">
        <f t="shared" si="28"/>
        <v>43922</v>
      </c>
      <c r="I932" s="2">
        <f t="shared" si="29"/>
        <v>43921</v>
      </c>
    </row>
    <row r="933" spans="1:9" x14ac:dyDescent="0.25">
      <c r="A933">
        <v>31</v>
      </c>
      <c r="B933">
        <v>3</v>
      </c>
      <c r="C933">
        <v>2020</v>
      </c>
      <c r="D933">
        <v>0</v>
      </c>
      <c r="E933">
        <v>0</v>
      </c>
      <c r="F933" s="1" t="s">
        <v>19</v>
      </c>
      <c r="G933" s="1" t="s">
        <v>237</v>
      </c>
      <c r="H933" s="2">
        <f t="shared" si="28"/>
        <v>43921</v>
      </c>
      <c r="I933" s="2">
        <f t="shared" si="29"/>
        <v>43920</v>
      </c>
    </row>
    <row r="934" spans="1:9" x14ac:dyDescent="0.25">
      <c r="A934">
        <v>30</v>
      </c>
      <c r="B934">
        <v>3</v>
      </c>
      <c r="C934">
        <v>2020</v>
      </c>
      <c r="D934">
        <v>3</v>
      </c>
      <c r="E934">
        <v>0</v>
      </c>
      <c r="F934" s="1" t="s">
        <v>19</v>
      </c>
      <c r="G934" s="1" t="s">
        <v>237</v>
      </c>
      <c r="H934" s="2">
        <f t="shared" si="28"/>
        <v>43920</v>
      </c>
      <c r="I934" s="2">
        <f t="shared" si="29"/>
        <v>43919</v>
      </c>
    </row>
    <row r="935" spans="1:9" x14ac:dyDescent="0.25">
      <c r="A935">
        <v>29</v>
      </c>
      <c r="B935">
        <v>3</v>
      </c>
      <c r="C935">
        <v>2020</v>
      </c>
      <c r="D935">
        <v>2</v>
      </c>
      <c r="E935">
        <v>0</v>
      </c>
      <c r="F935" s="1" t="s">
        <v>19</v>
      </c>
      <c r="G935" s="1" t="s">
        <v>237</v>
      </c>
      <c r="H935" s="2">
        <f t="shared" si="28"/>
        <v>43919</v>
      </c>
      <c r="I935" s="2">
        <f t="shared" si="29"/>
        <v>43918</v>
      </c>
    </row>
    <row r="936" spans="1:9" x14ac:dyDescent="0.25">
      <c r="A936">
        <v>28</v>
      </c>
      <c r="B936">
        <v>3</v>
      </c>
      <c r="C936">
        <v>2020</v>
      </c>
      <c r="D936">
        <v>0</v>
      </c>
      <c r="E936">
        <v>0</v>
      </c>
      <c r="F936" s="1" t="s">
        <v>19</v>
      </c>
      <c r="G936" s="1" t="s">
        <v>237</v>
      </c>
      <c r="H936" s="2">
        <f t="shared" si="28"/>
        <v>43918</v>
      </c>
      <c r="I936" s="2">
        <f t="shared" si="29"/>
        <v>43917</v>
      </c>
    </row>
    <row r="937" spans="1:9" x14ac:dyDescent="0.25">
      <c r="A937">
        <v>27</v>
      </c>
      <c r="B937">
        <v>3</v>
      </c>
      <c r="C937">
        <v>2020</v>
      </c>
      <c r="D937">
        <v>4</v>
      </c>
      <c r="E937">
        <v>0</v>
      </c>
      <c r="F937" s="1" t="s">
        <v>19</v>
      </c>
      <c r="G937" s="1" t="s">
        <v>237</v>
      </c>
      <c r="H937" s="2">
        <f t="shared" si="28"/>
        <v>43917</v>
      </c>
      <c r="I937" s="2">
        <f t="shared" si="29"/>
        <v>43916</v>
      </c>
    </row>
    <row r="938" spans="1:9" x14ac:dyDescent="0.25">
      <c r="A938">
        <v>26</v>
      </c>
      <c r="B938">
        <v>3</v>
      </c>
      <c r="C938">
        <v>2020</v>
      </c>
      <c r="D938">
        <v>1</v>
      </c>
      <c r="E938">
        <v>0</v>
      </c>
      <c r="F938" s="1" t="s">
        <v>19</v>
      </c>
      <c r="G938" s="1" t="s">
        <v>237</v>
      </c>
      <c r="H938" s="2">
        <f t="shared" si="28"/>
        <v>43916</v>
      </c>
      <c r="I938" s="2">
        <f t="shared" si="29"/>
        <v>43915</v>
      </c>
    </row>
    <row r="939" spans="1:9" x14ac:dyDescent="0.25">
      <c r="A939">
        <v>25</v>
      </c>
      <c r="B939">
        <v>3</v>
      </c>
      <c r="C939">
        <v>2020</v>
      </c>
      <c r="D939">
        <v>0</v>
      </c>
      <c r="E939">
        <v>0</v>
      </c>
      <c r="F939" s="1" t="s">
        <v>19</v>
      </c>
      <c r="G939" s="1" t="s">
        <v>237</v>
      </c>
      <c r="H939" s="2">
        <f t="shared" si="28"/>
        <v>43915</v>
      </c>
      <c r="I939" s="2">
        <f t="shared" si="29"/>
        <v>43914</v>
      </c>
    </row>
    <row r="940" spans="1:9" x14ac:dyDescent="0.25">
      <c r="A940">
        <v>24</v>
      </c>
      <c r="B940">
        <v>3</v>
      </c>
      <c r="C940">
        <v>2020</v>
      </c>
      <c r="D940">
        <v>0</v>
      </c>
      <c r="E940">
        <v>0</v>
      </c>
      <c r="F940" s="1" t="s">
        <v>19</v>
      </c>
      <c r="G940" s="1" t="s">
        <v>237</v>
      </c>
      <c r="H940" s="2">
        <f t="shared" si="28"/>
        <v>43914</v>
      </c>
      <c r="I940" s="2">
        <f t="shared" si="29"/>
        <v>43913</v>
      </c>
    </row>
    <row r="941" spans="1:9" x14ac:dyDescent="0.25">
      <c r="A941">
        <v>23</v>
      </c>
      <c r="B941">
        <v>3</v>
      </c>
      <c r="C941">
        <v>2020</v>
      </c>
      <c r="D941">
        <v>0</v>
      </c>
      <c r="E941">
        <v>0</v>
      </c>
      <c r="F941" s="1" t="s">
        <v>19</v>
      </c>
      <c r="G941" s="1" t="s">
        <v>237</v>
      </c>
      <c r="H941" s="2">
        <f t="shared" si="28"/>
        <v>43913</v>
      </c>
      <c r="I941" s="2">
        <f t="shared" si="29"/>
        <v>43912</v>
      </c>
    </row>
    <row r="942" spans="1:9" x14ac:dyDescent="0.25">
      <c r="A942">
        <v>22</v>
      </c>
      <c r="B942">
        <v>3</v>
      </c>
      <c r="C942">
        <v>2020</v>
      </c>
      <c r="D942">
        <v>0</v>
      </c>
      <c r="E942">
        <v>0</v>
      </c>
      <c r="F942" s="1" t="s">
        <v>19</v>
      </c>
      <c r="G942" s="1" t="s">
        <v>237</v>
      </c>
      <c r="H942" s="2">
        <f t="shared" si="28"/>
        <v>43912</v>
      </c>
      <c r="I942" s="2">
        <f t="shared" si="29"/>
        <v>43911</v>
      </c>
    </row>
    <row r="943" spans="1:9" x14ac:dyDescent="0.25">
      <c r="A943">
        <v>21</v>
      </c>
      <c r="B943">
        <v>3</v>
      </c>
      <c r="C943">
        <v>2020</v>
      </c>
      <c r="D943">
        <v>1</v>
      </c>
      <c r="E943">
        <v>0</v>
      </c>
      <c r="F943" s="1" t="s">
        <v>19</v>
      </c>
      <c r="G943" s="1" t="s">
        <v>237</v>
      </c>
      <c r="H943" s="2">
        <f t="shared" si="28"/>
        <v>43911</v>
      </c>
      <c r="I943" s="2">
        <f t="shared" si="29"/>
        <v>43910</v>
      </c>
    </row>
    <row r="944" spans="1:9" x14ac:dyDescent="0.25">
      <c r="A944">
        <v>20</v>
      </c>
      <c r="B944">
        <v>3</v>
      </c>
      <c r="C944">
        <v>2020</v>
      </c>
      <c r="D944">
        <v>2</v>
      </c>
      <c r="E944">
        <v>0</v>
      </c>
      <c r="F944" s="1" t="s">
        <v>19</v>
      </c>
      <c r="G944" s="1" t="s">
        <v>237</v>
      </c>
      <c r="H944" s="2">
        <f t="shared" si="28"/>
        <v>43910</v>
      </c>
      <c r="I944" s="2">
        <f t="shared" si="29"/>
        <v>43909</v>
      </c>
    </row>
    <row r="945" spans="1:9" x14ac:dyDescent="0.25">
      <c r="A945">
        <v>17</v>
      </c>
      <c r="B945">
        <v>3</v>
      </c>
      <c r="C945">
        <v>2020</v>
      </c>
      <c r="D945">
        <v>0</v>
      </c>
      <c r="E945">
        <v>0</v>
      </c>
      <c r="F945" s="1" t="s">
        <v>19</v>
      </c>
      <c r="G945" s="1" t="s">
        <v>237</v>
      </c>
      <c r="H945" s="2">
        <f t="shared" si="28"/>
        <v>43907</v>
      </c>
      <c r="I945" s="2">
        <f t="shared" si="29"/>
        <v>43906</v>
      </c>
    </row>
    <row r="946" spans="1:9" x14ac:dyDescent="0.25">
      <c r="A946">
        <v>16</v>
      </c>
      <c r="B946">
        <v>3</v>
      </c>
      <c r="C946">
        <v>2020</v>
      </c>
      <c r="D946">
        <v>1</v>
      </c>
      <c r="E946">
        <v>0</v>
      </c>
      <c r="F946" s="1" t="s">
        <v>19</v>
      </c>
      <c r="G946" s="1" t="s">
        <v>237</v>
      </c>
      <c r="H946" s="2">
        <f t="shared" si="28"/>
        <v>43906</v>
      </c>
      <c r="I946" s="2">
        <f t="shared" si="29"/>
        <v>43905</v>
      </c>
    </row>
    <row r="947" spans="1:9" x14ac:dyDescent="0.25">
      <c r="A947">
        <v>22</v>
      </c>
      <c r="B947">
        <v>4</v>
      </c>
      <c r="C947">
        <v>2020</v>
      </c>
      <c r="D947">
        <v>66</v>
      </c>
      <c r="E947">
        <v>0</v>
      </c>
      <c r="F947" s="1" t="s">
        <v>20</v>
      </c>
      <c r="G947" s="1" t="s">
        <v>234</v>
      </c>
      <c r="H947" s="2">
        <f t="shared" si="28"/>
        <v>43943</v>
      </c>
      <c r="I947" s="2">
        <f t="shared" si="29"/>
        <v>43942</v>
      </c>
    </row>
    <row r="948" spans="1:9" x14ac:dyDescent="0.25">
      <c r="A948">
        <v>21</v>
      </c>
      <c r="B948">
        <v>4</v>
      </c>
      <c r="C948">
        <v>2020</v>
      </c>
      <c r="D948">
        <v>34</v>
      </c>
      <c r="E948">
        <v>0</v>
      </c>
      <c r="F948" s="1" t="s">
        <v>20</v>
      </c>
      <c r="G948" s="1" t="s">
        <v>234</v>
      </c>
      <c r="H948" s="2">
        <f t="shared" si="28"/>
        <v>43942</v>
      </c>
      <c r="I948" s="2">
        <f t="shared" si="29"/>
        <v>43941</v>
      </c>
    </row>
    <row r="949" spans="1:9" x14ac:dyDescent="0.25">
      <c r="A949">
        <v>20</v>
      </c>
      <c r="B949">
        <v>4</v>
      </c>
      <c r="C949">
        <v>2020</v>
      </c>
      <c r="D949">
        <v>100</v>
      </c>
      <c r="E949">
        <v>0</v>
      </c>
      <c r="F949" s="1" t="s">
        <v>20</v>
      </c>
      <c r="G949" s="1" t="s">
        <v>234</v>
      </c>
      <c r="H949" s="2">
        <f t="shared" si="28"/>
        <v>43941</v>
      </c>
      <c r="I949" s="2">
        <f t="shared" si="29"/>
        <v>43940</v>
      </c>
    </row>
    <row r="950" spans="1:9" x14ac:dyDescent="0.25">
      <c r="A950">
        <v>19</v>
      </c>
      <c r="B950">
        <v>4</v>
      </c>
      <c r="C950">
        <v>2020</v>
      </c>
      <c r="D950">
        <v>29</v>
      </c>
      <c r="E950">
        <v>0</v>
      </c>
      <c r="F950" s="1" t="s">
        <v>20</v>
      </c>
      <c r="G950" s="1" t="s">
        <v>234</v>
      </c>
      <c r="H950" s="2">
        <f t="shared" si="28"/>
        <v>43940</v>
      </c>
      <c r="I950" s="2">
        <f t="shared" si="29"/>
        <v>43939</v>
      </c>
    </row>
    <row r="951" spans="1:9" x14ac:dyDescent="0.25">
      <c r="A951">
        <v>18</v>
      </c>
      <c r="B951">
        <v>4</v>
      </c>
      <c r="C951">
        <v>2020</v>
      </c>
      <c r="D951">
        <v>44</v>
      </c>
      <c r="E951">
        <v>0</v>
      </c>
      <c r="F951" s="1" t="s">
        <v>20</v>
      </c>
      <c r="G951" s="1" t="s">
        <v>234</v>
      </c>
      <c r="H951" s="2">
        <f t="shared" si="28"/>
        <v>43939</v>
      </c>
      <c r="I951" s="2">
        <f t="shared" si="29"/>
        <v>43938</v>
      </c>
    </row>
    <row r="952" spans="1:9" x14ac:dyDescent="0.25">
      <c r="A952">
        <v>17</v>
      </c>
      <c r="B952">
        <v>4</v>
      </c>
      <c r="C952">
        <v>2020</v>
      </c>
      <c r="D952">
        <v>27</v>
      </c>
      <c r="E952">
        <v>0</v>
      </c>
      <c r="F952" s="1" t="s">
        <v>20</v>
      </c>
      <c r="G952" s="1" t="s">
        <v>234</v>
      </c>
      <c r="H952" s="2">
        <f t="shared" si="28"/>
        <v>43938</v>
      </c>
      <c r="I952" s="2">
        <f t="shared" si="29"/>
        <v>43937</v>
      </c>
    </row>
    <row r="953" spans="1:9" x14ac:dyDescent="0.25">
      <c r="A953">
        <v>16</v>
      </c>
      <c r="B953">
        <v>4</v>
      </c>
      <c r="C953">
        <v>2020</v>
      </c>
      <c r="D953">
        <v>145</v>
      </c>
      <c r="E953">
        <v>0</v>
      </c>
      <c r="F953" s="1" t="s">
        <v>20</v>
      </c>
      <c r="G953" s="1" t="s">
        <v>234</v>
      </c>
      <c r="H953" s="2">
        <f t="shared" si="28"/>
        <v>43937</v>
      </c>
      <c r="I953" s="2">
        <f t="shared" si="29"/>
        <v>43936</v>
      </c>
    </row>
    <row r="954" spans="1:9" x14ac:dyDescent="0.25">
      <c r="A954">
        <v>15</v>
      </c>
      <c r="B954">
        <v>4</v>
      </c>
      <c r="C954">
        <v>2020</v>
      </c>
      <c r="D954">
        <v>167</v>
      </c>
      <c r="E954">
        <v>0</v>
      </c>
      <c r="F954" s="1" t="s">
        <v>20</v>
      </c>
      <c r="G954" s="1" t="s">
        <v>234</v>
      </c>
      <c r="H954" s="2">
        <f t="shared" si="28"/>
        <v>43936</v>
      </c>
      <c r="I954" s="2">
        <f t="shared" si="29"/>
        <v>43935</v>
      </c>
    </row>
    <row r="955" spans="1:9" x14ac:dyDescent="0.25">
      <c r="A955">
        <v>14</v>
      </c>
      <c r="B955">
        <v>4</v>
      </c>
      <c r="C955">
        <v>2020</v>
      </c>
      <c r="D955">
        <v>225</v>
      </c>
      <c r="E955">
        <v>1</v>
      </c>
      <c r="F955" s="1" t="s">
        <v>20</v>
      </c>
      <c r="G955" s="1" t="s">
        <v>234</v>
      </c>
      <c r="H955" s="2">
        <f t="shared" si="28"/>
        <v>43935</v>
      </c>
      <c r="I955" s="2">
        <f t="shared" si="29"/>
        <v>43934</v>
      </c>
    </row>
    <row r="956" spans="1:9" x14ac:dyDescent="0.25">
      <c r="A956">
        <v>13</v>
      </c>
      <c r="B956">
        <v>4</v>
      </c>
      <c r="C956">
        <v>2020</v>
      </c>
      <c r="D956">
        <v>96</v>
      </c>
      <c r="E956">
        <v>0</v>
      </c>
      <c r="F956" s="1" t="s">
        <v>20</v>
      </c>
      <c r="G956" s="1" t="s">
        <v>234</v>
      </c>
      <c r="H956" s="2">
        <f t="shared" si="28"/>
        <v>43934</v>
      </c>
      <c r="I956" s="2">
        <f t="shared" si="29"/>
        <v>43933</v>
      </c>
    </row>
    <row r="957" spans="1:9" x14ac:dyDescent="0.25">
      <c r="A957">
        <v>12</v>
      </c>
      <c r="B957">
        <v>4</v>
      </c>
      <c r="C957">
        <v>2020</v>
      </c>
      <c r="D957">
        <v>42</v>
      </c>
      <c r="E957">
        <v>0</v>
      </c>
      <c r="F957" s="1" t="s">
        <v>20</v>
      </c>
      <c r="G957" s="1" t="s">
        <v>234</v>
      </c>
      <c r="H957" s="2">
        <f t="shared" si="28"/>
        <v>43933</v>
      </c>
      <c r="I957" s="2">
        <f t="shared" si="29"/>
        <v>43932</v>
      </c>
    </row>
    <row r="958" spans="1:9" x14ac:dyDescent="0.25">
      <c r="A958">
        <v>11</v>
      </c>
      <c r="B958">
        <v>4</v>
      </c>
      <c r="C958">
        <v>2020</v>
      </c>
      <c r="D958">
        <v>111</v>
      </c>
      <c r="E958">
        <v>1</v>
      </c>
      <c r="F958" s="1" t="s">
        <v>20</v>
      </c>
      <c r="G958" s="1" t="s">
        <v>234</v>
      </c>
      <c r="H958" s="2">
        <f t="shared" si="28"/>
        <v>43932</v>
      </c>
      <c r="I958" s="2">
        <f t="shared" si="29"/>
        <v>43931</v>
      </c>
    </row>
    <row r="959" spans="1:9" x14ac:dyDescent="0.25">
      <c r="A959">
        <v>10</v>
      </c>
      <c r="B959">
        <v>4</v>
      </c>
      <c r="C959">
        <v>2020</v>
      </c>
      <c r="D959">
        <v>64</v>
      </c>
      <c r="E959">
        <v>0</v>
      </c>
      <c r="F959" s="1" t="s">
        <v>20</v>
      </c>
      <c r="G959" s="1" t="s">
        <v>234</v>
      </c>
      <c r="H959" s="2">
        <f t="shared" si="28"/>
        <v>43931</v>
      </c>
      <c r="I959" s="2">
        <f t="shared" si="29"/>
        <v>43930</v>
      </c>
    </row>
    <row r="960" spans="1:9" x14ac:dyDescent="0.25">
      <c r="A960">
        <v>9</v>
      </c>
      <c r="B960">
        <v>4</v>
      </c>
      <c r="C960">
        <v>2020</v>
      </c>
      <c r="D960">
        <v>12</v>
      </c>
      <c r="E960">
        <v>0</v>
      </c>
      <c r="F960" s="1" t="s">
        <v>20</v>
      </c>
      <c r="G960" s="1" t="s">
        <v>234</v>
      </c>
      <c r="H960" s="2">
        <f t="shared" si="28"/>
        <v>43930</v>
      </c>
      <c r="I960" s="2">
        <f t="shared" si="29"/>
        <v>43929</v>
      </c>
    </row>
    <row r="961" spans="1:9" x14ac:dyDescent="0.25">
      <c r="A961">
        <v>8</v>
      </c>
      <c r="B961">
        <v>4</v>
      </c>
      <c r="C961">
        <v>2020</v>
      </c>
      <c r="D961">
        <v>55</v>
      </c>
      <c r="E961">
        <v>1</v>
      </c>
      <c r="F961" s="1" t="s">
        <v>20</v>
      </c>
      <c r="G961" s="1" t="s">
        <v>234</v>
      </c>
      <c r="H961" s="2">
        <f t="shared" si="28"/>
        <v>43929</v>
      </c>
      <c r="I961" s="2">
        <f t="shared" si="29"/>
        <v>43928</v>
      </c>
    </row>
    <row r="962" spans="1:9" x14ac:dyDescent="0.25">
      <c r="A962">
        <v>7</v>
      </c>
      <c r="B962">
        <v>4</v>
      </c>
      <c r="C962">
        <v>2020</v>
      </c>
      <c r="D962">
        <v>56</v>
      </c>
      <c r="E962">
        <v>0</v>
      </c>
      <c r="F962" s="1" t="s">
        <v>20</v>
      </c>
      <c r="G962" s="1" t="s">
        <v>234</v>
      </c>
      <c r="H962" s="2">
        <f t="shared" ref="H962:H1025" si="30">DATE(C962,B962,A962)</f>
        <v>43928</v>
      </c>
      <c r="I962" s="2">
        <f t="shared" ref="I962:I1025" si="31">H962-1</f>
        <v>43927</v>
      </c>
    </row>
    <row r="963" spans="1:9" x14ac:dyDescent="0.25">
      <c r="A963">
        <v>6</v>
      </c>
      <c r="B963">
        <v>4</v>
      </c>
      <c r="C963">
        <v>2020</v>
      </c>
      <c r="D963">
        <v>12</v>
      </c>
      <c r="E963">
        <v>0</v>
      </c>
      <c r="F963" s="1" t="s">
        <v>20</v>
      </c>
      <c r="G963" s="1" t="s">
        <v>234</v>
      </c>
      <c r="H963" s="2">
        <f t="shared" si="30"/>
        <v>43927</v>
      </c>
      <c r="I963" s="2">
        <f t="shared" si="31"/>
        <v>43926</v>
      </c>
    </row>
    <row r="964" spans="1:9" x14ac:dyDescent="0.25">
      <c r="A964">
        <v>5</v>
      </c>
      <c r="B964">
        <v>4</v>
      </c>
      <c r="C964">
        <v>2020</v>
      </c>
      <c r="D964">
        <v>45</v>
      </c>
      <c r="E964">
        <v>0</v>
      </c>
      <c r="F964" s="1" t="s">
        <v>20</v>
      </c>
      <c r="G964" s="1" t="s">
        <v>234</v>
      </c>
      <c r="H964" s="2">
        <f t="shared" si="30"/>
        <v>43926</v>
      </c>
      <c r="I964" s="2">
        <f t="shared" si="31"/>
        <v>43925</v>
      </c>
    </row>
    <row r="965" spans="1:9" x14ac:dyDescent="0.25">
      <c r="A965">
        <v>4</v>
      </c>
      <c r="B965">
        <v>4</v>
      </c>
      <c r="C965">
        <v>2020</v>
      </c>
      <c r="D965">
        <v>0</v>
      </c>
      <c r="E965">
        <v>0</v>
      </c>
      <c r="F965" s="1" t="s">
        <v>20</v>
      </c>
      <c r="G965" s="1" t="s">
        <v>234</v>
      </c>
      <c r="H965" s="2">
        <f t="shared" si="30"/>
        <v>43925</v>
      </c>
      <c r="I965" s="2">
        <f t="shared" si="31"/>
        <v>43924</v>
      </c>
    </row>
    <row r="966" spans="1:9" x14ac:dyDescent="0.25">
      <c r="A966">
        <v>3</v>
      </c>
      <c r="B966">
        <v>4</v>
      </c>
      <c r="C966">
        <v>2020</v>
      </c>
      <c r="D966">
        <v>74</v>
      </c>
      <c r="E966">
        <v>0</v>
      </c>
      <c r="F966" s="1" t="s">
        <v>20</v>
      </c>
      <c r="G966" s="1" t="s">
        <v>234</v>
      </c>
      <c r="H966" s="2">
        <f t="shared" si="30"/>
        <v>43924</v>
      </c>
      <c r="I966" s="2">
        <f t="shared" si="31"/>
        <v>43923</v>
      </c>
    </row>
    <row r="967" spans="1:9" x14ac:dyDescent="0.25">
      <c r="A967">
        <v>2</v>
      </c>
      <c r="B967">
        <v>4</v>
      </c>
      <c r="C967">
        <v>2020</v>
      </c>
      <c r="D967">
        <v>2</v>
      </c>
      <c r="E967">
        <v>0</v>
      </c>
      <c r="F967" s="1" t="s">
        <v>20</v>
      </c>
      <c r="G967" s="1" t="s">
        <v>234</v>
      </c>
      <c r="H967" s="2">
        <f t="shared" si="30"/>
        <v>43923</v>
      </c>
      <c r="I967" s="2">
        <f t="shared" si="31"/>
        <v>43922</v>
      </c>
    </row>
    <row r="968" spans="1:9" x14ac:dyDescent="0.25">
      <c r="A968">
        <v>1</v>
      </c>
      <c r="B968">
        <v>4</v>
      </c>
      <c r="C968">
        <v>2020</v>
      </c>
      <c r="D968">
        <v>52</v>
      </c>
      <c r="E968">
        <v>0</v>
      </c>
      <c r="F968" s="1" t="s">
        <v>20</v>
      </c>
      <c r="G968" s="1" t="s">
        <v>234</v>
      </c>
      <c r="H968" s="2">
        <f t="shared" si="30"/>
        <v>43922</v>
      </c>
      <c r="I968" s="2">
        <f t="shared" si="31"/>
        <v>43921</v>
      </c>
    </row>
    <row r="969" spans="1:9" x14ac:dyDescent="0.25">
      <c r="A969">
        <v>31</v>
      </c>
      <c r="B969">
        <v>3</v>
      </c>
      <c r="C969">
        <v>2020</v>
      </c>
      <c r="D969">
        <v>15</v>
      </c>
      <c r="E969">
        <v>0</v>
      </c>
      <c r="F969" s="1" t="s">
        <v>20</v>
      </c>
      <c r="G969" s="1" t="s">
        <v>234</v>
      </c>
      <c r="H969" s="2">
        <f t="shared" si="30"/>
        <v>43921</v>
      </c>
      <c r="I969" s="2">
        <f t="shared" si="31"/>
        <v>43920</v>
      </c>
    </row>
    <row r="970" spans="1:9" x14ac:dyDescent="0.25">
      <c r="A970">
        <v>30</v>
      </c>
      <c r="B970">
        <v>3</v>
      </c>
      <c r="C970">
        <v>2020</v>
      </c>
      <c r="D970">
        <v>27</v>
      </c>
      <c r="E970">
        <v>0</v>
      </c>
      <c r="F970" s="1" t="s">
        <v>20</v>
      </c>
      <c r="G970" s="1" t="s">
        <v>234</v>
      </c>
      <c r="H970" s="2">
        <f t="shared" si="30"/>
        <v>43920</v>
      </c>
      <c r="I970" s="2">
        <f t="shared" si="31"/>
        <v>43919</v>
      </c>
    </row>
    <row r="971" spans="1:9" x14ac:dyDescent="0.25">
      <c r="A971">
        <v>29</v>
      </c>
      <c r="B971">
        <v>3</v>
      </c>
      <c r="C971">
        <v>2020</v>
      </c>
      <c r="D971">
        <v>7</v>
      </c>
      <c r="E971">
        <v>0</v>
      </c>
      <c r="F971" s="1" t="s">
        <v>20</v>
      </c>
      <c r="G971" s="1" t="s">
        <v>234</v>
      </c>
      <c r="H971" s="2">
        <f t="shared" si="30"/>
        <v>43919</v>
      </c>
      <c r="I971" s="2">
        <f t="shared" si="31"/>
        <v>43918</v>
      </c>
    </row>
    <row r="972" spans="1:9" x14ac:dyDescent="0.25">
      <c r="A972">
        <v>28</v>
      </c>
      <c r="B972">
        <v>3</v>
      </c>
      <c r="C972">
        <v>2020</v>
      </c>
      <c r="D972">
        <v>8</v>
      </c>
      <c r="E972">
        <v>0</v>
      </c>
      <c r="F972" s="1" t="s">
        <v>20</v>
      </c>
      <c r="G972" s="1" t="s">
        <v>234</v>
      </c>
      <c r="H972" s="2">
        <f t="shared" si="30"/>
        <v>43918</v>
      </c>
      <c r="I972" s="2">
        <f t="shared" si="31"/>
        <v>43917</v>
      </c>
    </row>
    <row r="973" spans="1:9" x14ac:dyDescent="0.25">
      <c r="A973">
        <v>27</v>
      </c>
      <c r="B973">
        <v>3</v>
      </c>
      <c r="C973">
        <v>2020</v>
      </c>
      <c r="D973">
        <v>39</v>
      </c>
      <c r="E973">
        <v>1</v>
      </c>
      <c r="F973" s="1" t="s">
        <v>20</v>
      </c>
      <c r="G973" s="1" t="s">
        <v>234</v>
      </c>
      <c r="H973" s="2">
        <f t="shared" si="30"/>
        <v>43917</v>
      </c>
      <c r="I973" s="2">
        <f t="shared" si="31"/>
        <v>43916</v>
      </c>
    </row>
    <row r="974" spans="1:9" x14ac:dyDescent="0.25">
      <c r="A974">
        <v>26</v>
      </c>
      <c r="B974">
        <v>3</v>
      </c>
      <c r="C974">
        <v>2020</v>
      </c>
      <c r="D974">
        <v>29</v>
      </c>
      <c r="E974">
        <v>0</v>
      </c>
      <c r="F974" s="1" t="s">
        <v>20</v>
      </c>
      <c r="G974" s="1" t="s">
        <v>234</v>
      </c>
      <c r="H974" s="2">
        <f t="shared" si="30"/>
        <v>43916</v>
      </c>
      <c r="I974" s="2">
        <f t="shared" si="31"/>
        <v>43915</v>
      </c>
    </row>
    <row r="975" spans="1:9" x14ac:dyDescent="0.25">
      <c r="A975">
        <v>25</v>
      </c>
      <c r="B975">
        <v>3</v>
      </c>
      <c r="C975">
        <v>2020</v>
      </c>
      <c r="D975">
        <v>51</v>
      </c>
      <c r="E975">
        <v>1</v>
      </c>
      <c r="F975" s="1" t="s">
        <v>20</v>
      </c>
      <c r="G975" s="1" t="s">
        <v>234</v>
      </c>
      <c r="H975" s="2">
        <f t="shared" si="30"/>
        <v>43915</v>
      </c>
      <c r="I975" s="2">
        <f t="shared" si="31"/>
        <v>43914</v>
      </c>
    </row>
    <row r="976" spans="1:9" x14ac:dyDescent="0.25">
      <c r="A976">
        <v>24</v>
      </c>
      <c r="B976">
        <v>3</v>
      </c>
      <c r="C976">
        <v>2020</v>
      </c>
      <c r="D976">
        <v>5</v>
      </c>
      <c r="E976">
        <v>0</v>
      </c>
      <c r="F976" s="1" t="s">
        <v>20</v>
      </c>
      <c r="G976" s="1" t="s">
        <v>234</v>
      </c>
      <c r="H976" s="2">
        <f t="shared" si="30"/>
        <v>43914</v>
      </c>
      <c r="I976" s="2">
        <f t="shared" si="31"/>
        <v>43913</v>
      </c>
    </row>
    <row r="977" spans="1:9" x14ac:dyDescent="0.25">
      <c r="A977">
        <v>23</v>
      </c>
      <c r="B977">
        <v>3</v>
      </c>
      <c r="C977">
        <v>2020</v>
      </c>
      <c r="D977">
        <v>28</v>
      </c>
      <c r="E977">
        <v>1</v>
      </c>
      <c r="F977" s="1" t="s">
        <v>20</v>
      </c>
      <c r="G977" s="1" t="s">
        <v>234</v>
      </c>
      <c r="H977" s="2">
        <f t="shared" si="30"/>
        <v>43913</v>
      </c>
      <c r="I977" s="2">
        <f t="shared" si="31"/>
        <v>43912</v>
      </c>
    </row>
    <row r="978" spans="1:9" x14ac:dyDescent="0.25">
      <c r="A978">
        <v>22</v>
      </c>
      <c r="B978">
        <v>3</v>
      </c>
      <c r="C978">
        <v>2020</v>
      </c>
      <c r="D978">
        <v>21</v>
      </c>
      <c r="E978">
        <v>0</v>
      </c>
      <c r="F978" s="1" t="s">
        <v>20</v>
      </c>
      <c r="G978" s="1" t="s">
        <v>234</v>
      </c>
      <c r="H978" s="2">
        <f t="shared" si="30"/>
        <v>43912</v>
      </c>
      <c r="I978" s="2">
        <f t="shared" si="31"/>
        <v>43911</v>
      </c>
    </row>
    <row r="979" spans="1:9" x14ac:dyDescent="0.25">
      <c r="A979">
        <v>21</v>
      </c>
      <c r="B979">
        <v>3</v>
      </c>
      <c r="C979">
        <v>2020</v>
      </c>
      <c r="D979">
        <v>16</v>
      </c>
      <c r="E979">
        <v>0</v>
      </c>
      <c r="F979" s="1" t="s">
        <v>20</v>
      </c>
      <c r="G979" s="1" t="s">
        <v>234</v>
      </c>
      <c r="H979" s="2">
        <f t="shared" si="30"/>
        <v>43911</v>
      </c>
      <c r="I979" s="2">
        <f t="shared" si="31"/>
        <v>43910</v>
      </c>
    </row>
    <row r="980" spans="1:9" x14ac:dyDescent="0.25">
      <c r="A980">
        <v>20</v>
      </c>
      <c r="B980">
        <v>3</v>
      </c>
      <c r="C980">
        <v>2020</v>
      </c>
      <c r="D980">
        <v>13</v>
      </c>
      <c r="E980">
        <v>0</v>
      </c>
      <c r="F980" s="1" t="s">
        <v>20</v>
      </c>
      <c r="G980" s="1" t="s">
        <v>234</v>
      </c>
      <c r="H980" s="2">
        <f t="shared" si="30"/>
        <v>43910</v>
      </c>
      <c r="I980" s="2">
        <f t="shared" si="31"/>
        <v>43909</v>
      </c>
    </row>
    <row r="981" spans="1:9" x14ac:dyDescent="0.25">
      <c r="A981">
        <v>19</v>
      </c>
      <c r="B981">
        <v>3</v>
      </c>
      <c r="C981">
        <v>2020</v>
      </c>
      <c r="D981">
        <v>19</v>
      </c>
      <c r="E981">
        <v>0</v>
      </c>
      <c r="F981" s="1" t="s">
        <v>20</v>
      </c>
      <c r="G981" s="1" t="s">
        <v>234</v>
      </c>
      <c r="H981" s="2">
        <f t="shared" si="30"/>
        <v>43909</v>
      </c>
      <c r="I981" s="2">
        <f t="shared" si="31"/>
        <v>43908</v>
      </c>
    </row>
    <row r="982" spans="1:9" x14ac:dyDescent="0.25">
      <c r="A982">
        <v>18</v>
      </c>
      <c r="B982">
        <v>3</v>
      </c>
      <c r="C982">
        <v>2020</v>
      </c>
      <c r="D982">
        <v>16</v>
      </c>
      <c r="E982">
        <v>0</v>
      </c>
      <c r="F982" s="1" t="s">
        <v>20</v>
      </c>
      <c r="G982" s="1" t="s">
        <v>234</v>
      </c>
      <c r="H982" s="2">
        <f t="shared" si="30"/>
        <v>43908</v>
      </c>
      <c r="I982" s="2">
        <f t="shared" si="31"/>
        <v>43907</v>
      </c>
    </row>
    <row r="983" spans="1:9" x14ac:dyDescent="0.25">
      <c r="A983">
        <v>17</v>
      </c>
      <c r="B983">
        <v>3</v>
      </c>
      <c r="C983">
        <v>2020</v>
      </c>
      <c r="D983">
        <v>7</v>
      </c>
      <c r="E983">
        <v>1</v>
      </c>
      <c r="F983" s="1" t="s">
        <v>20</v>
      </c>
      <c r="G983" s="1" t="s">
        <v>234</v>
      </c>
      <c r="H983" s="2">
        <f t="shared" si="30"/>
        <v>43907</v>
      </c>
      <c r="I983" s="2">
        <f t="shared" si="31"/>
        <v>43906</v>
      </c>
    </row>
    <row r="984" spans="1:9" x14ac:dyDescent="0.25">
      <c r="A984">
        <v>16</v>
      </c>
      <c r="B984">
        <v>3</v>
      </c>
      <c r="C984">
        <v>2020</v>
      </c>
      <c r="D984">
        <v>3</v>
      </c>
      <c r="E984">
        <v>0</v>
      </c>
      <c r="F984" s="1" t="s">
        <v>20</v>
      </c>
      <c r="G984" s="1" t="s">
        <v>234</v>
      </c>
      <c r="H984" s="2">
        <f t="shared" si="30"/>
        <v>43906</v>
      </c>
      <c r="I984" s="2">
        <f t="shared" si="31"/>
        <v>43905</v>
      </c>
    </row>
    <row r="985" spans="1:9" x14ac:dyDescent="0.25">
      <c r="A985">
        <v>15</v>
      </c>
      <c r="B985">
        <v>3</v>
      </c>
      <c r="C985">
        <v>2020</v>
      </c>
      <c r="D985">
        <v>1</v>
      </c>
      <c r="E985">
        <v>0</v>
      </c>
      <c r="F985" s="1" t="s">
        <v>20</v>
      </c>
      <c r="G985" s="1" t="s">
        <v>234</v>
      </c>
      <c r="H985" s="2">
        <f t="shared" si="30"/>
        <v>43905</v>
      </c>
      <c r="I985" s="2">
        <f t="shared" si="31"/>
        <v>43904</v>
      </c>
    </row>
    <row r="986" spans="1:9" x14ac:dyDescent="0.25">
      <c r="A986">
        <v>14</v>
      </c>
      <c r="B986">
        <v>3</v>
      </c>
      <c r="C986">
        <v>2020</v>
      </c>
      <c r="D986">
        <v>48</v>
      </c>
      <c r="E986">
        <v>0</v>
      </c>
      <c r="F986" s="1" t="s">
        <v>20</v>
      </c>
      <c r="G986" s="1" t="s">
        <v>234</v>
      </c>
      <c r="H986" s="2">
        <f t="shared" si="30"/>
        <v>43904</v>
      </c>
      <c r="I986" s="2">
        <f t="shared" si="31"/>
        <v>43903</v>
      </c>
    </row>
    <row r="987" spans="1:9" x14ac:dyDescent="0.25">
      <c r="A987">
        <v>13</v>
      </c>
      <c r="B987">
        <v>3</v>
      </c>
      <c r="C987">
        <v>2020</v>
      </c>
      <c r="D987">
        <v>0</v>
      </c>
      <c r="E987">
        <v>0</v>
      </c>
      <c r="F987" s="1" t="s">
        <v>20</v>
      </c>
      <c r="G987" s="1" t="s">
        <v>234</v>
      </c>
      <c r="H987" s="2">
        <f t="shared" si="30"/>
        <v>43903</v>
      </c>
      <c r="I987" s="2">
        <f t="shared" si="31"/>
        <v>43902</v>
      </c>
    </row>
    <row r="988" spans="1:9" x14ac:dyDescent="0.25">
      <c r="A988">
        <v>12</v>
      </c>
      <c r="B988">
        <v>3</v>
      </c>
      <c r="C988">
        <v>2020</v>
      </c>
      <c r="D988">
        <v>52</v>
      </c>
      <c r="E988">
        <v>0</v>
      </c>
      <c r="F988" s="1" t="s">
        <v>20</v>
      </c>
      <c r="G988" s="1" t="s">
        <v>234</v>
      </c>
      <c r="H988" s="2">
        <f t="shared" si="30"/>
        <v>43902</v>
      </c>
      <c r="I988" s="2">
        <f t="shared" si="31"/>
        <v>43901</v>
      </c>
    </row>
    <row r="989" spans="1:9" x14ac:dyDescent="0.25">
      <c r="A989">
        <v>11</v>
      </c>
      <c r="B989">
        <v>3</v>
      </c>
      <c r="C989">
        <v>2020</v>
      </c>
      <c r="D989">
        <v>1</v>
      </c>
      <c r="E989">
        <v>0</v>
      </c>
      <c r="F989" s="1" t="s">
        <v>20</v>
      </c>
      <c r="G989" s="1" t="s">
        <v>234</v>
      </c>
      <c r="H989" s="2">
        <f t="shared" si="30"/>
        <v>43901</v>
      </c>
      <c r="I989" s="2">
        <f t="shared" si="31"/>
        <v>43900</v>
      </c>
    </row>
    <row r="990" spans="1:9" x14ac:dyDescent="0.25">
      <c r="A990">
        <v>10</v>
      </c>
      <c r="B990">
        <v>3</v>
      </c>
      <c r="C990">
        <v>2020</v>
      </c>
      <c r="D990">
        <v>30</v>
      </c>
      <c r="E990">
        <v>0</v>
      </c>
      <c r="F990" s="1" t="s">
        <v>20</v>
      </c>
      <c r="G990" s="1" t="s">
        <v>234</v>
      </c>
      <c r="H990" s="2">
        <f t="shared" si="30"/>
        <v>43900</v>
      </c>
      <c r="I990" s="2">
        <f t="shared" si="31"/>
        <v>43899</v>
      </c>
    </row>
    <row r="991" spans="1:9" x14ac:dyDescent="0.25">
      <c r="A991">
        <v>9</v>
      </c>
      <c r="B991">
        <v>3</v>
      </c>
      <c r="C991">
        <v>2020</v>
      </c>
      <c r="D991">
        <v>16</v>
      </c>
      <c r="E991">
        <v>0</v>
      </c>
      <c r="F991" s="1" t="s">
        <v>20</v>
      </c>
      <c r="G991" s="1" t="s">
        <v>234</v>
      </c>
      <c r="H991" s="2">
        <f t="shared" si="30"/>
        <v>43899</v>
      </c>
      <c r="I991" s="2">
        <f t="shared" si="31"/>
        <v>43898</v>
      </c>
    </row>
    <row r="992" spans="1:9" x14ac:dyDescent="0.25">
      <c r="A992">
        <v>8</v>
      </c>
      <c r="B992">
        <v>3</v>
      </c>
      <c r="C992">
        <v>2020</v>
      </c>
      <c r="D992">
        <v>7</v>
      </c>
      <c r="E992">
        <v>0</v>
      </c>
      <c r="F992" s="1" t="s">
        <v>20</v>
      </c>
      <c r="G992" s="1" t="s">
        <v>234</v>
      </c>
      <c r="H992" s="2">
        <f t="shared" si="30"/>
        <v>43898</v>
      </c>
      <c r="I992" s="2">
        <f t="shared" si="31"/>
        <v>43897</v>
      </c>
    </row>
    <row r="993" spans="1:9" x14ac:dyDescent="0.25">
      <c r="A993">
        <v>7</v>
      </c>
      <c r="B993">
        <v>3</v>
      </c>
      <c r="C993">
        <v>2020</v>
      </c>
      <c r="D993">
        <v>4</v>
      </c>
      <c r="E993">
        <v>0</v>
      </c>
      <c r="F993" s="1" t="s">
        <v>20</v>
      </c>
      <c r="G993" s="1" t="s">
        <v>234</v>
      </c>
      <c r="H993" s="2">
        <f t="shared" si="30"/>
        <v>43897</v>
      </c>
      <c r="I993" s="2">
        <f t="shared" si="31"/>
        <v>43896</v>
      </c>
    </row>
    <row r="994" spans="1:9" x14ac:dyDescent="0.25">
      <c r="A994">
        <v>6</v>
      </c>
      <c r="B994">
        <v>3</v>
      </c>
      <c r="C994">
        <v>2020</v>
      </c>
      <c r="D994">
        <v>0</v>
      </c>
      <c r="E994">
        <v>0</v>
      </c>
      <c r="F994" s="1" t="s">
        <v>20</v>
      </c>
      <c r="G994" s="1" t="s">
        <v>234</v>
      </c>
      <c r="H994" s="2">
        <f t="shared" si="30"/>
        <v>43896</v>
      </c>
      <c r="I994" s="2">
        <f t="shared" si="31"/>
        <v>43895</v>
      </c>
    </row>
    <row r="995" spans="1:9" x14ac:dyDescent="0.25">
      <c r="A995">
        <v>5</v>
      </c>
      <c r="B995">
        <v>3</v>
      </c>
      <c r="C995">
        <v>2020</v>
      </c>
      <c r="D995">
        <v>3</v>
      </c>
      <c r="E995">
        <v>0</v>
      </c>
      <c r="F995" s="1" t="s">
        <v>20</v>
      </c>
      <c r="G995" s="1" t="s">
        <v>234</v>
      </c>
      <c r="H995" s="2">
        <f t="shared" si="30"/>
        <v>43895</v>
      </c>
      <c r="I995" s="2">
        <f t="shared" si="31"/>
        <v>43894</v>
      </c>
    </row>
    <row r="996" spans="1:9" x14ac:dyDescent="0.25">
      <c r="A996">
        <v>4</v>
      </c>
      <c r="B996">
        <v>3</v>
      </c>
      <c r="C996">
        <v>2020</v>
      </c>
      <c r="D996">
        <v>2</v>
      </c>
      <c r="E996">
        <v>0</v>
      </c>
      <c r="F996" s="1" t="s">
        <v>20</v>
      </c>
      <c r="G996" s="1" t="s">
        <v>234</v>
      </c>
      <c r="H996" s="2">
        <f t="shared" si="30"/>
        <v>43894</v>
      </c>
      <c r="I996" s="2">
        <f t="shared" si="31"/>
        <v>43893</v>
      </c>
    </row>
    <row r="997" spans="1:9" x14ac:dyDescent="0.25">
      <c r="A997">
        <v>2</v>
      </c>
      <c r="B997">
        <v>3</v>
      </c>
      <c r="C997">
        <v>2020</v>
      </c>
      <c r="D997">
        <v>6</v>
      </c>
      <c r="E997">
        <v>0</v>
      </c>
      <c r="F997" s="1" t="s">
        <v>20</v>
      </c>
      <c r="G997" s="1" t="s">
        <v>234</v>
      </c>
      <c r="H997" s="2">
        <f t="shared" si="30"/>
        <v>43892</v>
      </c>
      <c r="I997" s="2">
        <f t="shared" si="31"/>
        <v>43891</v>
      </c>
    </row>
    <row r="998" spans="1:9" x14ac:dyDescent="0.25">
      <c r="A998">
        <v>1</v>
      </c>
      <c r="B998">
        <v>3</v>
      </c>
      <c r="C998">
        <v>2020</v>
      </c>
      <c r="D998">
        <v>3</v>
      </c>
      <c r="E998">
        <v>0</v>
      </c>
      <c r="F998" s="1" t="s">
        <v>20</v>
      </c>
      <c r="G998" s="1" t="s">
        <v>234</v>
      </c>
      <c r="H998" s="2">
        <f t="shared" si="30"/>
        <v>43891</v>
      </c>
      <c r="I998" s="2">
        <f t="shared" si="31"/>
        <v>43890</v>
      </c>
    </row>
    <row r="999" spans="1:9" x14ac:dyDescent="0.25">
      <c r="A999">
        <v>29</v>
      </c>
      <c r="B999">
        <v>2</v>
      </c>
      <c r="C999">
        <v>2020</v>
      </c>
      <c r="D999">
        <v>5</v>
      </c>
      <c r="E999">
        <v>0</v>
      </c>
      <c r="F999" s="1" t="s">
        <v>20</v>
      </c>
      <c r="G999" s="1" t="s">
        <v>234</v>
      </c>
      <c r="H999" s="2">
        <f t="shared" si="30"/>
        <v>43890</v>
      </c>
      <c r="I999" s="2">
        <f t="shared" si="31"/>
        <v>43889</v>
      </c>
    </row>
    <row r="1000" spans="1:9" x14ac:dyDescent="0.25">
      <c r="A1000">
        <v>28</v>
      </c>
      <c r="B1000">
        <v>2</v>
      </c>
      <c r="C1000">
        <v>2020</v>
      </c>
      <c r="D1000">
        <v>0</v>
      </c>
      <c r="E1000">
        <v>0</v>
      </c>
      <c r="F1000" s="1" t="s">
        <v>20</v>
      </c>
      <c r="G1000" s="1" t="s">
        <v>234</v>
      </c>
      <c r="H1000" s="2">
        <f t="shared" si="30"/>
        <v>43889</v>
      </c>
      <c r="I1000" s="2">
        <f t="shared" si="31"/>
        <v>43888</v>
      </c>
    </row>
    <row r="1001" spans="1:9" x14ac:dyDescent="0.25">
      <c r="A1001">
        <v>27</v>
      </c>
      <c r="B1001">
        <v>2</v>
      </c>
      <c r="C1001">
        <v>2020</v>
      </c>
      <c r="D1001">
        <v>10</v>
      </c>
      <c r="E1001">
        <v>0</v>
      </c>
      <c r="F1001" s="1" t="s">
        <v>20</v>
      </c>
      <c r="G1001" s="1" t="s">
        <v>234</v>
      </c>
      <c r="H1001" s="2">
        <f t="shared" si="30"/>
        <v>43888</v>
      </c>
      <c r="I1001" s="2">
        <f t="shared" si="31"/>
        <v>43887</v>
      </c>
    </row>
    <row r="1002" spans="1:9" x14ac:dyDescent="0.25">
      <c r="A1002">
        <v>26</v>
      </c>
      <c r="B1002">
        <v>2</v>
      </c>
      <c r="C1002">
        <v>2020</v>
      </c>
      <c r="D1002">
        <v>21</v>
      </c>
      <c r="E1002">
        <v>0</v>
      </c>
      <c r="F1002" s="1" t="s">
        <v>20</v>
      </c>
      <c r="G1002" s="1" t="s">
        <v>234</v>
      </c>
      <c r="H1002" s="2">
        <f t="shared" si="30"/>
        <v>43887</v>
      </c>
      <c r="I1002" s="2">
        <f t="shared" si="31"/>
        <v>43886</v>
      </c>
    </row>
    <row r="1003" spans="1:9" x14ac:dyDescent="0.25">
      <c r="A1003">
        <v>25</v>
      </c>
      <c r="B1003">
        <v>2</v>
      </c>
      <c r="C1003">
        <v>2020</v>
      </c>
      <c r="D1003">
        <v>1</v>
      </c>
      <c r="E1003">
        <v>0</v>
      </c>
      <c r="F1003" s="1" t="s">
        <v>20</v>
      </c>
      <c r="G1003" s="1" t="s">
        <v>234</v>
      </c>
      <c r="H1003" s="2">
        <f t="shared" si="30"/>
        <v>43886</v>
      </c>
      <c r="I1003" s="2">
        <f t="shared" si="31"/>
        <v>43885</v>
      </c>
    </row>
    <row r="1004" spans="1:9" x14ac:dyDescent="0.25">
      <c r="A1004">
        <v>24</v>
      </c>
      <c r="B1004">
        <v>2</v>
      </c>
      <c r="C1004">
        <v>2020</v>
      </c>
      <c r="D1004">
        <v>1</v>
      </c>
      <c r="E1004">
        <v>0</v>
      </c>
      <c r="F1004" s="1" t="s">
        <v>20</v>
      </c>
      <c r="G1004" s="1" t="s">
        <v>234</v>
      </c>
      <c r="H1004" s="2">
        <f t="shared" si="30"/>
        <v>43885</v>
      </c>
      <c r="I1004" s="2">
        <f t="shared" si="31"/>
        <v>43884</v>
      </c>
    </row>
    <row r="1005" spans="1:9" x14ac:dyDescent="0.25">
      <c r="A1005">
        <v>23</v>
      </c>
      <c r="B1005">
        <v>2</v>
      </c>
      <c r="C1005">
        <v>2020</v>
      </c>
      <c r="D1005">
        <v>0</v>
      </c>
      <c r="E1005">
        <v>0</v>
      </c>
      <c r="F1005" s="1" t="s">
        <v>20</v>
      </c>
      <c r="G1005" s="1" t="s">
        <v>234</v>
      </c>
      <c r="H1005" s="2">
        <f t="shared" si="30"/>
        <v>43884</v>
      </c>
      <c r="I1005" s="2">
        <f t="shared" si="31"/>
        <v>43883</v>
      </c>
    </row>
    <row r="1006" spans="1:9" x14ac:dyDescent="0.25">
      <c r="A1006">
        <v>22</v>
      </c>
      <c r="B1006">
        <v>2</v>
      </c>
      <c r="C1006">
        <v>2020</v>
      </c>
      <c r="D1006">
        <v>0</v>
      </c>
      <c r="E1006">
        <v>0</v>
      </c>
      <c r="F1006" s="1" t="s">
        <v>20</v>
      </c>
      <c r="G1006" s="1" t="s">
        <v>234</v>
      </c>
      <c r="H1006" s="2">
        <f t="shared" si="30"/>
        <v>43883</v>
      </c>
      <c r="I1006" s="2">
        <f t="shared" si="31"/>
        <v>43882</v>
      </c>
    </row>
    <row r="1007" spans="1:9" x14ac:dyDescent="0.25">
      <c r="A1007">
        <v>21</v>
      </c>
      <c r="B1007">
        <v>2</v>
      </c>
      <c r="C1007">
        <v>2020</v>
      </c>
      <c r="D1007">
        <v>0</v>
      </c>
      <c r="E1007">
        <v>0</v>
      </c>
      <c r="F1007" s="1" t="s">
        <v>20</v>
      </c>
      <c r="G1007" s="1" t="s">
        <v>234</v>
      </c>
      <c r="H1007" s="2">
        <f t="shared" si="30"/>
        <v>43882</v>
      </c>
      <c r="I1007" s="2">
        <f t="shared" si="31"/>
        <v>43881</v>
      </c>
    </row>
    <row r="1008" spans="1:9" x14ac:dyDescent="0.25">
      <c r="A1008">
        <v>20</v>
      </c>
      <c r="B1008">
        <v>2</v>
      </c>
      <c r="C1008">
        <v>2020</v>
      </c>
      <c r="D1008">
        <v>0</v>
      </c>
      <c r="E1008">
        <v>0</v>
      </c>
      <c r="F1008" s="1" t="s">
        <v>20</v>
      </c>
      <c r="G1008" s="1" t="s">
        <v>234</v>
      </c>
      <c r="H1008" s="2">
        <f t="shared" si="30"/>
        <v>43881</v>
      </c>
      <c r="I1008" s="2">
        <f t="shared" si="31"/>
        <v>43880</v>
      </c>
    </row>
    <row r="1009" spans="1:9" x14ac:dyDescent="0.25">
      <c r="A1009">
        <v>19</v>
      </c>
      <c r="B1009">
        <v>2</v>
      </c>
      <c r="C1009">
        <v>2020</v>
      </c>
      <c r="D1009">
        <v>0</v>
      </c>
      <c r="E1009">
        <v>0</v>
      </c>
      <c r="F1009" s="1" t="s">
        <v>20</v>
      </c>
      <c r="G1009" s="1" t="s">
        <v>234</v>
      </c>
      <c r="H1009" s="2">
        <f t="shared" si="30"/>
        <v>43880</v>
      </c>
      <c r="I1009" s="2">
        <f t="shared" si="31"/>
        <v>43879</v>
      </c>
    </row>
    <row r="1010" spans="1:9" x14ac:dyDescent="0.25">
      <c r="A1010">
        <v>18</v>
      </c>
      <c r="B1010">
        <v>2</v>
      </c>
      <c r="C1010">
        <v>2020</v>
      </c>
      <c r="D1010">
        <v>0</v>
      </c>
      <c r="E1010">
        <v>0</v>
      </c>
      <c r="F1010" s="1" t="s">
        <v>20</v>
      </c>
      <c r="G1010" s="1" t="s">
        <v>234</v>
      </c>
      <c r="H1010" s="2">
        <f t="shared" si="30"/>
        <v>43879</v>
      </c>
      <c r="I1010" s="2">
        <f t="shared" si="31"/>
        <v>43878</v>
      </c>
    </row>
    <row r="1011" spans="1:9" x14ac:dyDescent="0.25">
      <c r="A1011">
        <v>17</v>
      </c>
      <c r="B1011">
        <v>2</v>
      </c>
      <c r="C1011">
        <v>2020</v>
      </c>
      <c r="D1011">
        <v>0</v>
      </c>
      <c r="E1011">
        <v>0</v>
      </c>
      <c r="F1011" s="1" t="s">
        <v>20</v>
      </c>
      <c r="G1011" s="1" t="s">
        <v>234</v>
      </c>
      <c r="H1011" s="2">
        <f t="shared" si="30"/>
        <v>43878</v>
      </c>
      <c r="I1011" s="2">
        <f t="shared" si="31"/>
        <v>43877</v>
      </c>
    </row>
    <row r="1012" spans="1:9" x14ac:dyDescent="0.25">
      <c r="A1012">
        <v>16</v>
      </c>
      <c r="B1012">
        <v>2</v>
      </c>
      <c r="C1012">
        <v>2020</v>
      </c>
      <c r="D1012">
        <v>0</v>
      </c>
      <c r="E1012">
        <v>0</v>
      </c>
      <c r="F1012" s="1" t="s">
        <v>20</v>
      </c>
      <c r="G1012" s="1" t="s">
        <v>234</v>
      </c>
      <c r="H1012" s="2">
        <f t="shared" si="30"/>
        <v>43877</v>
      </c>
      <c r="I1012" s="2">
        <f t="shared" si="31"/>
        <v>43876</v>
      </c>
    </row>
    <row r="1013" spans="1:9" x14ac:dyDescent="0.25">
      <c r="A1013">
        <v>15</v>
      </c>
      <c r="B1013">
        <v>2</v>
      </c>
      <c r="C1013">
        <v>2020</v>
      </c>
      <c r="D1013">
        <v>0</v>
      </c>
      <c r="E1013">
        <v>0</v>
      </c>
      <c r="F1013" s="1" t="s">
        <v>20</v>
      </c>
      <c r="G1013" s="1" t="s">
        <v>234</v>
      </c>
      <c r="H1013" s="2">
        <f t="shared" si="30"/>
        <v>43876</v>
      </c>
      <c r="I1013" s="2">
        <f t="shared" si="31"/>
        <v>43875</v>
      </c>
    </row>
    <row r="1014" spans="1:9" x14ac:dyDescent="0.25">
      <c r="A1014">
        <v>14</v>
      </c>
      <c r="B1014">
        <v>2</v>
      </c>
      <c r="C1014">
        <v>2020</v>
      </c>
      <c r="D1014">
        <v>0</v>
      </c>
      <c r="E1014">
        <v>0</v>
      </c>
      <c r="F1014" s="1" t="s">
        <v>20</v>
      </c>
      <c r="G1014" s="1" t="s">
        <v>234</v>
      </c>
      <c r="H1014" s="2">
        <f t="shared" si="30"/>
        <v>43875</v>
      </c>
      <c r="I1014" s="2">
        <f t="shared" si="31"/>
        <v>43874</v>
      </c>
    </row>
    <row r="1015" spans="1:9" x14ac:dyDescent="0.25">
      <c r="A1015">
        <v>13</v>
      </c>
      <c r="B1015">
        <v>2</v>
      </c>
      <c r="C1015">
        <v>2020</v>
      </c>
      <c r="D1015">
        <v>0</v>
      </c>
      <c r="E1015">
        <v>0</v>
      </c>
      <c r="F1015" s="1" t="s">
        <v>20</v>
      </c>
      <c r="G1015" s="1" t="s">
        <v>234</v>
      </c>
      <c r="H1015" s="2">
        <f t="shared" si="30"/>
        <v>43874</v>
      </c>
      <c r="I1015" s="2">
        <f t="shared" si="31"/>
        <v>43873</v>
      </c>
    </row>
    <row r="1016" spans="1:9" x14ac:dyDescent="0.25">
      <c r="A1016">
        <v>12</v>
      </c>
      <c r="B1016">
        <v>2</v>
      </c>
      <c r="C1016">
        <v>2020</v>
      </c>
      <c r="D1016">
        <v>0</v>
      </c>
      <c r="E1016">
        <v>0</v>
      </c>
      <c r="F1016" s="1" t="s">
        <v>20</v>
      </c>
      <c r="G1016" s="1" t="s">
        <v>234</v>
      </c>
      <c r="H1016" s="2">
        <f t="shared" si="30"/>
        <v>43873</v>
      </c>
      <c r="I1016" s="2">
        <f t="shared" si="31"/>
        <v>43872</v>
      </c>
    </row>
    <row r="1017" spans="1:9" x14ac:dyDescent="0.25">
      <c r="A1017">
        <v>11</v>
      </c>
      <c r="B1017">
        <v>2</v>
      </c>
      <c r="C1017">
        <v>2020</v>
      </c>
      <c r="D1017">
        <v>0</v>
      </c>
      <c r="E1017">
        <v>0</v>
      </c>
      <c r="F1017" s="1" t="s">
        <v>20</v>
      </c>
      <c r="G1017" s="1" t="s">
        <v>234</v>
      </c>
      <c r="H1017" s="2">
        <f t="shared" si="30"/>
        <v>43872</v>
      </c>
      <c r="I1017" s="2">
        <f t="shared" si="31"/>
        <v>43871</v>
      </c>
    </row>
    <row r="1018" spans="1:9" x14ac:dyDescent="0.25">
      <c r="A1018">
        <v>10</v>
      </c>
      <c r="B1018">
        <v>2</v>
      </c>
      <c r="C1018">
        <v>2020</v>
      </c>
      <c r="D1018">
        <v>0</v>
      </c>
      <c r="E1018">
        <v>0</v>
      </c>
      <c r="F1018" s="1" t="s">
        <v>20</v>
      </c>
      <c r="G1018" s="1" t="s">
        <v>234</v>
      </c>
      <c r="H1018" s="2">
        <f t="shared" si="30"/>
        <v>43871</v>
      </c>
      <c r="I1018" s="2">
        <f t="shared" si="31"/>
        <v>43870</v>
      </c>
    </row>
    <row r="1019" spans="1:9" x14ac:dyDescent="0.25">
      <c r="A1019">
        <v>9</v>
      </c>
      <c r="B1019">
        <v>2</v>
      </c>
      <c r="C1019">
        <v>2020</v>
      </c>
      <c r="D1019">
        <v>0</v>
      </c>
      <c r="E1019">
        <v>0</v>
      </c>
      <c r="F1019" s="1" t="s">
        <v>20</v>
      </c>
      <c r="G1019" s="1" t="s">
        <v>234</v>
      </c>
      <c r="H1019" s="2">
        <f t="shared" si="30"/>
        <v>43870</v>
      </c>
      <c r="I1019" s="2">
        <f t="shared" si="31"/>
        <v>43869</v>
      </c>
    </row>
    <row r="1020" spans="1:9" x14ac:dyDescent="0.25">
      <c r="A1020">
        <v>8</v>
      </c>
      <c r="B1020">
        <v>2</v>
      </c>
      <c r="C1020">
        <v>2020</v>
      </c>
      <c r="D1020">
        <v>0</v>
      </c>
      <c r="E1020">
        <v>0</v>
      </c>
      <c r="F1020" s="1" t="s">
        <v>20</v>
      </c>
      <c r="G1020" s="1" t="s">
        <v>234</v>
      </c>
      <c r="H1020" s="2">
        <f t="shared" si="30"/>
        <v>43869</v>
      </c>
      <c r="I1020" s="2">
        <f t="shared" si="31"/>
        <v>43868</v>
      </c>
    </row>
    <row r="1021" spans="1:9" x14ac:dyDescent="0.25">
      <c r="A1021">
        <v>7</v>
      </c>
      <c r="B1021">
        <v>2</v>
      </c>
      <c r="C1021">
        <v>2020</v>
      </c>
      <c r="D1021">
        <v>0</v>
      </c>
      <c r="E1021">
        <v>0</v>
      </c>
      <c r="F1021" s="1" t="s">
        <v>20</v>
      </c>
      <c r="G1021" s="1" t="s">
        <v>234</v>
      </c>
      <c r="H1021" s="2">
        <f t="shared" si="30"/>
        <v>43868</v>
      </c>
      <c r="I1021" s="2">
        <f t="shared" si="31"/>
        <v>43867</v>
      </c>
    </row>
    <row r="1022" spans="1:9" x14ac:dyDescent="0.25">
      <c r="A1022">
        <v>6</v>
      </c>
      <c r="B1022">
        <v>2</v>
      </c>
      <c r="C1022">
        <v>2020</v>
      </c>
      <c r="D1022">
        <v>0</v>
      </c>
      <c r="E1022">
        <v>0</v>
      </c>
      <c r="F1022" s="1" t="s">
        <v>20</v>
      </c>
      <c r="G1022" s="1" t="s">
        <v>234</v>
      </c>
      <c r="H1022" s="2">
        <f t="shared" si="30"/>
        <v>43867</v>
      </c>
      <c r="I1022" s="2">
        <f t="shared" si="31"/>
        <v>43866</v>
      </c>
    </row>
    <row r="1023" spans="1:9" x14ac:dyDescent="0.25">
      <c r="A1023">
        <v>5</v>
      </c>
      <c r="B1023">
        <v>2</v>
      </c>
      <c r="C1023">
        <v>2020</v>
      </c>
      <c r="D1023">
        <v>0</v>
      </c>
      <c r="E1023">
        <v>0</v>
      </c>
      <c r="F1023" s="1" t="s">
        <v>20</v>
      </c>
      <c r="G1023" s="1" t="s">
        <v>234</v>
      </c>
      <c r="H1023" s="2">
        <f t="shared" si="30"/>
        <v>43866</v>
      </c>
      <c r="I1023" s="2">
        <f t="shared" si="31"/>
        <v>43865</v>
      </c>
    </row>
    <row r="1024" spans="1:9" x14ac:dyDescent="0.25">
      <c r="A1024">
        <v>4</v>
      </c>
      <c r="B1024">
        <v>2</v>
      </c>
      <c r="C1024">
        <v>2020</v>
      </c>
      <c r="D1024">
        <v>0</v>
      </c>
      <c r="E1024">
        <v>0</v>
      </c>
      <c r="F1024" s="1" t="s">
        <v>20</v>
      </c>
      <c r="G1024" s="1" t="s">
        <v>234</v>
      </c>
      <c r="H1024" s="2">
        <f t="shared" si="30"/>
        <v>43865</v>
      </c>
      <c r="I1024" s="2">
        <f t="shared" si="31"/>
        <v>43864</v>
      </c>
    </row>
    <row r="1025" spans="1:9" x14ac:dyDescent="0.25">
      <c r="A1025">
        <v>3</v>
      </c>
      <c r="B1025">
        <v>2</v>
      </c>
      <c r="C1025">
        <v>2020</v>
      </c>
      <c r="D1025">
        <v>0</v>
      </c>
      <c r="E1025">
        <v>0</v>
      </c>
      <c r="F1025" s="1" t="s">
        <v>20</v>
      </c>
      <c r="G1025" s="1" t="s">
        <v>234</v>
      </c>
      <c r="H1025" s="2">
        <f t="shared" si="30"/>
        <v>43864</v>
      </c>
      <c r="I1025" s="2">
        <f t="shared" si="31"/>
        <v>43863</v>
      </c>
    </row>
    <row r="1026" spans="1:9" x14ac:dyDescent="0.25">
      <c r="A1026">
        <v>2</v>
      </c>
      <c r="B1026">
        <v>2</v>
      </c>
      <c r="C1026">
        <v>2020</v>
      </c>
      <c r="D1026">
        <v>0</v>
      </c>
      <c r="E1026">
        <v>0</v>
      </c>
      <c r="F1026" s="1" t="s">
        <v>20</v>
      </c>
      <c r="G1026" s="1" t="s">
        <v>234</v>
      </c>
      <c r="H1026" s="2">
        <f t="shared" ref="H1026:H1089" si="32">DATE(C1026,B1026,A1026)</f>
        <v>43863</v>
      </c>
      <c r="I1026" s="2">
        <f t="shared" ref="I1026:I1089" si="33">H1026-1</f>
        <v>43862</v>
      </c>
    </row>
    <row r="1027" spans="1:9" x14ac:dyDescent="0.25">
      <c r="A1027">
        <v>1</v>
      </c>
      <c r="B1027">
        <v>2</v>
      </c>
      <c r="C1027">
        <v>2020</v>
      </c>
      <c r="D1027">
        <v>0</v>
      </c>
      <c r="E1027">
        <v>0</v>
      </c>
      <c r="F1027" s="1" t="s">
        <v>20</v>
      </c>
      <c r="G1027" s="1" t="s">
        <v>234</v>
      </c>
      <c r="H1027" s="2">
        <f t="shared" si="32"/>
        <v>43862</v>
      </c>
      <c r="I1027" s="2">
        <f t="shared" si="33"/>
        <v>43861</v>
      </c>
    </row>
    <row r="1028" spans="1:9" x14ac:dyDescent="0.25">
      <c r="A1028">
        <v>31</v>
      </c>
      <c r="B1028">
        <v>1</v>
      </c>
      <c r="C1028">
        <v>2020</v>
      </c>
      <c r="D1028">
        <v>0</v>
      </c>
      <c r="E1028">
        <v>0</v>
      </c>
      <c r="F1028" s="1" t="s">
        <v>20</v>
      </c>
      <c r="G1028" s="1" t="s">
        <v>234</v>
      </c>
      <c r="H1028" s="2">
        <f t="shared" si="32"/>
        <v>43861</v>
      </c>
      <c r="I1028" s="2">
        <f t="shared" si="33"/>
        <v>43860</v>
      </c>
    </row>
    <row r="1029" spans="1:9" x14ac:dyDescent="0.25">
      <c r="A1029">
        <v>30</v>
      </c>
      <c r="B1029">
        <v>1</v>
      </c>
      <c r="C1029">
        <v>2020</v>
      </c>
      <c r="D1029">
        <v>0</v>
      </c>
      <c r="E1029">
        <v>0</v>
      </c>
      <c r="F1029" s="1" t="s">
        <v>20</v>
      </c>
      <c r="G1029" s="1" t="s">
        <v>234</v>
      </c>
      <c r="H1029" s="2">
        <f t="shared" si="32"/>
        <v>43860</v>
      </c>
      <c r="I1029" s="2">
        <f t="shared" si="33"/>
        <v>43859</v>
      </c>
    </row>
    <row r="1030" spans="1:9" x14ac:dyDescent="0.25">
      <c r="A1030">
        <v>29</v>
      </c>
      <c r="B1030">
        <v>1</v>
      </c>
      <c r="C1030">
        <v>2020</v>
      </c>
      <c r="D1030">
        <v>0</v>
      </c>
      <c r="E1030">
        <v>0</v>
      </c>
      <c r="F1030" s="1" t="s">
        <v>20</v>
      </c>
      <c r="G1030" s="1" t="s">
        <v>234</v>
      </c>
      <c r="H1030" s="2">
        <f t="shared" si="32"/>
        <v>43859</v>
      </c>
      <c r="I1030" s="2">
        <f t="shared" si="33"/>
        <v>43858</v>
      </c>
    </row>
    <row r="1031" spans="1:9" x14ac:dyDescent="0.25">
      <c r="A1031">
        <v>28</v>
      </c>
      <c r="B1031">
        <v>1</v>
      </c>
      <c r="C1031">
        <v>2020</v>
      </c>
      <c r="D1031">
        <v>0</v>
      </c>
      <c r="E1031">
        <v>0</v>
      </c>
      <c r="F1031" s="1" t="s">
        <v>20</v>
      </c>
      <c r="G1031" s="1" t="s">
        <v>234</v>
      </c>
      <c r="H1031" s="2">
        <f t="shared" si="32"/>
        <v>43858</v>
      </c>
      <c r="I1031" s="2">
        <f t="shared" si="33"/>
        <v>43857</v>
      </c>
    </row>
    <row r="1032" spans="1:9" x14ac:dyDescent="0.25">
      <c r="A1032">
        <v>27</v>
      </c>
      <c r="B1032">
        <v>1</v>
      </c>
      <c r="C1032">
        <v>2020</v>
      </c>
      <c r="D1032">
        <v>0</v>
      </c>
      <c r="E1032">
        <v>0</v>
      </c>
      <c r="F1032" s="1" t="s">
        <v>20</v>
      </c>
      <c r="G1032" s="1" t="s">
        <v>234</v>
      </c>
      <c r="H1032" s="2">
        <f t="shared" si="32"/>
        <v>43857</v>
      </c>
      <c r="I1032" s="2">
        <f t="shared" si="33"/>
        <v>43856</v>
      </c>
    </row>
    <row r="1033" spans="1:9" x14ac:dyDescent="0.25">
      <c r="A1033">
        <v>26</v>
      </c>
      <c r="B1033">
        <v>1</v>
      </c>
      <c r="C1033">
        <v>2020</v>
      </c>
      <c r="D1033">
        <v>0</v>
      </c>
      <c r="E1033">
        <v>0</v>
      </c>
      <c r="F1033" s="1" t="s">
        <v>20</v>
      </c>
      <c r="G1033" s="1" t="s">
        <v>234</v>
      </c>
      <c r="H1033" s="2">
        <f t="shared" si="32"/>
        <v>43856</v>
      </c>
      <c r="I1033" s="2">
        <f t="shared" si="33"/>
        <v>43855</v>
      </c>
    </row>
    <row r="1034" spans="1:9" x14ac:dyDescent="0.25">
      <c r="A1034">
        <v>25</v>
      </c>
      <c r="B1034">
        <v>1</v>
      </c>
      <c r="C1034">
        <v>2020</v>
      </c>
      <c r="D1034">
        <v>0</v>
      </c>
      <c r="E1034">
        <v>0</v>
      </c>
      <c r="F1034" s="1" t="s">
        <v>20</v>
      </c>
      <c r="G1034" s="1" t="s">
        <v>234</v>
      </c>
      <c r="H1034" s="2">
        <f t="shared" si="32"/>
        <v>43855</v>
      </c>
      <c r="I1034" s="2">
        <f t="shared" si="33"/>
        <v>43854</v>
      </c>
    </row>
    <row r="1035" spans="1:9" x14ac:dyDescent="0.25">
      <c r="A1035">
        <v>24</v>
      </c>
      <c r="B1035">
        <v>1</v>
      </c>
      <c r="C1035">
        <v>2020</v>
      </c>
      <c r="D1035">
        <v>0</v>
      </c>
      <c r="E1035">
        <v>0</v>
      </c>
      <c r="F1035" s="1" t="s">
        <v>20</v>
      </c>
      <c r="G1035" s="1" t="s">
        <v>234</v>
      </c>
      <c r="H1035" s="2">
        <f t="shared" si="32"/>
        <v>43854</v>
      </c>
      <c r="I1035" s="2">
        <f t="shared" si="33"/>
        <v>43853</v>
      </c>
    </row>
    <row r="1036" spans="1:9" x14ac:dyDescent="0.25">
      <c r="A1036">
        <v>23</v>
      </c>
      <c r="B1036">
        <v>1</v>
      </c>
      <c r="C1036">
        <v>2020</v>
      </c>
      <c r="D1036">
        <v>0</v>
      </c>
      <c r="E1036">
        <v>0</v>
      </c>
      <c r="F1036" s="1" t="s">
        <v>20</v>
      </c>
      <c r="G1036" s="1" t="s">
        <v>234</v>
      </c>
      <c r="H1036" s="2">
        <f t="shared" si="32"/>
        <v>43853</v>
      </c>
      <c r="I1036" s="2">
        <f t="shared" si="33"/>
        <v>43852</v>
      </c>
    </row>
    <row r="1037" spans="1:9" x14ac:dyDescent="0.25">
      <c r="A1037">
        <v>22</v>
      </c>
      <c r="B1037">
        <v>1</v>
      </c>
      <c r="C1037">
        <v>2020</v>
      </c>
      <c r="D1037">
        <v>0</v>
      </c>
      <c r="E1037">
        <v>0</v>
      </c>
      <c r="F1037" s="1" t="s">
        <v>20</v>
      </c>
      <c r="G1037" s="1" t="s">
        <v>234</v>
      </c>
      <c r="H1037" s="2">
        <f t="shared" si="32"/>
        <v>43852</v>
      </c>
      <c r="I1037" s="2">
        <f t="shared" si="33"/>
        <v>43851</v>
      </c>
    </row>
    <row r="1038" spans="1:9" x14ac:dyDescent="0.25">
      <c r="A1038">
        <v>21</v>
      </c>
      <c r="B1038">
        <v>1</v>
      </c>
      <c r="C1038">
        <v>2020</v>
      </c>
      <c r="D1038">
        <v>0</v>
      </c>
      <c r="E1038">
        <v>0</v>
      </c>
      <c r="F1038" s="1" t="s">
        <v>20</v>
      </c>
      <c r="G1038" s="1" t="s">
        <v>234</v>
      </c>
      <c r="H1038" s="2">
        <f t="shared" si="32"/>
        <v>43851</v>
      </c>
      <c r="I1038" s="2">
        <f t="shared" si="33"/>
        <v>43850</v>
      </c>
    </row>
    <row r="1039" spans="1:9" x14ac:dyDescent="0.25">
      <c r="A1039">
        <v>20</v>
      </c>
      <c r="B1039">
        <v>1</v>
      </c>
      <c r="C1039">
        <v>2020</v>
      </c>
      <c r="D1039">
        <v>0</v>
      </c>
      <c r="E1039">
        <v>0</v>
      </c>
      <c r="F1039" s="1" t="s">
        <v>20</v>
      </c>
      <c r="G1039" s="1" t="s">
        <v>234</v>
      </c>
      <c r="H1039" s="2">
        <f t="shared" si="32"/>
        <v>43850</v>
      </c>
      <c r="I1039" s="2">
        <f t="shared" si="33"/>
        <v>43849</v>
      </c>
    </row>
    <row r="1040" spans="1:9" x14ac:dyDescent="0.25">
      <c r="A1040">
        <v>19</v>
      </c>
      <c r="B1040">
        <v>1</v>
      </c>
      <c r="C1040">
        <v>2020</v>
      </c>
      <c r="D1040">
        <v>0</v>
      </c>
      <c r="E1040">
        <v>0</v>
      </c>
      <c r="F1040" s="1" t="s">
        <v>20</v>
      </c>
      <c r="G1040" s="1" t="s">
        <v>234</v>
      </c>
      <c r="H1040" s="2">
        <f t="shared" si="32"/>
        <v>43849</v>
      </c>
      <c r="I1040" s="2">
        <f t="shared" si="33"/>
        <v>43848</v>
      </c>
    </row>
    <row r="1041" spans="1:9" x14ac:dyDescent="0.25">
      <c r="A1041">
        <v>18</v>
      </c>
      <c r="B1041">
        <v>1</v>
      </c>
      <c r="C1041">
        <v>2020</v>
      </c>
      <c r="D1041">
        <v>0</v>
      </c>
      <c r="E1041">
        <v>0</v>
      </c>
      <c r="F1041" s="1" t="s">
        <v>20</v>
      </c>
      <c r="G1041" s="1" t="s">
        <v>234</v>
      </c>
      <c r="H1041" s="2">
        <f t="shared" si="32"/>
        <v>43848</v>
      </c>
      <c r="I1041" s="2">
        <f t="shared" si="33"/>
        <v>43847</v>
      </c>
    </row>
    <row r="1042" spans="1:9" x14ac:dyDescent="0.25">
      <c r="A1042">
        <v>17</v>
      </c>
      <c r="B1042">
        <v>1</v>
      </c>
      <c r="C1042">
        <v>2020</v>
      </c>
      <c r="D1042">
        <v>0</v>
      </c>
      <c r="E1042">
        <v>0</v>
      </c>
      <c r="F1042" s="1" t="s">
        <v>20</v>
      </c>
      <c r="G1042" s="1" t="s">
        <v>234</v>
      </c>
      <c r="H1042" s="2">
        <f t="shared" si="32"/>
        <v>43847</v>
      </c>
      <c r="I1042" s="2">
        <f t="shared" si="33"/>
        <v>43846</v>
      </c>
    </row>
    <row r="1043" spans="1:9" x14ac:dyDescent="0.25">
      <c r="A1043">
        <v>16</v>
      </c>
      <c r="B1043">
        <v>1</v>
      </c>
      <c r="C1043">
        <v>2020</v>
      </c>
      <c r="D1043">
        <v>0</v>
      </c>
      <c r="E1043">
        <v>0</v>
      </c>
      <c r="F1043" s="1" t="s">
        <v>20</v>
      </c>
      <c r="G1043" s="1" t="s">
        <v>234</v>
      </c>
      <c r="H1043" s="2">
        <f t="shared" si="32"/>
        <v>43846</v>
      </c>
      <c r="I1043" s="2">
        <f t="shared" si="33"/>
        <v>43845</v>
      </c>
    </row>
    <row r="1044" spans="1:9" x14ac:dyDescent="0.25">
      <c r="A1044">
        <v>15</v>
      </c>
      <c r="B1044">
        <v>1</v>
      </c>
      <c r="C1044">
        <v>2020</v>
      </c>
      <c r="D1044">
        <v>0</v>
      </c>
      <c r="E1044">
        <v>0</v>
      </c>
      <c r="F1044" s="1" t="s">
        <v>20</v>
      </c>
      <c r="G1044" s="1" t="s">
        <v>234</v>
      </c>
      <c r="H1044" s="2">
        <f t="shared" si="32"/>
        <v>43845</v>
      </c>
      <c r="I1044" s="2">
        <f t="shared" si="33"/>
        <v>43844</v>
      </c>
    </row>
    <row r="1045" spans="1:9" x14ac:dyDescent="0.25">
      <c r="A1045">
        <v>14</v>
      </c>
      <c r="B1045">
        <v>1</v>
      </c>
      <c r="C1045">
        <v>2020</v>
      </c>
      <c r="D1045">
        <v>0</v>
      </c>
      <c r="E1045">
        <v>0</v>
      </c>
      <c r="F1045" s="1" t="s">
        <v>20</v>
      </c>
      <c r="G1045" s="1" t="s">
        <v>234</v>
      </c>
      <c r="H1045" s="2">
        <f t="shared" si="32"/>
        <v>43844</v>
      </c>
      <c r="I1045" s="2">
        <f t="shared" si="33"/>
        <v>43843</v>
      </c>
    </row>
    <row r="1046" spans="1:9" x14ac:dyDescent="0.25">
      <c r="A1046">
        <v>13</v>
      </c>
      <c r="B1046">
        <v>1</v>
      </c>
      <c r="C1046">
        <v>2020</v>
      </c>
      <c r="D1046">
        <v>0</v>
      </c>
      <c r="E1046">
        <v>0</v>
      </c>
      <c r="F1046" s="1" t="s">
        <v>20</v>
      </c>
      <c r="G1046" s="1" t="s">
        <v>234</v>
      </c>
      <c r="H1046" s="2">
        <f t="shared" si="32"/>
        <v>43843</v>
      </c>
      <c r="I1046" s="2">
        <f t="shared" si="33"/>
        <v>43842</v>
      </c>
    </row>
    <row r="1047" spans="1:9" x14ac:dyDescent="0.25">
      <c r="A1047">
        <v>12</v>
      </c>
      <c r="B1047">
        <v>1</v>
      </c>
      <c r="C1047">
        <v>2020</v>
      </c>
      <c r="D1047">
        <v>0</v>
      </c>
      <c r="E1047">
        <v>0</v>
      </c>
      <c r="F1047" s="1" t="s">
        <v>20</v>
      </c>
      <c r="G1047" s="1" t="s">
        <v>234</v>
      </c>
      <c r="H1047" s="2">
        <f t="shared" si="32"/>
        <v>43842</v>
      </c>
      <c r="I1047" s="2">
        <f t="shared" si="33"/>
        <v>43841</v>
      </c>
    </row>
    <row r="1048" spans="1:9" x14ac:dyDescent="0.25">
      <c r="A1048">
        <v>11</v>
      </c>
      <c r="B1048">
        <v>1</v>
      </c>
      <c r="C1048">
        <v>2020</v>
      </c>
      <c r="D1048">
        <v>0</v>
      </c>
      <c r="E1048">
        <v>0</v>
      </c>
      <c r="F1048" s="1" t="s">
        <v>20</v>
      </c>
      <c r="G1048" s="1" t="s">
        <v>234</v>
      </c>
      <c r="H1048" s="2">
        <f t="shared" si="32"/>
        <v>43841</v>
      </c>
      <c r="I1048" s="2">
        <f t="shared" si="33"/>
        <v>43840</v>
      </c>
    </row>
    <row r="1049" spans="1:9" x14ac:dyDescent="0.25">
      <c r="A1049">
        <v>10</v>
      </c>
      <c r="B1049">
        <v>1</v>
      </c>
      <c r="C1049">
        <v>2020</v>
      </c>
      <c r="D1049">
        <v>0</v>
      </c>
      <c r="E1049">
        <v>0</v>
      </c>
      <c r="F1049" s="1" t="s">
        <v>20</v>
      </c>
      <c r="G1049" s="1" t="s">
        <v>234</v>
      </c>
      <c r="H1049" s="2">
        <f t="shared" si="32"/>
        <v>43840</v>
      </c>
      <c r="I1049" s="2">
        <f t="shared" si="33"/>
        <v>43839</v>
      </c>
    </row>
    <row r="1050" spans="1:9" x14ac:dyDescent="0.25">
      <c r="A1050">
        <v>9</v>
      </c>
      <c r="B1050">
        <v>1</v>
      </c>
      <c r="C1050">
        <v>2020</v>
      </c>
      <c r="D1050">
        <v>0</v>
      </c>
      <c r="E1050">
        <v>0</v>
      </c>
      <c r="F1050" s="1" t="s">
        <v>20</v>
      </c>
      <c r="G1050" s="1" t="s">
        <v>234</v>
      </c>
      <c r="H1050" s="2">
        <f t="shared" si="32"/>
        <v>43839</v>
      </c>
      <c r="I1050" s="2">
        <f t="shared" si="33"/>
        <v>43838</v>
      </c>
    </row>
    <row r="1051" spans="1:9" x14ac:dyDescent="0.25">
      <c r="A1051">
        <v>8</v>
      </c>
      <c r="B1051">
        <v>1</v>
      </c>
      <c r="C1051">
        <v>2020</v>
      </c>
      <c r="D1051">
        <v>0</v>
      </c>
      <c r="E1051">
        <v>0</v>
      </c>
      <c r="F1051" s="1" t="s">
        <v>20</v>
      </c>
      <c r="G1051" s="1" t="s">
        <v>234</v>
      </c>
      <c r="H1051" s="2">
        <f t="shared" si="32"/>
        <v>43838</v>
      </c>
      <c r="I1051" s="2">
        <f t="shared" si="33"/>
        <v>43837</v>
      </c>
    </row>
    <row r="1052" spans="1:9" x14ac:dyDescent="0.25">
      <c r="A1052">
        <v>7</v>
      </c>
      <c r="B1052">
        <v>1</v>
      </c>
      <c r="C1052">
        <v>2020</v>
      </c>
      <c r="D1052">
        <v>0</v>
      </c>
      <c r="E1052">
        <v>0</v>
      </c>
      <c r="F1052" s="1" t="s">
        <v>20</v>
      </c>
      <c r="G1052" s="1" t="s">
        <v>234</v>
      </c>
      <c r="H1052" s="2">
        <f t="shared" si="32"/>
        <v>43837</v>
      </c>
      <c r="I1052" s="2">
        <f t="shared" si="33"/>
        <v>43836</v>
      </c>
    </row>
    <row r="1053" spans="1:9" x14ac:dyDescent="0.25">
      <c r="A1053">
        <v>6</v>
      </c>
      <c r="B1053">
        <v>1</v>
      </c>
      <c r="C1053">
        <v>2020</v>
      </c>
      <c r="D1053">
        <v>0</v>
      </c>
      <c r="E1053">
        <v>0</v>
      </c>
      <c r="F1053" s="1" t="s">
        <v>20</v>
      </c>
      <c r="G1053" s="1" t="s">
        <v>234</v>
      </c>
      <c r="H1053" s="2">
        <f t="shared" si="32"/>
        <v>43836</v>
      </c>
      <c r="I1053" s="2">
        <f t="shared" si="33"/>
        <v>43835</v>
      </c>
    </row>
    <row r="1054" spans="1:9" x14ac:dyDescent="0.25">
      <c r="A1054">
        <v>5</v>
      </c>
      <c r="B1054">
        <v>1</v>
      </c>
      <c r="C1054">
        <v>2020</v>
      </c>
      <c r="D1054">
        <v>0</v>
      </c>
      <c r="E1054">
        <v>0</v>
      </c>
      <c r="F1054" s="1" t="s">
        <v>20</v>
      </c>
      <c r="G1054" s="1" t="s">
        <v>234</v>
      </c>
      <c r="H1054" s="2">
        <f t="shared" si="32"/>
        <v>43835</v>
      </c>
      <c r="I1054" s="2">
        <f t="shared" si="33"/>
        <v>43834</v>
      </c>
    </row>
    <row r="1055" spans="1:9" x14ac:dyDescent="0.25">
      <c r="A1055">
        <v>4</v>
      </c>
      <c r="B1055">
        <v>1</v>
      </c>
      <c r="C1055">
        <v>2020</v>
      </c>
      <c r="D1055">
        <v>0</v>
      </c>
      <c r="E1055">
        <v>0</v>
      </c>
      <c r="F1055" s="1" t="s">
        <v>20</v>
      </c>
      <c r="G1055" s="1" t="s">
        <v>234</v>
      </c>
      <c r="H1055" s="2">
        <f t="shared" si="32"/>
        <v>43834</v>
      </c>
      <c r="I1055" s="2">
        <f t="shared" si="33"/>
        <v>43833</v>
      </c>
    </row>
    <row r="1056" spans="1:9" x14ac:dyDescent="0.25">
      <c r="A1056">
        <v>3</v>
      </c>
      <c r="B1056">
        <v>1</v>
      </c>
      <c r="C1056">
        <v>2020</v>
      </c>
      <c r="D1056">
        <v>0</v>
      </c>
      <c r="E1056">
        <v>0</v>
      </c>
      <c r="F1056" s="1" t="s">
        <v>20</v>
      </c>
      <c r="G1056" s="1" t="s">
        <v>234</v>
      </c>
      <c r="H1056" s="2">
        <f t="shared" si="32"/>
        <v>43833</v>
      </c>
      <c r="I1056" s="2">
        <f t="shared" si="33"/>
        <v>43832</v>
      </c>
    </row>
    <row r="1057" spans="1:9" x14ac:dyDescent="0.25">
      <c r="A1057">
        <v>2</v>
      </c>
      <c r="B1057">
        <v>1</v>
      </c>
      <c r="C1057">
        <v>2020</v>
      </c>
      <c r="D1057">
        <v>0</v>
      </c>
      <c r="E1057">
        <v>0</v>
      </c>
      <c r="F1057" s="1" t="s">
        <v>20</v>
      </c>
      <c r="G1057" s="1" t="s">
        <v>234</v>
      </c>
      <c r="H1057" s="2">
        <f t="shared" si="32"/>
        <v>43832</v>
      </c>
      <c r="I1057" s="2">
        <f t="shared" si="33"/>
        <v>43831</v>
      </c>
    </row>
    <row r="1058" spans="1:9" x14ac:dyDescent="0.25">
      <c r="A1058">
        <v>1</v>
      </c>
      <c r="B1058">
        <v>1</v>
      </c>
      <c r="C1058">
        <v>2020</v>
      </c>
      <c r="D1058">
        <v>0</v>
      </c>
      <c r="E1058">
        <v>0</v>
      </c>
      <c r="F1058" s="1" t="s">
        <v>20</v>
      </c>
      <c r="G1058" s="1" t="s">
        <v>234</v>
      </c>
      <c r="H1058" s="2">
        <f t="shared" si="32"/>
        <v>43831</v>
      </c>
      <c r="I1058" s="2">
        <f t="shared" si="33"/>
        <v>43830</v>
      </c>
    </row>
    <row r="1059" spans="1:9" x14ac:dyDescent="0.25">
      <c r="A1059">
        <v>31</v>
      </c>
      <c r="B1059">
        <v>12</v>
      </c>
      <c r="C1059">
        <v>2019</v>
      </c>
      <c r="D1059">
        <v>0</v>
      </c>
      <c r="E1059">
        <v>0</v>
      </c>
      <c r="F1059" s="1" t="s">
        <v>20</v>
      </c>
      <c r="G1059" s="1" t="s">
        <v>234</v>
      </c>
      <c r="H1059" s="2">
        <f t="shared" si="32"/>
        <v>43830</v>
      </c>
      <c r="I1059" s="2">
        <f t="shared" si="33"/>
        <v>43829</v>
      </c>
    </row>
    <row r="1060" spans="1:9" x14ac:dyDescent="0.25">
      <c r="A1060">
        <v>22</v>
      </c>
      <c r="B1060">
        <v>4</v>
      </c>
      <c r="C1060">
        <v>2020</v>
      </c>
      <c r="D1060">
        <v>434</v>
      </c>
      <c r="E1060">
        <v>9</v>
      </c>
      <c r="F1060" s="1" t="s">
        <v>21</v>
      </c>
      <c r="G1060" s="1" t="s">
        <v>234</v>
      </c>
      <c r="H1060" s="2">
        <f t="shared" si="32"/>
        <v>43943</v>
      </c>
      <c r="I1060" s="2">
        <f t="shared" si="33"/>
        <v>43942</v>
      </c>
    </row>
    <row r="1061" spans="1:9" x14ac:dyDescent="0.25">
      <c r="A1061">
        <v>21</v>
      </c>
      <c r="B1061">
        <v>4</v>
      </c>
      <c r="C1061">
        <v>2020</v>
      </c>
      <c r="D1061">
        <v>492</v>
      </c>
      <c r="E1061">
        <v>10</v>
      </c>
      <c r="F1061" s="1" t="s">
        <v>21</v>
      </c>
      <c r="G1061" s="1" t="s">
        <v>234</v>
      </c>
      <c r="H1061" s="2">
        <f t="shared" si="32"/>
        <v>43942</v>
      </c>
      <c r="I1061" s="2">
        <f t="shared" si="33"/>
        <v>43941</v>
      </c>
    </row>
    <row r="1062" spans="1:9" x14ac:dyDescent="0.25">
      <c r="A1062">
        <v>20</v>
      </c>
      <c r="B1062">
        <v>4</v>
      </c>
      <c r="C1062">
        <v>2020</v>
      </c>
      <c r="D1062">
        <v>312</v>
      </c>
      <c r="E1062">
        <v>7</v>
      </c>
      <c r="F1062" s="1" t="s">
        <v>21</v>
      </c>
      <c r="G1062" s="1" t="s">
        <v>234</v>
      </c>
      <c r="H1062" s="2">
        <f t="shared" si="32"/>
        <v>43941</v>
      </c>
      <c r="I1062" s="2">
        <f t="shared" si="33"/>
        <v>43940</v>
      </c>
    </row>
    <row r="1063" spans="1:9" x14ac:dyDescent="0.25">
      <c r="A1063">
        <v>19</v>
      </c>
      <c r="B1063">
        <v>4</v>
      </c>
      <c r="C1063">
        <v>2020</v>
      </c>
      <c r="D1063">
        <v>306</v>
      </c>
      <c r="E1063">
        <v>9</v>
      </c>
      <c r="F1063" s="1" t="s">
        <v>21</v>
      </c>
      <c r="G1063" s="1" t="s">
        <v>234</v>
      </c>
      <c r="H1063" s="2">
        <f t="shared" si="32"/>
        <v>43940</v>
      </c>
      <c r="I1063" s="2">
        <f t="shared" si="33"/>
        <v>43939</v>
      </c>
    </row>
    <row r="1064" spans="1:9" x14ac:dyDescent="0.25">
      <c r="A1064">
        <v>18</v>
      </c>
      <c r="B1064">
        <v>4</v>
      </c>
      <c r="C1064">
        <v>2020</v>
      </c>
      <c r="D1064">
        <v>266</v>
      </c>
      <c r="E1064">
        <v>15</v>
      </c>
      <c r="F1064" s="1" t="s">
        <v>21</v>
      </c>
      <c r="G1064" s="1" t="s">
        <v>234</v>
      </c>
      <c r="H1064" s="2">
        <f t="shared" si="32"/>
        <v>43939</v>
      </c>
      <c r="I1064" s="2">
        <f t="shared" si="33"/>
        <v>43938</v>
      </c>
    </row>
    <row r="1065" spans="1:9" x14ac:dyDescent="0.25">
      <c r="A1065">
        <v>17</v>
      </c>
      <c r="B1065">
        <v>4</v>
      </c>
      <c r="C1065">
        <v>2020</v>
      </c>
      <c r="D1065">
        <v>341</v>
      </c>
      <c r="E1065">
        <v>10</v>
      </c>
      <c r="F1065" s="1" t="s">
        <v>21</v>
      </c>
      <c r="G1065" s="1" t="s">
        <v>234</v>
      </c>
      <c r="H1065" s="2">
        <f t="shared" si="32"/>
        <v>43938</v>
      </c>
      <c r="I1065" s="2">
        <f t="shared" si="33"/>
        <v>43937</v>
      </c>
    </row>
    <row r="1066" spans="1:9" x14ac:dyDescent="0.25">
      <c r="A1066">
        <v>16</v>
      </c>
      <c r="B1066">
        <v>4</v>
      </c>
      <c r="C1066">
        <v>2020</v>
      </c>
      <c r="D1066">
        <v>219</v>
      </c>
      <c r="E1066">
        <v>4</v>
      </c>
      <c r="F1066" s="1" t="s">
        <v>21</v>
      </c>
      <c r="G1066" s="1" t="s">
        <v>234</v>
      </c>
      <c r="H1066" s="2">
        <f t="shared" si="32"/>
        <v>43937</v>
      </c>
      <c r="I1066" s="2">
        <f t="shared" si="33"/>
        <v>43936</v>
      </c>
    </row>
    <row r="1067" spans="1:9" x14ac:dyDescent="0.25">
      <c r="A1067">
        <v>15</v>
      </c>
      <c r="B1067">
        <v>4</v>
      </c>
      <c r="C1067">
        <v>2020</v>
      </c>
      <c r="D1067">
        <v>209</v>
      </c>
      <c r="E1067">
        <v>7</v>
      </c>
      <c r="F1067" s="1" t="s">
        <v>21</v>
      </c>
      <c r="G1067" s="1" t="s">
        <v>234</v>
      </c>
      <c r="H1067" s="2">
        <f t="shared" si="32"/>
        <v>43936</v>
      </c>
      <c r="I1067" s="2">
        <f t="shared" si="33"/>
        <v>43935</v>
      </c>
    </row>
    <row r="1068" spans="1:9" x14ac:dyDescent="0.25">
      <c r="A1068">
        <v>14</v>
      </c>
      <c r="B1068">
        <v>4</v>
      </c>
      <c r="C1068">
        <v>2020</v>
      </c>
      <c r="D1068">
        <v>182</v>
      </c>
      <c r="E1068">
        <v>5</v>
      </c>
      <c r="F1068" s="1" t="s">
        <v>21</v>
      </c>
      <c r="G1068" s="1" t="s">
        <v>234</v>
      </c>
      <c r="H1068" s="2">
        <f t="shared" si="32"/>
        <v>43935</v>
      </c>
      <c r="I1068" s="2">
        <f t="shared" si="33"/>
        <v>43934</v>
      </c>
    </row>
    <row r="1069" spans="1:9" x14ac:dyDescent="0.25">
      <c r="A1069">
        <v>13</v>
      </c>
      <c r="B1069">
        <v>4</v>
      </c>
      <c r="C1069">
        <v>2020</v>
      </c>
      <c r="D1069">
        <v>139</v>
      </c>
      <c r="E1069">
        <v>4</v>
      </c>
      <c r="F1069" s="1" t="s">
        <v>21</v>
      </c>
      <c r="G1069" s="1" t="s">
        <v>234</v>
      </c>
      <c r="H1069" s="2">
        <f t="shared" si="32"/>
        <v>43934</v>
      </c>
      <c r="I1069" s="2">
        <f t="shared" si="33"/>
        <v>43933</v>
      </c>
    </row>
    <row r="1070" spans="1:9" x14ac:dyDescent="0.25">
      <c r="A1070">
        <v>12</v>
      </c>
      <c r="B1070">
        <v>4</v>
      </c>
      <c r="C1070">
        <v>2020</v>
      </c>
      <c r="D1070">
        <v>58</v>
      </c>
      <c r="E1070">
        <v>3</v>
      </c>
      <c r="F1070" s="1" t="s">
        <v>21</v>
      </c>
      <c r="G1070" s="1" t="s">
        <v>234</v>
      </c>
      <c r="H1070" s="2">
        <f t="shared" si="32"/>
        <v>43933</v>
      </c>
      <c r="I1070" s="2">
        <f t="shared" si="33"/>
        <v>43932</v>
      </c>
    </row>
    <row r="1071" spans="1:9" x14ac:dyDescent="0.25">
      <c r="A1071">
        <v>11</v>
      </c>
      <c r="B1071">
        <v>4</v>
      </c>
      <c r="C1071">
        <v>2020</v>
      </c>
      <c r="D1071">
        <v>94</v>
      </c>
      <c r="E1071">
        <v>6</v>
      </c>
      <c r="F1071" s="1" t="s">
        <v>21</v>
      </c>
      <c r="G1071" s="1" t="s">
        <v>234</v>
      </c>
      <c r="H1071" s="2">
        <f t="shared" si="32"/>
        <v>43932</v>
      </c>
      <c r="I1071" s="2">
        <f t="shared" si="33"/>
        <v>43931</v>
      </c>
    </row>
    <row r="1072" spans="1:9" x14ac:dyDescent="0.25">
      <c r="A1072">
        <v>10</v>
      </c>
      <c r="B1072">
        <v>4</v>
      </c>
      <c r="C1072">
        <v>2020</v>
      </c>
      <c r="D1072">
        <v>112</v>
      </c>
      <c r="E1072">
        <v>1</v>
      </c>
      <c r="F1072" s="1" t="s">
        <v>21</v>
      </c>
      <c r="G1072" s="1" t="s">
        <v>234</v>
      </c>
      <c r="H1072" s="2">
        <f t="shared" si="32"/>
        <v>43931</v>
      </c>
      <c r="I1072" s="2">
        <f t="shared" si="33"/>
        <v>43930</v>
      </c>
    </row>
    <row r="1073" spans="1:9" x14ac:dyDescent="0.25">
      <c r="A1073">
        <v>9</v>
      </c>
      <c r="B1073">
        <v>4</v>
      </c>
      <c r="C1073">
        <v>2020</v>
      </c>
      <c r="D1073">
        <v>54</v>
      </c>
      <c r="E1073">
        <v>3</v>
      </c>
      <c r="F1073" s="1" t="s">
        <v>21</v>
      </c>
      <c r="G1073" s="1" t="s">
        <v>234</v>
      </c>
      <c r="H1073" s="2">
        <f t="shared" si="32"/>
        <v>43930</v>
      </c>
      <c r="I1073" s="2">
        <f t="shared" si="33"/>
        <v>43929</v>
      </c>
    </row>
    <row r="1074" spans="1:9" x14ac:dyDescent="0.25">
      <c r="A1074">
        <v>8</v>
      </c>
      <c r="B1074">
        <v>4</v>
      </c>
      <c r="C1074">
        <v>2020</v>
      </c>
      <c r="D1074">
        <v>41</v>
      </c>
      <c r="E1074">
        <v>5</v>
      </c>
      <c r="F1074" s="1" t="s">
        <v>21</v>
      </c>
      <c r="G1074" s="1" t="s">
        <v>234</v>
      </c>
      <c r="H1074" s="2">
        <f t="shared" si="32"/>
        <v>43929</v>
      </c>
      <c r="I1074" s="2">
        <f t="shared" si="33"/>
        <v>43928</v>
      </c>
    </row>
    <row r="1075" spans="1:9" x14ac:dyDescent="0.25">
      <c r="A1075">
        <v>7</v>
      </c>
      <c r="B1075">
        <v>4</v>
      </c>
      <c r="C1075">
        <v>2020</v>
      </c>
      <c r="D1075">
        <v>35</v>
      </c>
      <c r="E1075">
        <v>3</v>
      </c>
      <c r="F1075" s="1" t="s">
        <v>21</v>
      </c>
      <c r="G1075" s="1" t="s">
        <v>234</v>
      </c>
      <c r="H1075" s="2">
        <f t="shared" si="32"/>
        <v>43928</v>
      </c>
      <c r="I1075" s="2">
        <f t="shared" si="33"/>
        <v>43927</v>
      </c>
    </row>
    <row r="1076" spans="1:9" x14ac:dyDescent="0.25">
      <c r="A1076">
        <v>6</v>
      </c>
      <c r="B1076">
        <v>4</v>
      </c>
      <c r="C1076">
        <v>2020</v>
      </c>
      <c r="D1076">
        <v>18</v>
      </c>
      <c r="E1076">
        <v>1</v>
      </c>
      <c r="F1076" s="1" t="s">
        <v>21</v>
      </c>
      <c r="G1076" s="1" t="s">
        <v>234</v>
      </c>
      <c r="H1076" s="2">
        <f t="shared" si="32"/>
        <v>43927</v>
      </c>
      <c r="I1076" s="2">
        <f t="shared" si="33"/>
        <v>43926</v>
      </c>
    </row>
    <row r="1077" spans="1:9" x14ac:dyDescent="0.25">
      <c r="A1077">
        <v>5</v>
      </c>
      <c r="B1077">
        <v>4</v>
      </c>
      <c r="C1077">
        <v>2020</v>
      </c>
      <c r="D1077">
        <v>9</v>
      </c>
      <c r="E1077">
        <v>2</v>
      </c>
      <c r="F1077" s="1" t="s">
        <v>21</v>
      </c>
      <c r="G1077" s="1" t="s">
        <v>234</v>
      </c>
      <c r="H1077" s="2">
        <f t="shared" si="32"/>
        <v>43926</v>
      </c>
      <c r="I1077" s="2">
        <f t="shared" si="33"/>
        <v>43925</v>
      </c>
    </row>
    <row r="1078" spans="1:9" x14ac:dyDescent="0.25">
      <c r="A1078">
        <v>4</v>
      </c>
      <c r="B1078">
        <v>4</v>
      </c>
      <c r="C1078">
        <v>2020</v>
      </c>
      <c r="D1078">
        <v>5</v>
      </c>
      <c r="E1078">
        <v>0</v>
      </c>
      <c r="F1078" s="1" t="s">
        <v>21</v>
      </c>
      <c r="G1078" s="1" t="s">
        <v>234</v>
      </c>
      <c r="H1078" s="2">
        <f t="shared" si="32"/>
        <v>43925</v>
      </c>
      <c r="I1078" s="2">
        <f t="shared" si="33"/>
        <v>43924</v>
      </c>
    </row>
    <row r="1079" spans="1:9" x14ac:dyDescent="0.25">
      <c r="A1079">
        <v>3</v>
      </c>
      <c r="B1079">
        <v>4</v>
      </c>
      <c r="C1079">
        <v>2020</v>
      </c>
      <c r="D1079">
        <v>2</v>
      </c>
      <c r="E1079">
        <v>0</v>
      </c>
      <c r="F1079" s="1" t="s">
        <v>21</v>
      </c>
      <c r="G1079" s="1" t="s">
        <v>234</v>
      </c>
      <c r="H1079" s="2">
        <f t="shared" si="32"/>
        <v>43924</v>
      </c>
      <c r="I1079" s="2">
        <f t="shared" si="33"/>
        <v>43923</v>
      </c>
    </row>
    <row r="1080" spans="1:9" x14ac:dyDescent="0.25">
      <c r="A1080">
        <v>2</v>
      </c>
      <c r="B1080">
        <v>4</v>
      </c>
      <c r="C1080">
        <v>2020</v>
      </c>
      <c r="D1080">
        <v>3</v>
      </c>
      <c r="E1080">
        <v>1</v>
      </c>
      <c r="F1080" s="1" t="s">
        <v>21</v>
      </c>
      <c r="G1080" s="1" t="s">
        <v>234</v>
      </c>
      <c r="H1080" s="2">
        <f t="shared" si="32"/>
        <v>43923</v>
      </c>
      <c r="I1080" s="2">
        <f t="shared" si="33"/>
        <v>43922</v>
      </c>
    </row>
    <row r="1081" spans="1:9" x14ac:dyDescent="0.25">
      <c r="A1081">
        <v>1</v>
      </c>
      <c r="B1081">
        <v>4</v>
      </c>
      <c r="C1081">
        <v>2020</v>
      </c>
      <c r="D1081">
        <v>2</v>
      </c>
      <c r="E1081">
        <v>0</v>
      </c>
      <c r="F1081" s="1" t="s">
        <v>21</v>
      </c>
      <c r="G1081" s="1" t="s">
        <v>234</v>
      </c>
      <c r="H1081" s="2">
        <f t="shared" si="32"/>
        <v>43922</v>
      </c>
      <c r="I1081" s="2">
        <f t="shared" si="33"/>
        <v>43921</v>
      </c>
    </row>
    <row r="1082" spans="1:9" x14ac:dyDescent="0.25">
      <c r="A1082">
        <v>31</v>
      </c>
      <c r="B1082">
        <v>3</v>
      </c>
      <c r="C1082">
        <v>2020</v>
      </c>
      <c r="D1082">
        <v>0</v>
      </c>
      <c r="E1082">
        <v>0</v>
      </c>
      <c r="F1082" s="1" t="s">
        <v>21</v>
      </c>
      <c r="G1082" s="1" t="s">
        <v>234</v>
      </c>
      <c r="H1082" s="2">
        <f t="shared" si="32"/>
        <v>43921</v>
      </c>
      <c r="I1082" s="2">
        <f t="shared" si="33"/>
        <v>43920</v>
      </c>
    </row>
    <row r="1083" spans="1:9" x14ac:dyDescent="0.25">
      <c r="A1083">
        <v>30</v>
      </c>
      <c r="B1083">
        <v>3</v>
      </c>
      <c r="C1083">
        <v>2020</v>
      </c>
      <c r="D1083">
        <v>1</v>
      </c>
      <c r="E1083">
        <v>0</v>
      </c>
      <c r="F1083" s="1" t="s">
        <v>21</v>
      </c>
      <c r="G1083" s="1" t="s">
        <v>234</v>
      </c>
      <c r="H1083" s="2">
        <f t="shared" si="32"/>
        <v>43920</v>
      </c>
      <c r="I1083" s="2">
        <f t="shared" si="33"/>
        <v>43919</v>
      </c>
    </row>
    <row r="1084" spans="1:9" x14ac:dyDescent="0.25">
      <c r="A1084">
        <v>29</v>
      </c>
      <c r="B1084">
        <v>3</v>
      </c>
      <c r="C1084">
        <v>2020</v>
      </c>
      <c r="D1084">
        <v>0</v>
      </c>
      <c r="E1084">
        <v>0</v>
      </c>
      <c r="F1084" s="1" t="s">
        <v>21</v>
      </c>
      <c r="G1084" s="1" t="s">
        <v>234</v>
      </c>
      <c r="H1084" s="2">
        <f t="shared" si="32"/>
        <v>43919</v>
      </c>
      <c r="I1084" s="2">
        <f t="shared" si="33"/>
        <v>43918</v>
      </c>
    </row>
    <row r="1085" spans="1:9" x14ac:dyDescent="0.25">
      <c r="A1085">
        <v>28</v>
      </c>
      <c r="B1085">
        <v>3</v>
      </c>
      <c r="C1085">
        <v>2020</v>
      </c>
      <c r="D1085">
        <v>0</v>
      </c>
      <c r="E1085">
        <v>0</v>
      </c>
      <c r="F1085" s="1" t="s">
        <v>21</v>
      </c>
      <c r="G1085" s="1" t="s">
        <v>234</v>
      </c>
      <c r="H1085" s="2">
        <f t="shared" si="32"/>
        <v>43918</v>
      </c>
      <c r="I1085" s="2">
        <f t="shared" si="33"/>
        <v>43917</v>
      </c>
    </row>
    <row r="1086" spans="1:9" x14ac:dyDescent="0.25">
      <c r="A1086">
        <v>27</v>
      </c>
      <c r="B1086">
        <v>3</v>
      </c>
      <c r="C1086">
        <v>2020</v>
      </c>
      <c r="D1086">
        <v>9</v>
      </c>
      <c r="E1086">
        <v>0</v>
      </c>
      <c r="F1086" s="1" t="s">
        <v>21</v>
      </c>
      <c r="G1086" s="1" t="s">
        <v>234</v>
      </c>
      <c r="H1086" s="2">
        <f t="shared" si="32"/>
        <v>43917</v>
      </c>
      <c r="I1086" s="2">
        <f t="shared" si="33"/>
        <v>43916</v>
      </c>
    </row>
    <row r="1087" spans="1:9" x14ac:dyDescent="0.25">
      <c r="A1087">
        <v>26</v>
      </c>
      <c r="B1087">
        <v>3</v>
      </c>
      <c r="C1087">
        <v>2020</v>
      </c>
      <c r="D1087">
        <v>0</v>
      </c>
      <c r="E1087">
        <v>1</v>
      </c>
      <c r="F1087" s="1" t="s">
        <v>21</v>
      </c>
      <c r="G1087" s="1" t="s">
        <v>234</v>
      </c>
      <c r="H1087" s="2">
        <f t="shared" si="32"/>
        <v>43916</v>
      </c>
      <c r="I1087" s="2">
        <f t="shared" si="33"/>
        <v>43915</v>
      </c>
    </row>
    <row r="1088" spans="1:9" x14ac:dyDescent="0.25">
      <c r="A1088">
        <v>25</v>
      </c>
      <c r="B1088">
        <v>3</v>
      </c>
      <c r="C1088">
        <v>2020</v>
      </c>
      <c r="D1088">
        <v>6</v>
      </c>
      <c r="E1088">
        <v>1</v>
      </c>
      <c r="F1088" s="1" t="s">
        <v>21</v>
      </c>
      <c r="G1088" s="1" t="s">
        <v>234</v>
      </c>
      <c r="H1088" s="2">
        <f t="shared" si="32"/>
        <v>43915</v>
      </c>
      <c r="I1088" s="2">
        <f t="shared" si="33"/>
        <v>43914</v>
      </c>
    </row>
    <row r="1089" spans="1:9" x14ac:dyDescent="0.25">
      <c r="A1089">
        <v>24</v>
      </c>
      <c r="B1089">
        <v>3</v>
      </c>
      <c r="C1089">
        <v>2020</v>
      </c>
      <c r="D1089">
        <v>6</v>
      </c>
      <c r="E1089">
        <v>0</v>
      </c>
      <c r="F1089" s="1" t="s">
        <v>21</v>
      </c>
      <c r="G1089" s="1" t="s">
        <v>234</v>
      </c>
      <c r="H1089" s="2">
        <f t="shared" si="32"/>
        <v>43914</v>
      </c>
      <c r="I1089" s="2">
        <f t="shared" si="33"/>
        <v>43913</v>
      </c>
    </row>
    <row r="1090" spans="1:9" x14ac:dyDescent="0.25">
      <c r="A1090">
        <v>23</v>
      </c>
      <c r="B1090">
        <v>3</v>
      </c>
      <c r="C1090">
        <v>2020</v>
      </c>
      <c r="D1090">
        <v>3</v>
      </c>
      <c r="E1090">
        <v>1</v>
      </c>
      <c r="F1090" s="1" t="s">
        <v>21</v>
      </c>
      <c r="G1090" s="1" t="s">
        <v>234</v>
      </c>
      <c r="H1090" s="2">
        <f t="shared" ref="H1090:H1153" si="34">DATE(C1090,B1090,A1090)</f>
        <v>43913</v>
      </c>
      <c r="I1090" s="2">
        <f t="shared" ref="I1090:I1153" si="35">H1090-1</f>
        <v>43912</v>
      </c>
    </row>
    <row r="1091" spans="1:9" x14ac:dyDescent="0.25">
      <c r="A1091">
        <v>22</v>
      </c>
      <c r="B1091">
        <v>3</v>
      </c>
      <c r="C1091">
        <v>2020</v>
      </c>
      <c r="D1091">
        <v>7</v>
      </c>
      <c r="E1091">
        <v>2</v>
      </c>
      <c r="F1091" s="1" t="s">
        <v>21</v>
      </c>
      <c r="G1091" s="1" t="s">
        <v>234</v>
      </c>
      <c r="H1091" s="2">
        <f t="shared" si="34"/>
        <v>43912</v>
      </c>
      <c r="I1091" s="2">
        <f t="shared" si="35"/>
        <v>43911</v>
      </c>
    </row>
    <row r="1092" spans="1:9" x14ac:dyDescent="0.25">
      <c r="A1092">
        <v>21</v>
      </c>
      <c r="B1092">
        <v>3</v>
      </c>
      <c r="C1092">
        <v>2020</v>
      </c>
      <c r="D1092">
        <v>7</v>
      </c>
      <c r="E1092">
        <v>0</v>
      </c>
      <c r="F1092" s="1" t="s">
        <v>21</v>
      </c>
      <c r="G1092" s="1" t="s">
        <v>234</v>
      </c>
      <c r="H1092" s="2">
        <f t="shared" si="34"/>
        <v>43911</v>
      </c>
      <c r="I1092" s="2">
        <f t="shared" si="35"/>
        <v>43910</v>
      </c>
    </row>
    <row r="1093" spans="1:9" x14ac:dyDescent="0.25">
      <c r="A1093">
        <v>20</v>
      </c>
      <c r="B1093">
        <v>3</v>
      </c>
      <c r="C1093">
        <v>2020</v>
      </c>
      <c r="D1093">
        <v>0</v>
      </c>
      <c r="E1093">
        <v>0</v>
      </c>
      <c r="F1093" s="1" t="s">
        <v>21</v>
      </c>
      <c r="G1093" s="1" t="s">
        <v>234</v>
      </c>
      <c r="H1093" s="2">
        <f t="shared" si="34"/>
        <v>43910</v>
      </c>
      <c r="I1093" s="2">
        <f t="shared" si="35"/>
        <v>43909</v>
      </c>
    </row>
    <row r="1094" spans="1:9" x14ac:dyDescent="0.25">
      <c r="A1094">
        <v>19</v>
      </c>
      <c r="B1094">
        <v>3</v>
      </c>
      <c r="C1094">
        <v>2020</v>
      </c>
      <c r="D1094">
        <v>2</v>
      </c>
      <c r="E1094">
        <v>0</v>
      </c>
      <c r="F1094" s="1" t="s">
        <v>21</v>
      </c>
      <c r="G1094" s="1" t="s">
        <v>234</v>
      </c>
      <c r="H1094" s="2">
        <f t="shared" si="34"/>
        <v>43909</v>
      </c>
      <c r="I1094" s="2">
        <f t="shared" si="35"/>
        <v>43908</v>
      </c>
    </row>
    <row r="1095" spans="1:9" x14ac:dyDescent="0.25">
      <c r="A1095">
        <v>18</v>
      </c>
      <c r="B1095">
        <v>3</v>
      </c>
      <c r="C1095">
        <v>2020</v>
      </c>
      <c r="D1095">
        <v>3</v>
      </c>
      <c r="E1095">
        <v>0</v>
      </c>
      <c r="F1095" s="1" t="s">
        <v>21</v>
      </c>
      <c r="G1095" s="1" t="s">
        <v>234</v>
      </c>
      <c r="H1095" s="2">
        <f t="shared" si="34"/>
        <v>43908</v>
      </c>
      <c r="I1095" s="2">
        <f t="shared" si="35"/>
        <v>43907</v>
      </c>
    </row>
    <row r="1096" spans="1:9" x14ac:dyDescent="0.25">
      <c r="A1096">
        <v>17</v>
      </c>
      <c r="B1096">
        <v>3</v>
      </c>
      <c r="C1096">
        <v>2020</v>
      </c>
      <c r="D1096">
        <v>2</v>
      </c>
      <c r="E1096">
        <v>0</v>
      </c>
      <c r="F1096" s="1" t="s">
        <v>21</v>
      </c>
      <c r="G1096" s="1" t="s">
        <v>234</v>
      </c>
      <c r="H1096" s="2">
        <f t="shared" si="34"/>
        <v>43907</v>
      </c>
      <c r="I1096" s="2">
        <f t="shared" si="35"/>
        <v>43906</v>
      </c>
    </row>
    <row r="1097" spans="1:9" x14ac:dyDescent="0.25">
      <c r="A1097">
        <v>15</v>
      </c>
      <c r="B1097">
        <v>3</v>
      </c>
      <c r="C1097">
        <v>2020</v>
      </c>
      <c r="D1097">
        <v>0</v>
      </c>
      <c r="E1097">
        <v>0</v>
      </c>
      <c r="F1097" s="1" t="s">
        <v>21</v>
      </c>
      <c r="G1097" s="1" t="s">
        <v>234</v>
      </c>
      <c r="H1097" s="2">
        <f t="shared" si="34"/>
        <v>43905</v>
      </c>
      <c r="I1097" s="2">
        <f t="shared" si="35"/>
        <v>43904</v>
      </c>
    </row>
    <row r="1098" spans="1:9" x14ac:dyDescent="0.25">
      <c r="A1098">
        <v>9</v>
      </c>
      <c r="B1098">
        <v>3</v>
      </c>
      <c r="C1098">
        <v>2020</v>
      </c>
      <c r="D1098">
        <v>3</v>
      </c>
      <c r="E1098">
        <v>0</v>
      </c>
      <c r="F1098" s="1" t="s">
        <v>21</v>
      </c>
      <c r="G1098" s="1" t="s">
        <v>234</v>
      </c>
      <c r="H1098" s="2">
        <f t="shared" si="34"/>
        <v>43899</v>
      </c>
      <c r="I1098" s="2">
        <f t="shared" si="35"/>
        <v>43898</v>
      </c>
    </row>
    <row r="1099" spans="1:9" x14ac:dyDescent="0.25">
      <c r="A1099">
        <v>22</v>
      </c>
      <c r="B1099">
        <v>4</v>
      </c>
      <c r="C1099">
        <v>2020</v>
      </c>
      <c r="D1099">
        <v>0</v>
      </c>
      <c r="E1099">
        <v>0</v>
      </c>
      <c r="F1099" s="1" t="s">
        <v>22</v>
      </c>
      <c r="G1099" s="1" t="s">
        <v>237</v>
      </c>
      <c r="H1099" s="2">
        <f t="shared" si="34"/>
        <v>43943</v>
      </c>
      <c r="I1099" s="2">
        <f t="shared" si="35"/>
        <v>43942</v>
      </c>
    </row>
    <row r="1100" spans="1:9" x14ac:dyDescent="0.25">
      <c r="A1100">
        <v>21</v>
      </c>
      <c r="B1100">
        <v>4</v>
      </c>
      <c r="C1100">
        <v>2020</v>
      </c>
      <c r="D1100">
        <v>0</v>
      </c>
      <c r="E1100">
        <v>0</v>
      </c>
      <c r="F1100" s="1" t="s">
        <v>22</v>
      </c>
      <c r="G1100" s="1" t="s">
        <v>237</v>
      </c>
      <c r="H1100" s="2">
        <f t="shared" si="34"/>
        <v>43942</v>
      </c>
      <c r="I1100" s="2">
        <f t="shared" si="35"/>
        <v>43941</v>
      </c>
    </row>
    <row r="1101" spans="1:9" x14ac:dyDescent="0.25">
      <c r="A1101">
        <v>20</v>
      </c>
      <c r="B1101">
        <v>4</v>
      </c>
      <c r="C1101">
        <v>2020</v>
      </c>
      <c r="D1101">
        <v>0</v>
      </c>
      <c r="E1101">
        <v>0</v>
      </c>
      <c r="F1101" s="1" t="s">
        <v>22</v>
      </c>
      <c r="G1101" s="1" t="s">
        <v>237</v>
      </c>
      <c r="H1101" s="2">
        <f t="shared" si="34"/>
        <v>43941</v>
      </c>
      <c r="I1101" s="2">
        <f t="shared" si="35"/>
        <v>43940</v>
      </c>
    </row>
    <row r="1102" spans="1:9" x14ac:dyDescent="0.25">
      <c r="A1102">
        <v>19</v>
      </c>
      <c r="B1102">
        <v>4</v>
      </c>
      <c r="C1102">
        <v>2020</v>
      </c>
      <c r="D1102">
        <v>0</v>
      </c>
      <c r="E1102">
        <v>0</v>
      </c>
      <c r="F1102" s="1" t="s">
        <v>22</v>
      </c>
      <c r="G1102" s="1" t="s">
        <v>237</v>
      </c>
      <c r="H1102" s="2">
        <f t="shared" si="34"/>
        <v>43940</v>
      </c>
      <c r="I1102" s="2">
        <f t="shared" si="35"/>
        <v>43939</v>
      </c>
    </row>
    <row r="1103" spans="1:9" x14ac:dyDescent="0.25">
      <c r="A1103">
        <v>18</v>
      </c>
      <c r="B1103">
        <v>4</v>
      </c>
      <c r="C1103">
        <v>2020</v>
      </c>
      <c r="D1103">
        <v>0</v>
      </c>
      <c r="E1103">
        <v>0</v>
      </c>
      <c r="F1103" s="1" t="s">
        <v>22</v>
      </c>
      <c r="G1103" s="1" t="s">
        <v>237</v>
      </c>
      <c r="H1103" s="2">
        <f t="shared" si="34"/>
        <v>43939</v>
      </c>
      <c r="I1103" s="2">
        <f t="shared" si="35"/>
        <v>43938</v>
      </c>
    </row>
    <row r="1104" spans="1:9" x14ac:dyDescent="0.25">
      <c r="A1104">
        <v>17</v>
      </c>
      <c r="B1104">
        <v>4</v>
      </c>
      <c r="C1104">
        <v>2020</v>
      </c>
      <c r="D1104">
        <v>0</v>
      </c>
      <c r="E1104">
        <v>0</v>
      </c>
      <c r="F1104" s="1" t="s">
        <v>22</v>
      </c>
      <c r="G1104" s="1" t="s">
        <v>237</v>
      </c>
      <c r="H1104" s="2">
        <f t="shared" si="34"/>
        <v>43938</v>
      </c>
      <c r="I1104" s="2">
        <f t="shared" si="35"/>
        <v>43937</v>
      </c>
    </row>
    <row r="1105" spans="1:9" x14ac:dyDescent="0.25">
      <c r="A1105">
        <v>16</v>
      </c>
      <c r="B1105">
        <v>4</v>
      </c>
      <c r="C1105">
        <v>2020</v>
      </c>
      <c r="D1105">
        <v>2</v>
      </c>
      <c r="E1105">
        <v>0</v>
      </c>
      <c r="F1105" s="1" t="s">
        <v>22</v>
      </c>
      <c r="G1105" s="1" t="s">
        <v>237</v>
      </c>
      <c r="H1105" s="2">
        <f t="shared" si="34"/>
        <v>43937</v>
      </c>
      <c r="I1105" s="2">
        <f t="shared" si="35"/>
        <v>43936</v>
      </c>
    </row>
    <row r="1106" spans="1:9" x14ac:dyDescent="0.25">
      <c r="A1106">
        <v>15</v>
      </c>
      <c r="B1106">
        <v>4</v>
      </c>
      <c r="C1106">
        <v>2020</v>
      </c>
      <c r="D1106">
        <v>1</v>
      </c>
      <c r="E1106">
        <v>1</v>
      </c>
      <c r="F1106" s="1" t="s">
        <v>22</v>
      </c>
      <c r="G1106" s="1" t="s">
        <v>237</v>
      </c>
      <c r="H1106" s="2">
        <f t="shared" si="34"/>
        <v>43936</v>
      </c>
      <c r="I1106" s="2">
        <f t="shared" si="35"/>
        <v>43935</v>
      </c>
    </row>
    <row r="1107" spans="1:9" x14ac:dyDescent="0.25">
      <c r="A1107">
        <v>14</v>
      </c>
      <c r="B1107">
        <v>4</v>
      </c>
      <c r="C1107">
        <v>2020</v>
      </c>
      <c r="D1107">
        <v>1</v>
      </c>
      <c r="E1107">
        <v>0</v>
      </c>
      <c r="F1107" s="1" t="s">
        <v>22</v>
      </c>
      <c r="G1107" s="1" t="s">
        <v>237</v>
      </c>
      <c r="H1107" s="2">
        <f t="shared" si="34"/>
        <v>43935</v>
      </c>
      <c r="I1107" s="2">
        <f t="shared" si="35"/>
        <v>43934</v>
      </c>
    </row>
    <row r="1108" spans="1:9" x14ac:dyDescent="0.25">
      <c r="A1108">
        <v>13</v>
      </c>
      <c r="B1108">
        <v>4</v>
      </c>
      <c r="C1108">
        <v>2020</v>
      </c>
      <c r="D1108">
        <v>3</v>
      </c>
      <c r="E1108">
        <v>0</v>
      </c>
      <c r="F1108" s="1" t="s">
        <v>22</v>
      </c>
      <c r="G1108" s="1" t="s">
        <v>237</v>
      </c>
      <c r="H1108" s="2">
        <f t="shared" si="34"/>
        <v>43934</v>
      </c>
      <c r="I1108" s="2">
        <f t="shared" si="35"/>
        <v>43933</v>
      </c>
    </row>
    <row r="1109" spans="1:9" x14ac:dyDescent="0.25">
      <c r="A1109">
        <v>12</v>
      </c>
      <c r="B1109">
        <v>4</v>
      </c>
      <c r="C1109">
        <v>2020</v>
      </c>
      <c r="D1109">
        <v>1</v>
      </c>
      <c r="E1109">
        <v>0</v>
      </c>
      <c r="F1109" s="1" t="s">
        <v>22</v>
      </c>
      <c r="G1109" s="1" t="s">
        <v>237</v>
      </c>
      <c r="H1109" s="2">
        <f t="shared" si="34"/>
        <v>43933</v>
      </c>
      <c r="I1109" s="2">
        <f t="shared" si="35"/>
        <v>43932</v>
      </c>
    </row>
    <row r="1110" spans="1:9" x14ac:dyDescent="0.25">
      <c r="A1110">
        <v>11</v>
      </c>
      <c r="B1110">
        <v>4</v>
      </c>
      <c r="C1110">
        <v>2020</v>
      </c>
      <c r="D1110">
        <v>1</v>
      </c>
      <c r="E1110">
        <v>1</v>
      </c>
      <c r="F1110" s="1" t="s">
        <v>22</v>
      </c>
      <c r="G1110" s="1" t="s">
        <v>237</v>
      </c>
      <c r="H1110" s="2">
        <f t="shared" si="34"/>
        <v>43932</v>
      </c>
      <c r="I1110" s="2">
        <f t="shared" si="35"/>
        <v>43931</v>
      </c>
    </row>
    <row r="1111" spans="1:9" x14ac:dyDescent="0.25">
      <c r="A1111">
        <v>10</v>
      </c>
      <c r="B1111">
        <v>4</v>
      </c>
      <c r="C1111">
        <v>2020</v>
      </c>
      <c r="D1111">
        <v>3</v>
      </c>
      <c r="E1111">
        <v>0</v>
      </c>
      <c r="F1111" s="1" t="s">
        <v>22</v>
      </c>
      <c r="G1111" s="1" t="s">
        <v>237</v>
      </c>
      <c r="H1111" s="2">
        <f t="shared" si="34"/>
        <v>43931</v>
      </c>
      <c r="I1111" s="2">
        <f t="shared" si="35"/>
        <v>43930</v>
      </c>
    </row>
    <row r="1112" spans="1:9" x14ac:dyDescent="0.25">
      <c r="A1112">
        <v>9</v>
      </c>
      <c r="B1112">
        <v>4</v>
      </c>
      <c r="C1112">
        <v>2020</v>
      </c>
      <c r="D1112">
        <v>0</v>
      </c>
      <c r="E1112">
        <v>0</v>
      </c>
      <c r="F1112" s="1" t="s">
        <v>22</v>
      </c>
      <c r="G1112" s="1" t="s">
        <v>237</v>
      </c>
      <c r="H1112" s="2">
        <f t="shared" si="34"/>
        <v>43930</v>
      </c>
      <c r="I1112" s="2">
        <f t="shared" si="35"/>
        <v>43929</v>
      </c>
    </row>
    <row r="1113" spans="1:9" x14ac:dyDescent="0.25">
      <c r="A1113">
        <v>8</v>
      </c>
      <c r="B1113">
        <v>4</v>
      </c>
      <c r="C1113">
        <v>2020</v>
      </c>
      <c r="D1113">
        <v>3</v>
      </c>
      <c r="E1113">
        <v>1</v>
      </c>
      <c r="F1113" s="1" t="s">
        <v>22</v>
      </c>
      <c r="G1113" s="1" t="s">
        <v>237</v>
      </c>
      <c r="H1113" s="2">
        <f t="shared" si="34"/>
        <v>43929</v>
      </c>
      <c r="I1113" s="2">
        <f t="shared" si="35"/>
        <v>43928</v>
      </c>
    </row>
    <row r="1114" spans="1:9" x14ac:dyDescent="0.25">
      <c r="A1114">
        <v>7</v>
      </c>
      <c r="B1114">
        <v>4</v>
      </c>
      <c r="C1114">
        <v>2020</v>
      </c>
      <c r="D1114">
        <v>4</v>
      </c>
      <c r="E1114">
        <v>1</v>
      </c>
      <c r="F1114" s="1" t="s">
        <v>22</v>
      </c>
      <c r="G1114" s="1" t="s">
        <v>237</v>
      </c>
      <c r="H1114" s="2">
        <f t="shared" si="34"/>
        <v>43928</v>
      </c>
      <c r="I1114" s="2">
        <f t="shared" si="35"/>
        <v>43927</v>
      </c>
    </row>
    <row r="1115" spans="1:9" x14ac:dyDescent="0.25">
      <c r="A1115">
        <v>6</v>
      </c>
      <c r="B1115">
        <v>4</v>
      </c>
      <c r="C1115">
        <v>2020</v>
      </c>
      <c r="D1115">
        <v>5</v>
      </c>
      <c r="E1115">
        <v>1</v>
      </c>
      <c r="F1115" s="1" t="s">
        <v>22</v>
      </c>
      <c r="G1115" s="1" t="s">
        <v>237</v>
      </c>
      <c r="H1115" s="2">
        <f t="shared" si="34"/>
        <v>43927</v>
      </c>
      <c r="I1115" s="2">
        <f t="shared" si="35"/>
        <v>43926</v>
      </c>
    </row>
    <row r="1116" spans="1:9" x14ac:dyDescent="0.25">
      <c r="A1116">
        <v>5</v>
      </c>
      <c r="B1116">
        <v>4</v>
      </c>
      <c r="C1116">
        <v>2020</v>
      </c>
      <c r="D1116">
        <v>6</v>
      </c>
      <c r="E1116">
        <v>0</v>
      </c>
      <c r="F1116" s="1" t="s">
        <v>22</v>
      </c>
      <c r="G1116" s="1" t="s">
        <v>237</v>
      </c>
      <c r="H1116" s="2">
        <f t="shared" si="34"/>
        <v>43926</v>
      </c>
      <c r="I1116" s="2">
        <f t="shared" si="35"/>
        <v>43925</v>
      </c>
    </row>
    <row r="1117" spans="1:9" x14ac:dyDescent="0.25">
      <c r="A1117">
        <v>4</v>
      </c>
      <c r="B1117">
        <v>4</v>
      </c>
      <c r="C1117">
        <v>2020</v>
      </c>
      <c r="D1117">
        <v>0</v>
      </c>
      <c r="E1117">
        <v>0</v>
      </c>
      <c r="F1117" s="1" t="s">
        <v>22</v>
      </c>
      <c r="G1117" s="1" t="s">
        <v>237</v>
      </c>
      <c r="H1117" s="2">
        <f t="shared" si="34"/>
        <v>43925</v>
      </c>
      <c r="I1117" s="2">
        <f t="shared" si="35"/>
        <v>43924</v>
      </c>
    </row>
    <row r="1118" spans="1:9" x14ac:dyDescent="0.25">
      <c r="A1118">
        <v>3</v>
      </c>
      <c r="B1118">
        <v>4</v>
      </c>
      <c r="C1118">
        <v>2020</v>
      </c>
      <c r="D1118">
        <v>0</v>
      </c>
      <c r="E1118">
        <v>0</v>
      </c>
      <c r="F1118" s="1" t="s">
        <v>22</v>
      </c>
      <c r="G1118" s="1" t="s">
        <v>237</v>
      </c>
      <c r="H1118" s="2">
        <f t="shared" si="34"/>
        <v>43924</v>
      </c>
      <c r="I1118" s="2">
        <f t="shared" si="35"/>
        <v>43923</v>
      </c>
    </row>
    <row r="1119" spans="1:9" x14ac:dyDescent="0.25">
      <c r="A1119">
        <v>2</v>
      </c>
      <c r="B1119">
        <v>4</v>
      </c>
      <c r="C1119">
        <v>2020</v>
      </c>
      <c r="D1119">
        <v>11</v>
      </c>
      <c r="E1119">
        <v>0</v>
      </c>
      <c r="F1119" s="1" t="s">
        <v>22</v>
      </c>
      <c r="G1119" s="1" t="s">
        <v>237</v>
      </c>
      <c r="H1119" s="2">
        <f t="shared" si="34"/>
        <v>43923</v>
      </c>
      <c r="I1119" s="2">
        <f t="shared" si="35"/>
        <v>43922</v>
      </c>
    </row>
    <row r="1120" spans="1:9" x14ac:dyDescent="0.25">
      <c r="A1120">
        <v>1</v>
      </c>
      <c r="B1120">
        <v>4</v>
      </c>
      <c r="C1120">
        <v>2020</v>
      </c>
      <c r="D1120">
        <v>0</v>
      </c>
      <c r="E1120">
        <v>0</v>
      </c>
      <c r="F1120" s="1" t="s">
        <v>22</v>
      </c>
      <c r="G1120" s="1" t="s">
        <v>237</v>
      </c>
      <c r="H1120" s="2">
        <f t="shared" si="34"/>
        <v>43922</v>
      </c>
      <c r="I1120" s="2">
        <f t="shared" si="35"/>
        <v>43921</v>
      </c>
    </row>
    <row r="1121" spans="1:9" x14ac:dyDescent="0.25">
      <c r="A1121">
        <v>31</v>
      </c>
      <c r="B1121">
        <v>3</v>
      </c>
      <c r="C1121">
        <v>2020</v>
      </c>
      <c r="D1121">
        <v>1</v>
      </c>
      <c r="E1121">
        <v>0</v>
      </c>
      <c r="F1121" s="1" t="s">
        <v>22</v>
      </c>
      <c r="G1121" s="1" t="s">
        <v>237</v>
      </c>
      <c r="H1121" s="2">
        <f t="shared" si="34"/>
        <v>43921</v>
      </c>
      <c r="I1121" s="2">
        <f t="shared" si="35"/>
        <v>43920</v>
      </c>
    </row>
    <row r="1122" spans="1:9" x14ac:dyDescent="0.25">
      <c r="A1122">
        <v>30</v>
      </c>
      <c r="B1122">
        <v>3</v>
      </c>
      <c r="C1122">
        <v>2020</v>
      </c>
      <c r="D1122">
        <v>7</v>
      </c>
      <c r="E1122">
        <v>0</v>
      </c>
      <c r="F1122" s="1" t="s">
        <v>22</v>
      </c>
      <c r="G1122" s="1" t="s">
        <v>237</v>
      </c>
      <c r="H1122" s="2">
        <f t="shared" si="34"/>
        <v>43920</v>
      </c>
      <c r="I1122" s="2">
        <f t="shared" si="35"/>
        <v>43919</v>
      </c>
    </row>
    <row r="1123" spans="1:9" x14ac:dyDescent="0.25">
      <c r="A1123">
        <v>29</v>
      </c>
      <c r="B1123">
        <v>3</v>
      </c>
      <c r="C1123">
        <v>2020</v>
      </c>
      <c r="D1123">
        <v>2</v>
      </c>
      <c r="E1123">
        <v>0</v>
      </c>
      <c r="F1123" s="1" t="s">
        <v>22</v>
      </c>
      <c r="G1123" s="1" t="s">
        <v>237</v>
      </c>
      <c r="H1123" s="2">
        <f t="shared" si="34"/>
        <v>43919</v>
      </c>
      <c r="I1123" s="2">
        <f t="shared" si="35"/>
        <v>43918</v>
      </c>
    </row>
    <row r="1124" spans="1:9" x14ac:dyDescent="0.25">
      <c r="A1124">
        <v>28</v>
      </c>
      <c r="B1124">
        <v>3</v>
      </c>
      <c r="C1124">
        <v>2020</v>
      </c>
      <c r="D1124">
        <v>0</v>
      </c>
      <c r="E1124">
        <v>0</v>
      </c>
      <c r="F1124" s="1" t="s">
        <v>22</v>
      </c>
      <c r="G1124" s="1" t="s">
        <v>237</v>
      </c>
      <c r="H1124" s="2">
        <f t="shared" si="34"/>
        <v>43918</v>
      </c>
      <c r="I1124" s="2">
        <f t="shared" si="35"/>
        <v>43917</v>
      </c>
    </row>
    <row r="1125" spans="1:9" x14ac:dyDescent="0.25">
      <c r="A1125">
        <v>27</v>
      </c>
      <c r="B1125">
        <v>3</v>
      </c>
      <c r="C1125">
        <v>2020</v>
      </c>
      <c r="D1125">
        <v>6</v>
      </c>
      <c r="E1125">
        <v>0</v>
      </c>
      <c r="F1125" s="1" t="s">
        <v>22</v>
      </c>
      <c r="G1125" s="1" t="s">
        <v>237</v>
      </c>
      <c r="H1125" s="2">
        <f t="shared" si="34"/>
        <v>43917</v>
      </c>
      <c r="I1125" s="2">
        <f t="shared" si="35"/>
        <v>43916</v>
      </c>
    </row>
    <row r="1126" spans="1:9" x14ac:dyDescent="0.25">
      <c r="A1126">
        <v>26</v>
      </c>
      <c r="B1126">
        <v>3</v>
      </c>
      <c r="C1126">
        <v>2020</v>
      </c>
      <c r="D1126">
        <v>0</v>
      </c>
      <c r="E1126">
        <v>0</v>
      </c>
      <c r="F1126" s="1" t="s">
        <v>22</v>
      </c>
      <c r="G1126" s="1" t="s">
        <v>237</v>
      </c>
      <c r="H1126" s="2">
        <f t="shared" si="34"/>
        <v>43916</v>
      </c>
      <c r="I1126" s="2">
        <f t="shared" si="35"/>
        <v>43915</v>
      </c>
    </row>
    <row r="1127" spans="1:9" x14ac:dyDescent="0.25">
      <c r="A1127">
        <v>25</v>
      </c>
      <c r="B1127">
        <v>3</v>
      </c>
      <c r="C1127">
        <v>2020</v>
      </c>
      <c r="D1127">
        <v>1</v>
      </c>
      <c r="E1127">
        <v>0</v>
      </c>
      <c r="F1127" s="1" t="s">
        <v>22</v>
      </c>
      <c r="G1127" s="1" t="s">
        <v>237</v>
      </c>
      <c r="H1127" s="2">
        <f t="shared" si="34"/>
        <v>43915</v>
      </c>
      <c r="I1127" s="2">
        <f t="shared" si="35"/>
        <v>43914</v>
      </c>
    </row>
    <row r="1128" spans="1:9" x14ac:dyDescent="0.25">
      <c r="A1128">
        <v>24</v>
      </c>
      <c r="B1128">
        <v>3</v>
      </c>
      <c r="C1128">
        <v>2020</v>
      </c>
      <c r="D1128">
        <v>0</v>
      </c>
      <c r="E1128">
        <v>0</v>
      </c>
      <c r="F1128" s="1" t="s">
        <v>22</v>
      </c>
      <c r="G1128" s="1" t="s">
        <v>237</v>
      </c>
      <c r="H1128" s="2">
        <f t="shared" si="34"/>
        <v>43914</v>
      </c>
      <c r="I1128" s="2">
        <f t="shared" si="35"/>
        <v>43913</v>
      </c>
    </row>
    <row r="1129" spans="1:9" x14ac:dyDescent="0.25">
      <c r="A1129">
        <v>23</v>
      </c>
      <c r="B1129">
        <v>3</v>
      </c>
      <c r="C1129">
        <v>2020</v>
      </c>
      <c r="D1129">
        <v>3</v>
      </c>
      <c r="E1129">
        <v>0</v>
      </c>
      <c r="F1129" s="1" t="s">
        <v>22</v>
      </c>
      <c r="G1129" s="1" t="s">
        <v>237</v>
      </c>
      <c r="H1129" s="2">
        <f t="shared" si="34"/>
        <v>43913</v>
      </c>
      <c r="I1129" s="2">
        <f t="shared" si="35"/>
        <v>43912</v>
      </c>
    </row>
    <row r="1130" spans="1:9" x14ac:dyDescent="0.25">
      <c r="A1130">
        <v>22</v>
      </c>
      <c r="B1130">
        <v>3</v>
      </c>
      <c r="C1130">
        <v>2020</v>
      </c>
      <c r="D1130">
        <v>8</v>
      </c>
      <c r="E1130">
        <v>0</v>
      </c>
      <c r="F1130" s="1" t="s">
        <v>22</v>
      </c>
      <c r="G1130" s="1" t="s">
        <v>237</v>
      </c>
      <c r="H1130" s="2">
        <f t="shared" si="34"/>
        <v>43912</v>
      </c>
      <c r="I1130" s="2">
        <f t="shared" si="35"/>
        <v>43911</v>
      </c>
    </row>
    <row r="1131" spans="1:9" x14ac:dyDescent="0.25">
      <c r="A1131">
        <v>21</v>
      </c>
      <c r="B1131">
        <v>3</v>
      </c>
      <c r="C1131">
        <v>2020</v>
      </c>
      <c r="D1131">
        <v>4</v>
      </c>
      <c r="E1131">
        <v>0</v>
      </c>
      <c r="F1131" s="1" t="s">
        <v>22</v>
      </c>
      <c r="G1131" s="1" t="s">
        <v>237</v>
      </c>
      <c r="H1131" s="2">
        <f t="shared" si="34"/>
        <v>43911</v>
      </c>
      <c r="I1131" s="2">
        <f t="shared" si="35"/>
        <v>43910</v>
      </c>
    </row>
    <row r="1132" spans="1:9" x14ac:dyDescent="0.25">
      <c r="A1132">
        <v>20</v>
      </c>
      <c r="B1132">
        <v>3</v>
      </c>
      <c r="C1132">
        <v>2020</v>
      </c>
      <c r="D1132">
        <v>1</v>
      </c>
      <c r="E1132">
        <v>0</v>
      </c>
      <c r="F1132" s="1" t="s">
        <v>22</v>
      </c>
      <c r="G1132" s="1" t="s">
        <v>237</v>
      </c>
      <c r="H1132" s="2">
        <f t="shared" si="34"/>
        <v>43910</v>
      </c>
      <c r="I1132" s="2">
        <f t="shared" si="35"/>
        <v>43909</v>
      </c>
    </row>
    <row r="1133" spans="1:9" x14ac:dyDescent="0.25">
      <c r="A1133">
        <v>19</v>
      </c>
      <c r="B1133">
        <v>3</v>
      </c>
      <c r="C1133">
        <v>2020</v>
      </c>
      <c r="D1133">
        <v>0</v>
      </c>
      <c r="E1133">
        <v>0</v>
      </c>
      <c r="F1133" s="1" t="s">
        <v>22</v>
      </c>
      <c r="G1133" s="1" t="s">
        <v>237</v>
      </c>
      <c r="H1133" s="2">
        <f t="shared" si="34"/>
        <v>43909</v>
      </c>
      <c r="I1133" s="2">
        <f t="shared" si="35"/>
        <v>43908</v>
      </c>
    </row>
    <row r="1134" spans="1:9" x14ac:dyDescent="0.25">
      <c r="A1134">
        <v>18</v>
      </c>
      <c r="B1134">
        <v>3</v>
      </c>
      <c r="C1134">
        <v>2020</v>
      </c>
      <c r="D1134">
        <v>1</v>
      </c>
      <c r="E1134">
        <v>0</v>
      </c>
      <c r="F1134" s="1" t="s">
        <v>22</v>
      </c>
      <c r="G1134" s="1" t="s">
        <v>237</v>
      </c>
      <c r="H1134" s="2">
        <f t="shared" si="34"/>
        <v>43908</v>
      </c>
      <c r="I1134" s="2">
        <f t="shared" si="35"/>
        <v>43907</v>
      </c>
    </row>
    <row r="1135" spans="1:9" x14ac:dyDescent="0.25">
      <c r="A1135">
        <v>22</v>
      </c>
      <c r="B1135">
        <v>4</v>
      </c>
      <c r="C1135">
        <v>2020</v>
      </c>
      <c r="D1135">
        <v>459</v>
      </c>
      <c r="E1135">
        <v>4</v>
      </c>
      <c r="F1135" s="1" t="s">
        <v>23</v>
      </c>
      <c r="G1135" s="1" t="s">
        <v>235</v>
      </c>
      <c r="H1135" s="2">
        <f t="shared" si="34"/>
        <v>43943</v>
      </c>
      <c r="I1135" s="2">
        <f t="shared" si="35"/>
        <v>43942</v>
      </c>
    </row>
    <row r="1136" spans="1:9" x14ac:dyDescent="0.25">
      <c r="A1136">
        <v>21</v>
      </c>
      <c r="B1136">
        <v>4</v>
      </c>
      <c r="C1136">
        <v>2020</v>
      </c>
      <c r="D1136">
        <v>1485</v>
      </c>
      <c r="E1136">
        <v>4</v>
      </c>
      <c r="F1136" s="1" t="s">
        <v>23</v>
      </c>
      <c r="G1136" s="1" t="s">
        <v>235</v>
      </c>
      <c r="H1136" s="2">
        <f t="shared" si="34"/>
        <v>43942</v>
      </c>
      <c r="I1136" s="2">
        <f t="shared" si="35"/>
        <v>43941</v>
      </c>
    </row>
    <row r="1137" spans="1:9" x14ac:dyDescent="0.25">
      <c r="A1137">
        <v>20</v>
      </c>
      <c r="B1137">
        <v>4</v>
      </c>
      <c r="C1137">
        <v>2020</v>
      </c>
      <c r="D1137">
        <v>0</v>
      </c>
      <c r="E1137">
        <v>2</v>
      </c>
      <c r="F1137" s="1" t="s">
        <v>23</v>
      </c>
      <c r="G1137" s="1" t="s">
        <v>235</v>
      </c>
      <c r="H1137" s="2">
        <f t="shared" si="34"/>
        <v>43941</v>
      </c>
      <c r="I1137" s="2">
        <f t="shared" si="35"/>
        <v>43940</v>
      </c>
    </row>
    <row r="1138" spans="1:9" x14ac:dyDescent="0.25">
      <c r="A1138">
        <v>19</v>
      </c>
      <c r="B1138">
        <v>4</v>
      </c>
      <c r="C1138">
        <v>2020</v>
      </c>
      <c r="D1138">
        <v>0</v>
      </c>
      <c r="E1138">
        <v>3</v>
      </c>
      <c r="F1138" s="1" t="s">
        <v>23</v>
      </c>
      <c r="G1138" s="1" t="s">
        <v>235</v>
      </c>
      <c r="H1138" s="2">
        <f t="shared" si="34"/>
        <v>43940</v>
      </c>
      <c r="I1138" s="2">
        <f t="shared" si="35"/>
        <v>43939</v>
      </c>
    </row>
    <row r="1139" spans="1:9" x14ac:dyDescent="0.25">
      <c r="A1139">
        <v>18</v>
      </c>
      <c r="B1139">
        <v>4</v>
      </c>
      <c r="C1139">
        <v>2020</v>
      </c>
      <c r="D1139">
        <v>575</v>
      </c>
      <c r="E1139">
        <v>2</v>
      </c>
      <c r="F1139" s="1" t="s">
        <v>23</v>
      </c>
      <c r="G1139" s="1" t="s">
        <v>235</v>
      </c>
      <c r="H1139" s="2">
        <f t="shared" si="34"/>
        <v>43939</v>
      </c>
      <c r="I1139" s="2">
        <f t="shared" si="35"/>
        <v>43938</v>
      </c>
    </row>
    <row r="1140" spans="1:9" x14ac:dyDescent="0.25">
      <c r="A1140">
        <v>17</v>
      </c>
      <c r="B1140">
        <v>4</v>
      </c>
      <c r="C1140">
        <v>2020</v>
      </c>
      <c r="D1140">
        <v>476</v>
      </c>
      <c r="E1140">
        <v>4</v>
      </c>
      <c r="F1140" s="1" t="s">
        <v>23</v>
      </c>
      <c r="G1140" s="1" t="s">
        <v>235</v>
      </c>
      <c r="H1140" s="2">
        <f t="shared" si="34"/>
        <v>43938</v>
      </c>
      <c r="I1140" s="2">
        <f t="shared" si="35"/>
        <v>43937</v>
      </c>
    </row>
    <row r="1141" spans="1:9" x14ac:dyDescent="0.25">
      <c r="A1141">
        <v>16</v>
      </c>
      <c r="B1141">
        <v>4</v>
      </c>
      <c r="C1141">
        <v>2020</v>
      </c>
      <c r="D1141">
        <v>447</v>
      </c>
      <c r="E1141">
        <v>3</v>
      </c>
      <c r="F1141" s="1" t="s">
        <v>23</v>
      </c>
      <c r="G1141" s="1" t="s">
        <v>235</v>
      </c>
      <c r="H1141" s="2">
        <f t="shared" si="34"/>
        <v>43937</v>
      </c>
      <c r="I1141" s="2">
        <f t="shared" si="35"/>
        <v>43936</v>
      </c>
    </row>
    <row r="1142" spans="1:9" x14ac:dyDescent="0.25">
      <c r="A1142">
        <v>15</v>
      </c>
      <c r="B1142">
        <v>4</v>
      </c>
      <c r="C1142">
        <v>2020</v>
      </c>
      <c r="D1142">
        <v>362</v>
      </c>
      <c r="E1142">
        <v>4</v>
      </c>
      <c r="F1142" s="1" t="s">
        <v>23</v>
      </c>
      <c r="G1142" s="1" t="s">
        <v>235</v>
      </c>
      <c r="H1142" s="2">
        <f t="shared" si="34"/>
        <v>43936</v>
      </c>
      <c r="I1142" s="2">
        <f t="shared" si="35"/>
        <v>43935</v>
      </c>
    </row>
    <row r="1143" spans="1:9" x14ac:dyDescent="0.25">
      <c r="A1143">
        <v>14</v>
      </c>
      <c r="B1143">
        <v>4</v>
      </c>
      <c r="C1143">
        <v>2020</v>
      </c>
      <c r="D1143">
        <v>341</v>
      </c>
      <c r="E1143">
        <v>3</v>
      </c>
      <c r="F1143" s="1" t="s">
        <v>23</v>
      </c>
      <c r="G1143" s="1" t="s">
        <v>235</v>
      </c>
      <c r="H1143" s="2">
        <f t="shared" si="34"/>
        <v>43935</v>
      </c>
      <c r="I1143" s="2">
        <f t="shared" si="35"/>
        <v>43934</v>
      </c>
    </row>
    <row r="1144" spans="1:9" x14ac:dyDescent="0.25">
      <c r="A1144">
        <v>13</v>
      </c>
      <c r="B1144">
        <v>4</v>
      </c>
      <c r="C1144">
        <v>2020</v>
      </c>
      <c r="D1144">
        <v>352</v>
      </c>
      <c r="E1144">
        <v>3</v>
      </c>
      <c r="F1144" s="1" t="s">
        <v>23</v>
      </c>
      <c r="G1144" s="1" t="s">
        <v>235</v>
      </c>
      <c r="H1144" s="2">
        <f t="shared" si="34"/>
        <v>43934</v>
      </c>
      <c r="I1144" s="2">
        <f t="shared" si="35"/>
        <v>43933</v>
      </c>
    </row>
    <row r="1145" spans="1:9" x14ac:dyDescent="0.25">
      <c r="A1145">
        <v>12</v>
      </c>
      <c r="B1145">
        <v>4</v>
      </c>
      <c r="C1145">
        <v>2020</v>
      </c>
      <c r="D1145">
        <v>245</v>
      </c>
      <c r="E1145">
        <v>4</v>
      </c>
      <c r="F1145" s="1" t="s">
        <v>23</v>
      </c>
      <c r="G1145" s="1" t="s">
        <v>235</v>
      </c>
      <c r="H1145" s="2">
        <f t="shared" si="34"/>
        <v>43933</v>
      </c>
      <c r="I1145" s="2">
        <f t="shared" si="35"/>
        <v>43932</v>
      </c>
    </row>
    <row r="1146" spans="1:9" x14ac:dyDescent="0.25">
      <c r="A1146">
        <v>11</v>
      </c>
      <c r="B1146">
        <v>4</v>
      </c>
      <c r="C1146">
        <v>2020</v>
      </c>
      <c r="D1146">
        <v>495</v>
      </c>
      <c r="E1146">
        <v>3</v>
      </c>
      <c r="F1146" s="1" t="s">
        <v>23</v>
      </c>
      <c r="G1146" s="1" t="s">
        <v>235</v>
      </c>
      <c r="H1146" s="2">
        <f t="shared" si="34"/>
        <v>43932</v>
      </c>
      <c r="I1146" s="2">
        <f t="shared" si="35"/>
        <v>43931</v>
      </c>
    </row>
    <row r="1147" spans="1:9" x14ac:dyDescent="0.25">
      <c r="A1147">
        <v>10</v>
      </c>
      <c r="B1147">
        <v>4</v>
      </c>
      <c r="C1147">
        <v>2020</v>
      </c>
      <c r="D1147">
        <v>420</v>
      </c>
      <c r="E1147">
        <v>3</v>
      </c>
      <c r="F1147" s="1" t="s">
        <v>23</v>
      </c>
      <c r="G1147" s="1" t="s">
        <v>235</v>
      </c>
      <c r="H1147" s="2">
        <f t="shared" si="34"/>
        <v>43931</v>
      </c>
      <c r="I1147" s="2">
        <f t="shared" si="35"/>
        <v>43930</v>
      </c>
    </row>
    <row r="1148" spans="1:9" x14ac:dyDescent="0.25">
      <c r="A1148">
        <v>9</v>
      </c>
      <c r="B1148">
        <v>4</v>
      </c>
      <c r="C1148">
        <v>2020</v>
      </c>
      <c r="D1148">
        <v>205</v>
      </c>
      <c r="E1148">
        <v>0</v>
      </c>
      <c r="F1148" s="1" t="s">
        <v>23</v>
      </c>
      <c r="G1148" s="1" t="s">
        <v>235</v>
      </c>
      <c r="H1148" s="2">
        <f t="shared" si="34"/>
        <v>43930</v>
      </c>
      <c r="I1148" s="2">
        <f t="shared" si="35"/>
        <v>43929</v>
      </c>
    </row>
    <row r="1149" spans="1:9" x14ac:dyDescent="0.25">
      <c r="A1149">
        <v>8</v>
      </c>
      <c r="B1149">
        <v>4</v>
      </c>
      <c r="C1149">
        <v>2020</v>
      </c>
      <c r="D1149">
        <v>161</v>
      </c>
      <c r="E1149">
        <v>0</v>
      </c>
      <c r="F1149" s="1" t="s">
        <v>23</v>
      </c>
      <c r="G1149" s="1" t="s">
        <v>235</v>
      </c>
      <c r="H1149" s="2">
        <f t="shared" si="34"/>
        <v>43929</v>
      </c>
      <c r="I1149" s="2">
        <f t="shared" si="35"/>
        <v>43928</v>
      </c>
    </row>
    <row r="1150" spans="1:9" x14ac:dyDescent="0.25">
      <c r="A1150">
        <v>7</v>
      </c>
      <c r="B1150">
        <v>4</v>
      </c>
      <c r="C1150">
        <v>2020</v>
      </c>
      <c r="D1150">
        <v>136</v>
      </c>
      <c r="E1150">
        <v>5</v>
      </c>
      <c r="F1150" s="1" t="s">
        <v>23</v>
      </c>
      <c r="G1150" s="1" t="s">
        <v>235</v>
      </c>
      <c r="H1150" s="2">
        <f t="shared" si="34"/>
        <v>43928</v>
      </c>
      <c r="I1150" s="2">
        <f t="shared" si="35"/>
        <v>43927</v>
      </c>
    </row>
    <row r="1151" spans="1:9" x14ac:dyDescent="0.25">
      <c r="A1151">
        <v>6</v>
      </c>
      <c r="B1151">
        <v>4</v>
      </c>
      <c r="C1151">
        <v>2020</v>
      </c>
      <c r="D1151">
        <v>170</v>
      </c>
      <c r="E1151">
        <v>3</v>
      </c>
      <c r="F1151" s="1" t="s">
        <v>23</v>
      </c>
      <c r="G1151" s="1" t="s">
        <v>235</v>
      </c>
      <c r="H1151" s="2">
        <f t="shared" si="34"/>
        <v>43927</v>
      </c>
      <c r="I1151" s="2">
        <f t="shared" si="35"/>
        <v>43926</v>
      </c>
    </row>
    <row r="1152" spans="1:9" x14ac:dyDescent="0.25">
      <c r="A1152">
        <v>5</v>
      </c>
      <c r="B1152">
        <v>4</v>
      </c>
      <c r="C1152">
        <v>2020</v>
      </c>
      <c r="D1152">
        <v>43</v>
      </c>
      <c r="E1152">
        <v>1</v>
      </c>
      <c r="F1152" s="1" t="s">
        <v>23</v>
      </c>
      <c r="G1152" s="1" t="s">
        <v>235</v>
      </c>
      <c r="H1152" s="2">
        <f t="shared" si="34"/>
        <v>43926</v>
      </c>
      <c r="I1152" s="2">
        <f t="shared" si="35"/>
        <v>43925</v>
      </c>
    </row>
    <row r="1153" spans="1:9" x14ac:dyDescent="0.25">
      <c r="A1153">
        <v>4</v>
      </c>
      <c r="B1153">
        <v>4</v>
      </c>
      <c r="C1153">
        <v>2020</v>
      </c>
      <c r="D1153">
        <v>97</v>
      </c>
      <c r="E1153">
        <v>0</v>
      </c>
      <c r="F1153" s="1" t="s">
        <v>23</v>
      </c>
      <c r="G1153" s="1" t="s">
        <v>235</v>
      </c>
      <c r="H1153" s="2">
        <f t="shared" si="34"/>
        <v>43925</v>
      </c>
      <c r="I1153" s="2">
        <f t="shared" si="35"/>
        <v>43924</v>
      </c>
    </row>
    <row r="1154" spans="1:9" x14ac:dyDescent="0.25">
      <c r="A1154">
        <v>3</v>
      </c>
      <c r="B1154">
        <v>4</v>
      </c>
      <c r="C1154">
        <v>2020</v>
      </c>
      <c r="D1154">
        <v>102</v>
      </c>
      <c r="E1154">
        <v>4</v>
      </c>
      <c r="F1154" s="1" t="s">
        <v>23</v>
      </c>
      <c r="G1154" s="1" t="s">
        <v>235</v>
      </c>
      <c r="H1154" s="2">
        <f t="shared" ref="H1154:H1217" si="36">DATE(C1154,B1154,A1154)</f>
        <v>43924</v>
      </c>
      <c r="I1154" s="2">
        <f t="shared" ref="I1154:I1217" si="37">H1154-1</f>
        <v>43923</v>
      </c>
    </row>
    <row r="1155" spans="1:9" x14ac:dyDescent="0.25">
      <c r="A1155">
        <v>2</v>
      </c>
      <c r="B1155">
        <v>4</v>
      </c>
      <c r="C1155">
        <v>2020</v>
      </c>
      <c r="D1155">
        <v>0</v>
      </c>
      <c r="E1155">
        <v>0</v>
      </c>
      <c r="F1155" s="1" t="s">
        <v>23</v>
      </c>
      <c r="G1155" s="1" t="s">
        <v>235</v>
      </c>
      <c r="H1155" s="2">
        <f t="shared" si="36"/>
        <v>43923</v>
      </c>
      <c r="I1155" s="2">
        <f t="shared" si="37"/>
        <v>43922</v>
      </c>
    </row>
    <row r="1156" spans="1:9" x14ac:dyDescent="0.25">
      <c r="A1156">
        <v>1</v>
      </c>
      <c r="B1156">
        <v>4</v>
      </c>
      <c r="C1156">
        <v>2020</v>
      </c>
      <c r="D1156">
        <v>47</v>
      </c>
      <c r="E1156">
        <v>0</v>
      </c>
      <c r="F1156" s="1" t="s">
        <v>23</v>
      </c>
      <c r="G1156" s="1" t="s">
        <v>235</v>
      </c>
      <c r="H1156" s="2">
        <f t="shared" si="36"/>
        <v>43922</v>
      </c>
      <c r="I1156" s="2">
        <f t="shared" si="37"/>
        <v>43921</v>
      </c>
    </row>
    <row r="1157" spans="1:9" x14ac:dyDescent="0.25">
      <c r="A1157">
        <v>31</v>
      </c>
      <c r="B1157">
        <v>3</v>
      </c>
      <c r="C1157">
        <v>2020</v>
      </c>
      <c r="D1157">
        <v>11</v>
      </c>
      <c r="E1157">
        <v>0</v>
      </c>
      <c r="F1157" s="1" t="s">
        <v>23</v>
      </c>
      <c r="G1157" s="1" t="s">
        <v>235</v>
      </c>
      <c r="H1157" s="2">
        <f t="shared" si="36"/>
        <v>43921</v>
      </c>
      <c r="I1157" s="2">
        <f t="shared" si="37"/>
        <v>43920</v>
      </c>
    </row>
    <row r="1158" spans="1:9" x14ac:dyDescent="0.25">
      <c r="A1158">
        <v>30</v>
      </c>
      <c r="B1158">
        <v>3</v>
      </c>
      <c r="C1158">
        <v>2020</v>
      </c>
      <c r="D1158">
        <v>0</v>
      </c>
      <c r="E1158">
        <v>0</v>
      </c>
      <c r="F1158" s="1" t="s">
        <v>23</v>
      </c>
      <c r="G1158" s="1" t="s">
        <v>235</v>
      </c>
      <c r="H1158" s="2">
        <f t="shared" si="36"/>
        <v>43920</v>
      </c>
      <c r="I1158" s="2">
        <f t="shared" si="37"/>
        <v>43919</v>
      </c>
    </row>
    <row r="1159" spans="1:9" x14ac:dyDescent="0.25">
      <c r="A1159">
        <v>29</v>
      </c>
      <c r="B1159">
        <v>3</v>
      </c>
      <c r="C1159">
        <v>2020</v>
      </c>
      <c r="D1159">
        <v>0</v>
      </c>
      <c r="E1159">
        <v>0</v>
      </c>
      <c r="F1159" s="1" t="s">
        <v>23</v>
      </c>
      <c r="G1159" s="1" t="s">
        <v>235</v>
      </c>
      <c r="H1159" s="2">
        <f t="shared" si="36"/>
        <v>43919</v>
      </c>
      <c r="I1159" s="2">
        <f t="shared" si="37"/>
        <v>43918</v>
      </c>
    </row>
    <row r="1160" spans="1:9" x14ac:dyDescent="0.25">
      <c r="A1160">
        <v>28</v>
      </c>
      <c r="B1160">
        <v>3</v>
      </c>
      <c r="C1160">
        <v>2020</v>
      </c>
      <c r="D1160">
        <v>8</v>
      </c>
      <c r="E1160">
        <v>0</v>
      </c>
      <c r="F1160" s="1" t="s">
        <v>23</v>
      </c>
      <c r="G1160" s="1" t="s">
        <v>235</v>
      </c>
      <c r="H1160" s="2">
        <f t="shared" si="36"/>
        <v>43918</v>
      </c>
      <c r="I1160" s="2">
        <f t="shared" si="37"/>
        <v>43917</v>
      </c>
    </row>
    <row r="1161" spans="1:9" x14ac:dyDescent="0.25">
      <c r="A1161">
        <v>27</v>
      </c>
      <c r="B1161">
        <v>3</v>
      </c>
      <c r="C1161">
        <v>2020</v>
      </c>
      <c r="D1161">
        <v>0</v>
      </c>
      <c r="E1161">
        <v>0</v>
      </c>
      <c r="F1161" s="1" t="s">
        <v>23</v>
      </c>
      <c r="G1161" s="1" t="s">
        <v>235</v>
      </c>
      <c r="H1161" s="2">
        <f t="shared" si="36"/>
        <v>43917</v>
      </c>
      <c r="I1161" s="2">
        <f t="shared" si="37"/>
        <v>43916</v>
      </c>
    </row>
    <row r="1162" spans="1:9" x14ac:dyDescent="0.25">
      <c r="A1162">
        <v>26</v>
      </c>
      <c r="B1162">
        <v>3</v>
      </c>
      <c r="C1162">
        <v>2020</v>
      </c>
      <c r="D1162">
        <v>5</v>
      </c>
      <c r="E1162">
        <v>0</v>
      </c>
      <c r="F1162" s="1" t="s">
        <v>23</v>
      </c>
      <c r="G1162" s="1" t="s">
        <v>235</v>
      </c>
      <c r="H1162" s="2">
        <f t="shared" si="36"/>
        <v>43916</v>
      </c>
      <c r="I1162" s="2">
        <f t="shared" si="37"/>
        <v>43915</v>
      </c>
    </row>
    <row r="1163" spans="1:9" x14ac:dyDescent="0.25">
      <c r="A1163">
        <v>25</v>
      </c>
      <c r="B1163">
        <v>3</v>
      </c>
      <c r="C1163">
        <v>2020</v>
      </c>
      <c r="D1163">
        <v>0</v>
      </c>
      <c r="E1163">
        <v>0</v>
      </c>
      <c r="F1163" s="1" t="s">
        <v>23</v>
      </c>
      <c r="G1163" s="1" t="s">
        <v>235</v>
      </c>
      <c r="H1163" s="2">
        <f t="shared" si="36"/>
        <v>43915</v>
      </c>
      <c r="I1163" s="2">
        <f t="shared" si="37"/>
        <v>43914</v>
      </c>
    </row>
    <row r="1164" spans="1:9" x14ac:dyDescent="0.25">
      <c r="A1164">
        <v>24</v>
      </c>
      <c r="B1164">
        <v>3</v>
      </c>
      <c r="C1164">
        <v>2020</v>
      </c>
      <c r="D1164">
        <v>5</v>
      </c>
      <c r="E1164">
        <v>0</v>
      </c>
      <c r="F1164" s="1" t="s">
        <v>23</v>
      </c>
      <c r="G1164" s="1" t="s">
        <v>235</v>
      </c>
      <c r="H1164" s="2">
        <f t="shared" si="36"/>
        <v>43914</v>
      </c>
      <c r="I1164" s="2">
        <f t="shared" si="37"/>
        <v>43913</v>
      </c>
    </row>
    <row r="1165" spans="1:9" x14ac:dyDescent="0.25">
      <c r="A1165">
        <v>23</v>
      </c>
      <c r="B1165">
        <v>3</v>
      </c>
      <c r="C1165">
        <v>2020</v>
      </c>
      <c r="D1165">
        <v>0</v>
      </c>
      <c r="E1165">
        <v>0</v>
      </c>
      <c r="F1165" s="1" t="s">
        <v>23</v>
      </c>
      <c r="G1165" s="1" t="s">
        <v>235</v>
      </c>
      <c r="H1165" s="2">
        <f t="shared" si="36"/>
        <v>43913</v>
      </c>
      <c r="I1165" s="2">
        <f t="shared" si="37"/>
        <v>43912</v>
      </c>
    </row>
    <row r="1166" spans="1:9" x14ac:dyDescent="0.25">
      <c r="A1166">
        <v>22</v>
      </c>
      <c r="B1166">
        <v>3</v>
      </c>
      <c r="C1166">
        <v>2020</v>
      </c>
      <c r="D1166">
        <v>19</v>
      </c>
      <c r="E1166">
        <v>0</v>
      </c>
      <c r="F1166" s="1" t="s">
        <v>23</v>
      </c>
      <c r="G1166" s="1" t="s">
        <v>235</v>
      </c>
      <c r="H1166" s="2">
        <f t="shared" si="36"/>
        <v>43912</v>
      </c>
      <c r="I1166" s="2">
        <f t="shared" si="37"/>
        <v>43911</v>
      </c>
    </row>
    <row r="1167" spans="1:9" x14ac:dyDescent="0.25">
      <c r="A1167">
        <v>21</v>
      </c>
      <c r="B1167">
        <v>3</v>
      </c>
      <c r="C1167">
        <v>2020</v>
      </c>
      <c r="D1167">
        <v>0</v>
      </c>
      <c r="E1167">
        <v>0</v>
      </c>
      <c r="F1167" s="1" t="s">
        <v>23</v>
      </c>
      <c r="G1167" s="1" t="s">
        <v>235</v>
      </c>
      <c r="H1167" s="2">
        <f t="shared" si="36"/>
        <v>43911</v>
      </c>
      <c r="I1167" s="2">
        <f t="shared" si="37"/>
        <v>43910</v>
      </c>
    </row>
    <row r="1168" spans="1:9" x14ac:dyDescent="0.25">
      <c r="A1168">
        <v>20</v>
      </c>
      <c r="B1168">
        <v>3</v>
      </c>
      <c r="C1168">
        <v>2020</v>
      </c>
      <c r="D1168">
        <v>11</v>
      </c>
      <c r="E1168">
        <v>0</v>
      </c>
      <c r="F1168" s="1" t="s">
        <v>23</v>
      </c>
      <c r="G1168" s="1" t="s">
        <v>235</v>
      </c>
      <c r="H1168" s="2">
        <f t="shared" si="36"/>
        <v>43910</v>
      </c>
      <c r="I1168" s="2">
        <f t="shared" si="37"/>
        <v>43909</v>
      </c>
    </row>
    <row r="1169" spans="1:9" x14ac:dyDescent="0.25">
      <c r="A1169">
        <v>19</v>
      </c>
      <c r="B1169">
        <v>3</v>
      </c>
      <c r="C1169">
        <v>2020</v>
      </c>
      <c r="D1169">
        <v>10</v>
      </c>
      <c r="E1169">
        <v>0</v>
      </c>
      <c r="F1169" s="1" t="s">
        <v>23</v>
      </c>
      <c r="G1169" s="1" t="s">
        <v>235</v>
      </c>
      <c r="H1169" s="2">
        <f t="shared" si="36"/>
        <v>43909</v>
      </c>
      <c r="I1169" s="2">
        <f t="shared" si="37"/>
        <v>43908</v>
      </c>
    </row>
    <row r="1170" spans="1:9" x14ac:dyDescent="0.25">
      <c r="A1170">
        <v>18</v>
      </c>
      <c r="B1170">
        <v>3</v>
      </c>
      <c r="C1170">
        <v>2020</v>
      </c>
      <c r="D1170">
        <v>0</v>
      </c>
      <c r="E1170">
        <v>0</v>
      </c>
      <c r="F1170" s="1" t="s">
        <v>23</v>
      </c>
      <c r="G1170" s="1" t="s">
        <v>235</v>
      </c>
      <c r="H1170" s="2">
        <f t="shared" si="36"/>
        <v>43908</v>
      </c>
      <c r="I1170" s="2">
        <f t="shared" si="37"/>
        <v>43907</v>
      </c>
    </row>
    <row r="1171" spans="1:9" x14ac:dyDescent="0.25">
      <c r="A1171">
        <v>17</v>
      </c>
      <c r="B1171">
        <v>3</v>
      </c>
      <c r="C1171">
        <v>2020</v>
      </c>
      <c r="D1171">
        <v>9</v>
      </c>
      <c r="E1171">
        <v>0</v>
      </c>
      <c r="F1171" s="1" t="s">
        <v>23</v>
      </c>
      <c r="G1171" s="1" t="s">
        <v>235</v>
      </c>
      <c r="H1171" s="2">
        <f t="shared" si="36"/>
        <v>43907</v>
      </c>
      <c r="I1171" s="2">
        <f t="shared" si="37"/>
        <v>43906</v>
      </c>
    </row>
    <row r="1172" spans="1:9" x14ac:dyDescent="0.25">
      <c r="A1172">
        <v>16</v>
      </c>
      <c r="B1172">
        <v>3</v>
      </c>
      <c r="C1172">
        <v>2020</v>
      </c>
      <c r="D1172">
        <v>6</v>
      </c>
      <c r="E1172">
        <v>0</v>
      </c>
      <c r="F1172" s="1" t="s">
        <v>23</v>
      </c>
      <c r="G1172" s="1" t="s">
        <v>235</v>
      </c>
      <c r="H1172" s="2">
        <f t="shared" si="36"/>
        <v>43906</v>
      </c>
      <c r="I1172" s="2">
        <f t="shared" si="37"/>
        <v>43905</v>
      </c>
    </row>
    <row r="1173" spans="1:9" x14ac:dyDescent="0.25">
      <c r="A1173">
        <v>13</v>
      </c>
      <c r="B1173">
        <v>3</v>
      </c>
      <c r="C1173">
        <v>2020</v>
      </c>
      <c r="D1173">
        <v>9</v>
      </c>
      <c r="E1173">
        <v>0</v>
      </c>
      <c r="F1173" s="1" t="s">
        <v>23</v>
      </c>
      <c r="G1173" s="1" t="s">
        <v>235</v>
      </c>
      <c r="H1173" s="2">
        <f t="shared" si="36"/>
        <v>43903</v>
      </c>
      <c r="I1173" s="2">
        <f t="shared" si="37"/>
        <v>43902</v>
      </c>
    </row>
    <row r="1174" spans="1:9" x14ac:dyDescent="0.25">
      <c r="A1174">
        <v>12</v>
      </c>
      <c r="B1174">
        <v>3</v>
      </c>
      <c r="C1174">
        <v>2020</v>
      </c>
      <c r="D1174">
        <v>3</v>
      </c>
      <c r="E1174">
        <v>0</v>
      </c>
      <c r="F1174" s="1" t="s">
        <v>23</v>
      </c>
      <c r="G1174" s="1" t="s">
        <v>235</v>
      </c>
      <c r="H1174" s="2">
        <f t="shared" si="36"/>
        <v>43902</v>
      </c>
      <c r="I1174" s="2">
        <f t="shared" si="37"/>
        <v>43901</v>
      </c>
    </row>
    <row r="1175" spans="1:9" x14ac:dyDescent="0.25">
      <c r="A1175">
        <v>11</v>
      </c>
      <c r="B1175">
        <v>3</v>
      </c>
      <c r="C1175">
        <v>2020</v>
      </c>
      <c r="D1175">
        <v>3</v>
      </c>
      <c r="E1175">
        <v>0</v>
      </c>
      <c r="F1175" s="1" t="s">
        <v>23</v>
      </c>
      <c r="G1175" s="1" t="s">
        <v>235</v>
      </c>
      <c r="H1175" s="2">
        <f t="shared" si="36"/>
        <v>43901</v>
      </c>
      <c r="I1175" s="2">
        <f t="shared" si="37"/>
        <v>43900</v>
      </c>
    </row>
    <row r="1176" spans="1:9" x14ac:dyDescent="0.25">
      <c r="A1176">
        <v>5</v>
      </c>
      <c r="B1176">
        <v>3</v>
      </c>
      <c r="C1176">
        <v>2020</v>
      </c>
      <c r="D1176">
        <v>2</v>
      </c>
      <c r="E1176">
        <v>0</v>
      </c>
      <c r="F1176" s="1" t="s">
        <v>23</v>
      </c>
      <c r="G1176" s="1" t="s">
        <v>235</v>
      </c>
      <c r="H1176" s="2">
        <f t="shared" si="36"/>
        <v>43895</v>
      </c>
      <c r="I1176" s="2">
        <f t="shared" si="37"/>
        <v>43894</v>
      </c>
    </row>
    <row r="1177" spans="1:9" x14ac:dyDescent="0.25">
      <c r="A1177">
        <v>4</v>
      </c>
      <c r="B1177">
        <v>3</v>
      </c>
      <c r="C1177">
        <v>2020</v>
      </c>
      <c r="D1177">
        <v>3</v>
      </c>
      <c r="E1177">
        <v>0</v>
      </c>
      <c r="F1177" s="1" t="s">
        <v>23</v>
      </c>
      <c r="G1177" s="1" t="s">
        <v>235</v>
      </c>
      <c r="H1177" s="2">
        <f t="shared" si="36"/>
        <v>43894</v>
      </c>
      <c r="I1177" s="2">
        <f t="shared" si="37"/>
        <v>43893</v>
      </c>
    </row>
    <row r="1178" spans="1:9" x14ac:dyDescent="0.25">
      <c r="A1178">
        <v>2</v>
      </c>
      <c r="B1178">
        <v>3</v>
      </c>
      <c r="C1178">
        <v>2020</v>
      </c>
      <c r="D1178">
        <v>0</v>
      </c>
      <c r="E1178">
        <v>0</v>
      </c>
      <c r="F1178" s="1" t="s">
        <v>23</v>
      </c>
      <c r="G1178" s="1" t="s">
        <v>235</v>
      </c>
      <c r="H1178" s="2">
        <f t="shared" si="36"/>
        <v>43892</v>
      </c>
      <c r="I1178" s="2">
        <f t="shared" si="37"/>
        <v>43891</v>
      </c>
    </row>
    <row r="1179" spans="1:9" x14ac:dyDescent="0.25">
      <c r="A1179">
        <v>1</v>
      </c>
      <c r="B1179">
        <v>3</v>
      </c>
      <c r="C1179">
        <v>2020</v>
      </c>
      <c r="D1179">
        <v>0</v>
      </c>
      <c r="E1179">
        <v>0</v>
      </c>
      <c r="F1179" s="1" t="s">
        <v>23</v>
      </c>
      <c r="G1179" s="1" t="s">
        <v>235</v>
      </c>
      <c r="H1179" s="2">
        <f t="shared" si="36"/>
        <v>43891</v>
      </c>
      <c r="I1179" s="2">
        <f t="shared" si="37"/>
        <v>43890</v>
      </c>
    </row>
    <row r="1180" spans="1:9" x14ac:dyDescent="0.25">
      <c r="A1180">
        <v>29</v>
      </c>
      <c r="B1180">
        <v>2</v>
      </c>
      <c r="C1180">
        <v>2020</v>
      </c>
      <c r="D1180">
        <v>0</v>
      </c>
      <c r="E1180">
        <v>0</v>
      </c>
      <c r="F1180" s="1" t="s">
        <v>23</v>
      </c>
      <c r="G1180" s="1" t="s">
        <v>235</v>
      </c>
      <c r="H1180" s="2">
        <f t="shared" si="36"/>
        <v>43890</v>
      </c>
      <c r="I1180" s="2">
        <f t="shared" si="37"/>
        <v>43889</v>
      </c>
    </row>
    <row r="1181" spans="1:9" x14ac:dyDescent="0.25">
      <c r="A1181">
        <v>28</v>
      </c>
      <c r="B1181">
        <v>2</v>
      </c>
      <c r="C1181">
        <v>2020</v>
      </c>
      <c r="D1181">
        <v>1</v>
      </c>
      <c r="E1181">
        <v>0</v>
      </c>
      <c r="F1181" s="1" t="s">
        <v>23</v>
      </c>
      <c r="G1181" s="1" t="s">
        <v>235</v>
      </c>
      <c r="H1181" s="2">
        <f t="shared" si="36"/>
        <v>43889</v>
      </c>
      <c r="I1181" s="2">
        <f t="shared" si="37"/>
        <v>43888</v>
      </c>
    </row>
    <row r="1182" spans="1:9" x14ac:dyDescent="0.25">
      <c r="A1182">
        <v>27</v>
      </c>
      <c r="B1182">
        <v>2</v>
      </c>
      <c r="C1182">
        <v>2020</v>
      </c>
      <c r="D1182">
        <v>0</v>
      </c>
      <c r="E1182">
        <v>0</v>
      </c>
      <c r="F1182" s="1" t="s">
        <v>23</v>
      </c>
      <c r="G1182" s="1" t="s">
        <v>235</v>
      </c>
      <c r="H1182" s="2">
        <f t="shared" si="36"/>
        <v>43888</v>
      </c>
      <c r="I1182" s="2">
        <f t="shared" si="37"/>
        <v>43887</v>
      </c>
    </row>
    <row r="1183" spans="1:9" x14ac:dyDescent="0.25">
      <c r="A1183">
        <v>26</v>
      </c>
      <c r="B1183">
        <v>2</v>
      </c>
      <c r="C1183">
        <v>2020</v>
      </c>
      <c r="D1183">
        <v>0</v>
      </c>
      <c r="E1183">
        <v>0</v>
      </c>
      <c r="F1183" s="1" t="s">
        <v>23</v>
      </c>
      <c r="G1183" s="1" t="s">
        <v>235</v>
      </c>
      <c r="H1183" s="2">
        <f t="shared" si="36"/>
        <v>43887</v>
      </c>
      <c r="I1183" s="2">
        <f t="shared" si="37"/>
        <v>43886</v>
      </c>
    </row>
    <row r="1184" spans="1:9" x14ac:dyDescent="0.25">
      <c r="A1184">
        <v>25</v>
      </c>
      <c r="B1184">
        <v>2</v>
      </c>
      <c r="C1184">
        <v>2020</v>
      </c>
      <c r="D1184">
        <v>0</v>
      </c>
      <c r="E1184">
        <v>0</v>
      </c>
      <c r="F1184" s="1" t="s">
        <v>23</v>
      </c>
      <c r="G1184" s="1" t="s">
        <v>235</v>
      </c>
      <c r="H1184" s="2">
        <f t="shared" si="36"/>
        <v>43886</v>
      </c>
      <c r="I1184" s="2">
        <f t="shared" si="37"/>
        <v>43885</v>
      </c>
    </row>
    <row r="1185" spans="1:9" x14ac:dyDescent="0.25">
      <c r="A1185">
        <v>24</v>
      </c>
      <c r="B1185">
        <v>2</v>
      </c>
      <c r="C1185">
        <v>2020</v>
      </c>
      <c r="D1185">
        <v>0</v>
      </c>
      <c r="E1185">
        <v>0</v>
      </c>
      <c r="F1185" s="1" t="s">
        <v>23</v>
      </c>
      <c r="G1185" s="1" t="s">
        <v>235</v>
      </c>
      <c r="H1185" s="2">
        <f t="shared" si="36"/>
        <v>43885</v>
      </c>
      <c r="I1185" s="2">
        <f t="shared" si="37"/>
        <v>43884</v>
      </c>
    </row>
    <row r="1186" spans="1:9" x14ac:dyDescent="0.25">
      <c r="A1186">
        <v>23</v>
      </c>
      <c r="B1186">
        <v>2</v>
      </c>
      <c r="C1186">
        <v>2020</v>
      </c>
      <c r="D1186">
        <v>0</v>
      </c>
      <c r="E1186">
        <v>0</v>
      </c>
      <c r="F1186" s="1" t="s">
        <v>23</v>
      </c>
      <c r="G1186" s="1" t="s">
        <v>235</v>
      </c>
      <c r="H1186" s="2">
        <f t="shared" si="36"/>
        <v>43884</v>
      </c>
      <c r="I1186" s="2">
        <f t="shared" si="37"/>
        <v>43883</v>
      </c>
    </row>
    <row r="1187" spans="1:9" x14ac:dyDescent="0.25">
      <c r="A1187">
        <v>22</v>
      </c>
      <c r="B1187">
        <v>2</v>
      </c>
      <c r="C1187">
        <v>2020</v>
      </c>
      <c r="D1187">
        <v>0</v>
      </c>
      <c r="E1187">
        <v>0</v>
      </c>
      <c r="F1187" s="1" t="s">
        <v>23</v>
      </c>
      <c r="G1187" s="1" t="s">
        <v>235</v>
      </c>
      <c r="H1187" s="2">
        <f t="shared" si="36"/>
        <v>43883</v>
      </c>
      <c r="I1187" s="2">
        <f t="shared" si="37"/>
        <v>43882</v>
      </c>
    </row>
    <row r="1188" spans="1:9" x14ac:dyDescent="0.25">
      <c r="A1188">
        <v>21</v>
      </c>
      <c r="B1188">
        <v>2</v>
      </c>
      <c r="C1188">
        <v>2020</v>
      </c>
      <c r="D1188">
        <v>0</v>
      </c>
      <c r="E1188">
        <v>0</v>
      </c>
      <c r="F1188" s="1" t="s">
        <v>23</v>
      </c>
      <c r="G1188" s="1" t="s">
        <v>235</v>
      </c>
      <c r="H1188" s="2">
        <f t="shared" si="36"/>
        <v>43882</v>
      </c>
      <c r="I1188" s="2">
        <f t="shared" si="37"/>
        <v>43881</v>
      </c>
    </row>
    <row r="1189" spans="1:9" x14ac:dyDescent="0.25">
      <c r="A1189">
        <v>20</v>
      </c>
      <c r="B1189">
        <v>2</v>
      </c>
      <c r="C1189">
        <v>2020</v>
      </c>
      <c r="D1189">
        <v>0</v>
      </c>
      <c r="E1189">
        <v>0</v>
      </c>
      <c r="F1189" s="1" t="s">
        <v>23</v>
      </c>
      <c r="G1189" s="1" t="s">
        <v>235</v>
      </c>
      <c r="H1189" s="2">
        <f t="shared" si="36"/>
        <v>43881</v>
      </c>
      <c r="I1189" s="2">
        <f t="shared" si="37"/>
        <v>43880</v>
      </c>
    </row>
    <row r="1190" spans="1:9" x14ac:dyDescent="0.25">
      <c r="A1190">
        <v>19</v>
      </c>
      <c r="B1190">
        <v>2</v>
      </c>
      <c r="C1190">
        <v>2020</v>
      </c>
      <c r="D1190">
        <v>0</v>
      </c>
      <c r="E1190">
        <v>0</v>
      </c>
      <c r="F1190" s="1" t="s">
        <v>23</v>
      </c>
      <c r="G1190" s="1" t="s">
        <v>235</v>
      </c>
      <c r="H1190" s="2">
        <f t="shared" si="36"/>
        <v>43880</v>
      </c>
      <c r="I1190" s="2">
        <f t="shared" si="37"/>
        <v>43879</v>
      </c>
    </row>
    <row r="1191" spans="1:9" x14ac:dyDescent="0.25">
      <c r="A1191">
        <v>18</v>
      </c>
      <c r="B1191">
        <v>2</v>
      </c>
      <c r="C1191">
        <v>2020</v>
      </c>
      <c r="D1191">
        <v>0</v>
      </c>
      <c r="E1191">
        <v>0</v>
      </c>
      <c r="F1191" s="1" t="s">
        <v>23</v>
      </c>
      <c r="G1191" s="1" t="s">
        <v>235</v>
      </c>
      <c r="H1191" s="2">
        <f t="shared" si="36"/>
        <v>43879</v>
      </c>
      <c r="I1191" s="2">
        <f t="shared" si="37"/>
        <v>43878</v>
      </c>
    </row>
    <row r="1192" spans="1:9" x14ac:dyDescent="0.25">
      <c r="A1192">
        <v>17</v>
      </c>
      <c r="B1192">
        <v>2</v>
      </c>
      <c r="C1192">
        <v>2020</v>
      </c>
      <c r="D1192">
        <v>0</v>
      </c>
      <c r="E1192">
        <v>0</v>
      </c>
      <c r="F1192" s="1" t="s">
        <v>23</v>
      </c>
      <c r="G1192" s="1" t="s">
        <v>235</v>
      </c>
      <c r="H1192" s="2">
        <f t="shared" si="36"/>
        <v>43878</v>
      </c>
      <c r="I1192" s="2">
        <f t="shared" si="37"/>
        <v>43877</v>
      </c>
    </row>
    <row r="1193" spans="1:9" x14ac:dyDescent="0.25">
      <c r="A1193">
        <v>16</v>
      </c>
      <c r="B1193">
        <v>2</v>
      </c>
      <c r="C1193">
        <v>2020</v>
      </c>
      <c r="D1193">
        <v>0</v>
      </c>
      <c r="E1193">
        <v>0</v>
      </c>
      <c r="F1193" s="1" t="s">
        <v>23</v>
      </c>
      <c r="G1193" s="1" t="s">
        <v>235</v>
      </c>
      <c r="H1193" s="2">
        <f t="shared" si="36"/>
        <v>43877</v>
      </c>
      <c r="I1193" s="2">
        <f t="shared" si="37"/>
        <v>43876</v>
      </c>
    </row>
    <row r="1194" spans="1:9" x14ac:dyDescent="0.25">
      <c r="A1194">
        <v>15</v>
      </c>
      <c r="B1194">
        <v>2</v>
      </c>
      <c r="C1194">
        <v>2020</v>
      </c>
      <c r="D1194">
        <v>0</v>
      </c>
      <c r="E1194">
        <v>0</v>
      </c>
      <c r="F1194" s="1" t="s">
        <v>23</v>
      </c>
      <c r="G1194" s="1" t="s">
        <v>235</v>
      </c>
      <c r="H1194" s="2">
        <f t="shared" si="36"/>
        <v>43876</v>
      </c>
      <c r="I1194" s="2">
        <f t="shared" si="37"/>
        <v>43875</v>
      </c>
    </row>
    <row r="1195" spans="1:9" x14ac:dyDescent="0.25">
      <c r="A1195">
        <v>14</v>
      </c>
      <c r="B1195">
        <v>2</v>
      </c>
      <c r="C1195">
        <v>2020</v>
      </c>
      <c r="D1195">
        <v>0</v>
      </c>
      <c r="E1195">
        <v>0</v>
      </c>
      <c r="F1195" s="1" t="s">
        <v>23</v>
      </c>
      <c r="G1195" s="1" t="s">
        <v>235</v>
      </c>
      <c r="H1195" s="2">
        <f t="shared" si="36"/>
        <v>43875</v>
      </c>
      <c r="I1195" s="2">
        <f t="shared" si="37"/>
        <v>43874</v>
      </c>
    </row>
    <row r="1196" spans="1:9" x14ac:dyDescent="0.25">
      <c r="A1196">
        <v>13</v>
      </c>
      <c r="B1196">
        <v>2</v>
      </c>
      <c r="C1196">
        <v>2020</v>
      </c>
      <c r="D1196">
        <v>0</v>
      </c>
      <c r="E1196">
        <v>0</v>
      </c>
      <c r="F1196" s="1" t="s">
        <v>23</v>
      </c>
      <c r="G1196" s="1" t="s">
        <v>235</v>
      </c>
      <c r="H1196" s="2">
        <f t="shared" si="36"/>
        <v>43874</v>
      </c>
      <c r="I1196" s="2">
        <f t="shared" si="37"/>
        <v>43873</v>
      </c>
    </row>
    <row r="1197" spans="1:9" x14ac:dyDescent="0.25">
      <c r="A1197">
        <v>12</v>
      </c>
      <c r="B1197">
        <v>2</v>
      </c>
      <c r="C1197">
        <v>2020</v>
      </c>
      <c r="D1197">
        <v>0</v>
      </c>
      <c r="E1197">
        <v>0</v>
      </c>
      <c r="F1197" s="1" t="s">
        <v>23</v>
      </c>
      <c r="G1197" s="1" t="s">
        <v>235</v>
      </c>
      <c r="H1197" s="2">
        <f t="shared" si="36"/>
        <v>43873</v>
      </c>
      <c r="I1197" s="2">
        <f t="shared" si="37"/>
        <v>43872</v>
      </c>
    </row>
    <row r="1198" spans="1:9" x14ac:dyDescent="0.25">
      <c r="A1198">
        <v>11</v>
      </c>
      <c r="B1198">
        <v>2</v>
      </c>
      <c r="C1198">
        <v>2020</v>
      </c>
      <c r="D1198">
        <v>0</v>
      </c>
      <c r="E1198">
        <v>0</v>
      </c>
      <c r="F1198" s="1" t="s">
        <v>23</v>
      </c>
      <c r="G1198" s="1" t="s">
        <v>235</v>
      </c>
      <c r="H1198" s="2">
        <f t="shared" si="36"/>
        <v>43872</v>
      </c>
      <c r="I1198" s="2">
        <f t="shared" si="37"/>
        <v>43871</v>
      </c>
    </row>
    <row r="1199" spans="1:9" x14ac:dyDescent="0.25">
      <c r="A1199">
        <v>10</v>
      </c>
      <c r="B1199">
        <v>2</v>
      </c>
      <c r="C1199">
        <v>2020</v>
      </c>
      <c r="D1199">
        <v>0</v>
      </c>
      <c r="E1199">
        <v>0</v>
      </c>
      <c r="F1199" s="1" t="s">
        <v>23</v>
      </c>
      <c r="G1199" s="1" t="s">
        <v>235</v>
      </c>
      <c r="H1199" s="2">
        <f t="shared" si="36"/>
        <v>43871</v>
      </c>
      <c r="I1199" s="2">
        <f t="shared" si="37"/>
        <v>43870</v>
      </c>
    </row>
    <row r="1200" spans="1:9" x14ac:dyDescent="0.25">
      <c r="A1200">
        <v>9</v>
      </c>
      <c r="B1200">
        <v>2</v>
      </c>
      <c r="C1200">
        <v>2020</v>
      </c>
      <c r="D1200">
        <v>0</v>
      </c>
      <c r="E1200">
        <v>0</v>
      </c>
      <c r="F1200" s="1" t="s">
        <v>23</v>
      </c>
      <c r="G1200" s="1" t="s">
        <v>235</v>
      </c>
      <c r="H1200" s="2">
        <f t="shared" si="36"/>
        <v>43870</v>
      </c>
      <c r="I1200" s="2">
        <f t="shared" si="37"/>
        <v>43869</v>
      </c>
    </row>
    <row r="1201" spans="1:9" x14ac:dyDescent="0.25">
      <c r="A1201">
        <v>8</v>
      </c>
      <c r="B1201">
        <v>2</v>
      </c>
      <c r="C1201">
        <v>2020</v>
      </c>
      <c r="D1201">
        <v>0</v>
      </c>
      <c r="E1201">
        <v>0</v>
      </c>
      <c r="F1201" s="1" t="s">
        <v>23</v>
      </c>
      <c r="G1201" s="1" t="s">
        <v>235</v>
      </c>
      <c r="H1201" s="2">
        <f t="shared" si="36"/>
        <v>43869</v>
      </c>
      <c r="I1201" s="2">
        <f t="shared" si="37"/>
        <v>43868</v>
      </c>
    </row>
    <row r="1202" spans="1:9" x14ac:dyDescent="0.25">
      <c r="A1202">
        <v>7</v>
      </c>
      <c r="B1202">
        <v>2</v>
      </c>
      <c r="C1202">
        <v>2020</v>
      </c>
      <c r="D1202">
        <v>0</v>
      </c>
      <c r="E1202">
        <v>0</v>
      </c>
      <c r="F1202" s="1" t="s">
        <v>23</v>
      </c>
      <c r="G1202" s="1" t="s">
        <v>235</v>
      </c>
      <c r="H1202" s="2">
        <f t="shared" si="36"/>
        <v>43868</v>
      </c>
      <c r="I1202" s="2">
        <f t="shared" si="37"/>
        <v>43867</v>
      </c>
    </row>
    <row r="1203" spans="1:9" x14ac:dyDescent="0.25">
      <c r="A1203">
        <v>6</v>
      </c>
      <c r="B1203">
        <v>2</v>
      </c>
      <c r="C1203">
        <v>2020</v>
      </c>
      <c r="D1203">
        <v>0</v>
      </c>
      <c r="E1203">
        <v>0</v>
      </c>
      <c r="F1203" s="1" t="s">
        <v>23</v>
      </c>
      <c r="G1203" s="1" t="s">
        <v>235</v>
      </c>
      <c r="H1203" s="2">
        <f t="shared" si="36"/>
        <v>43867</v>
      </c>
      <c r="I1203" s="2">
        <f t="shared" si="37"/>
        <v>43866</v>
      </c>
    </row>
    <row r="1204" spans="1:9" x14ac:dyDescent="0.25">
      <c r="A1204">
        <v>5</v>
      </c>
      <c r="B1204">
        <v>2</v>
      </c>
      <c r="C1204">
        <v>2020</v>
      </c>
      <c r="D1204">
        <v>0</v>
      </c>
      <c r="E1204">
        <v>0</v>
      </c>
      <c r="F1204" s="1" t="s">
        <v>23</v>
      </c>
      <c r="G1204" s="1" t="s">
        <v>235</v>
      </c>
      <c r="H1204" s="2">
        <f t="shared" si="36"/>
        <v>43866</v>
      </c>
      <c r="I1204" s="2">
        <f t="shared" si="37"/>
        <v>43865</v>
      </c>
    </row>
    <row r="1205" spans="1:9" x14ac:dyDescent="0.25">
      <c r="A1205">
        <v>4</v>
      </c>
      <c r="B1205">
        <v>2</v>
      </c>
      <c r="C1205">
        <v>2020</v>
      </c>
      <c r="D1205">
        <v>0</v>
      </c>
      <c r="E1205">
        <v>0</v>
      </c>
      <c r="F1205" s="1" t="s">
        <v>23</v>
      </c>
      <c r="G1205" s="1" t="s">
        <v>235</v>
      </c>
      <c r="H1205" s="2">
        <f t="shared" si="36"/>
        <v>43865</v>
      </c>
      <c r="I1205" s="2">
        <f t="shared" si="37"/>
        <v>43864</v>
      </c>
    </row>
    <row r="1206" spans="1:9" x14ac:dyDescent="0.25">
      <c r="A1206">
        <v>3</v>
      </c>
      <c r="B1206">
        <v>2</v>
      </c>
      <c r="C1206">
        <v>2020</v>
      </c>
      <c r="D1206">
        <v>0</v>
      </c>
      <c r="E1206">
        <v>0</v>
      </c>
      <c r="F1206" s="1" t="s">
        <v>23</v>
      </c>
      <c r="G1206" s="1" t="s">
        <v>235</v>
      </c>
      <c r="H1206" s="2">
        <f t="shared" si="36"/>
        <v>43864</v>
      </c>
      <c r="I1206" s="2">
        <f t="shared" si="37"/>
        <v>43863</v>
      </c>
    </row>
    <row r="1207" spans="1:9" x14ac:dyDescent="0.25">
      <c r="A1207">
        <v>2</v>
      </c>
      <c r="B1207">
        <v>2</v>
      </c>
      <c r="C1207">
        <v>2020</v>
      </c>
      <c r="D1207">
        <v>0</v>
      </c>
      <c r="E1207">
        <v>0</v>
      </c>
      <c r="F1207" s="1" t="s">
        <v>23</v>
      </c>
      <c r="G1207" s="1" t="s">
        <v>235</v>
      </c>
      <c r="H1207" s="2">
        <f t="shared" si="36"/>
        <v>43863</v>
      </c>
      <c r="I1207" s="2">
        <f t="shared" si="37"/>
        <v>43862</v>
      </c>
    </row>
    <row r="1208" spans="1:9" x14ac:dyDescent="0.25">
      <c r="A1208">
        <v>1</v>
      </c>
      <c r="B1208">
        <v>2</v>
      </c>
      <c r="C1208">
        <v>2020</v>
      </c>
      <c r="D1208">
        <v>0</v>
      </c>
      <c r="E1208">
        <v>0</v>
      </c>
      <c r="F1208" s="1" t="s">
        <v>23</v>
      </c>
      <c r="G1208" s="1" t="s">
        <v>235</v>
      </c>
      <c r="H1208" s="2">
        <f t="shared" si="36"/>
        <v>43862</v>
      </c>
      <c r="I1208" s="2">
        <f t="shared" si="37"/>
        <v>43861</v>
      </c>
    </row>
    <row r="1209" spans="1:9" x14ac:dyDescent="0.25">
      <c r="A1209">
        <v>31</v>
      </c>
      <c r="B1209">
        <v>1</v>
      </c>
      <c r="C1209">
        <v>2020</v>
      </c>
      <c r="D1209">
        <v>0</v>
      </c>
      <c r="E1209">
        <v>0</v>
      </c>
      <c r="F1209" s="1" t="s">
        <v>23</v>
      </c>
      <c r="G1209" s="1" t="s">
        <v>235</v>
      </c>
      <c r="H1209" s="2">
        <f t="shared" si="36"/>
        <v>43861</v>
      </c>
      <c r="I1209" s="2">
        <f t="shared" si="37"/>
        <v>43860</v>
      </c>
    </row>
    <row r="1210" spans="1:9" x14ac:dyDescent="0.25">
      <c r="A1210">
        <v>30</v>
      </c>
      <c r="B1210">
        <v>1</v>
      </c>
      <c r="C1210">
        <v>2020</v>
      </c>
      <c r="D1210">
        <v>0</v>
      </c>
      <c r="E1210">
        <v>0</v>
      </c>
      <c r="F1210" s="1" t="s">
        <v>23</v>
      </c>
      <c r="G1210" s="1" t="s">
        <v>235</v>
      </c>
      <c r="H1210" s="2">
        <f t="shared" si="36"/>
        <v>43860</v>
      </c>
      <c r="I1210" s="2">
        <f t="shared" si="37"/>
        <v>43859</v>
      </c>
    </row>
    <row r="1211" spans="1:9" x14ac:dyDescent="0.25">
      <c r="A1211">
        <v>29</v>
      </c>
      <c r="B1211">
        <v>1</v>
      </c>
      <c r="C1211">
        <v>2020</v>
      </c>
      <c r="D1211">
        <v>0</v>
      </c>
      <c r="E1211">
        <v>0</v>
      </c>
      <c r="F1211" s="1" t="s">
        <v>23</v>
      </c>
      <c r="G1211" s="1" t="s">
        <v>235</v>
      </c>
      <c r="H1211" s="2">
        <f t="shared" si="36"/>
        <v>43859</v>
      </c>
      <c r="I1211" s="2">
        <f t="shared" si="37"/>
        <v>43858</v>
      </c>
    </row>
    <row r="1212" spans="1:9" x14ac:dyDescent="0.25">
      <c r="A1212">
        <v>28</v>
      </c>
      <c r="B1212">
        <v>1</v>
      </c>
      <c r="C1212">
        <v>2020</v>
      </c>
      <c r="D1212">
        <v>0</v>
      </c>
      <c r="E1212">
        <v>0</v>
      </c>
      <c r="F1212" s="1" t="s">
        <v>23</v>
      </c>
      <c r="G1212" s="1" t="s">
        <v>235</v>
      </c>
      <c r="H1212" s="2">
        <f t="shared" si="36"/>
        <v>43858</v>
      </c>
      <c r="I1212" s="2">
        <f t="shared" si="37"/>
        <v>43857</v>
      </c>
    </row>
    <row r="1213" spans="1:9" x14ac:dyDescent="0.25">
      <c r="A1213">
        <v>27</v>
      </c>
      <c r="B1213">
        <v>1</v>
      </c>
      <c r="C1213">
        <v>2020</v>
      </c>
      <c r="D1213">
        <v>0</v>
      </c>
      <c r="E1213">
        <v>0</v>
      </c>
      <c r="F1213" s="1" t="s">
        <v>23</v>
      </c>
      <c r="G1213" s="1" t="s">
        <v>235</v>
      </c>
      <c r="H1213" s="2">
        <f t="shared" si="36"/>
        <v>43857</v>
      </c>
      <c r="I1213" s="2">
        <f t="shared" si="37"/>
        <v>43856</v>
      </c>
    </row>
    <row r="1214" spans="1:9" x14ac:dyDescent="0.25">
      <c r="A1214">
        <v>26</v>
      </c>
      <c r="B1214">
        <v>1</v>
      </c>
      <c r="C1214">
        <v>2020</v>
      </c>
      <c r="D1214">
        <v>0</v>
      </c>
      <c r="E1214">
        <v>0</v>
      </c>
      <c r="F1214" s="1" t="s">
        <v>23</v>
      </c>
      <c r="G1214" s="1" t="s">
        <v>235</v>
      </c>
      <c r="H1214" s="2">
        <f t="shared" si="36"/>
        <v>43856</v>
      </c>
      <c r="I1214" s="2">
        <f t="shared" si="37"/>
        <v>43855</v>
      </c>
    </row>
    <row r="1215" spans="1:9" x14ac:dyDescent="0.25">
      <c r="A1215">
        <v>25</v>
      </c>
      <c r="B1215">
        <v>1</v>
      </c>
      <c r="C1215">
        <v>2020</v>
      </c>
      <c r="D1215">
        <v>0</v>
      </c>
      <c r="E1215">
        <v>0</v>
      </c>
      <c r="F1215" s="1" t="s">
        <v>23</v>
      </c>
      <c r="G1215" s="1" t="s">
        <v>235</v>
      </c>
      <c r="H1215" s="2">
        <f t="shared" si="36"/>
        <v>43855</v>
      </c>
      <c r="I1215" s="2">
        <f t="shared" si="37"/>
        <v>43854</v>
      </c>
    </row>
    <row r="1216" spans="1:9" x14ac:dyDescent="0.25">
      <c r="A1216">
        <v>24</v>
      </c>
      <c r="B1216">
        <v>1</v>
      </c>
      <c r="C1216">
        <v>2020</v>
      </c>
      <c r="D1216">
        <v>0</v>
      </c>
      <c r="E1216">
        <v>0</v>
      </c>
      <c r="F1216" s="1" t="s">
        <v>23</v>
      </c>
      <c r="G1216" s="1" t="s">
        <v>235</v>
      </c>
      <c r="H1216" s="2">
        <f t="shared" si="36"/>
        <v>43854</v>
      </c>
      <c r="I1216" s="2">
        <f t="shared" si="37"/>
        <v>43853</v>
      </c>
    </row>
    <row r="1217" spans="1:9" x14ac:dyDescent="0.25">
      <c r="A1217">
        <v>23</v>
      </c>
      <c r="B1217">
        <v>1</v>
      </c>
      <c r="C1217">
        <v>2020</v>
      </c>
      <c r="D1217">
        <v>0</v>
      </c>
      <c r="E1217">
        <v>0</v>
      </c>
      <c r="F1217" s="1" t="s">
        <v>23</v>
      </c>
      <c r="G1217" s="1" t="s">
        <v>235</v>
      </c>
      <c r="H1217" s="2">
        <f t="shared" si="36"/>
        <v>43853</v>
      </c>
      <c r="I1217" s="2">
        <f t="shared" si="37"/>
        <v>43852</v>
      </c>
    </row>
    <row r="1218" spans="1:9" x14ac:dyDescent="0.25">
      <c r="A1218">
        <v>22</v>
      </c>
      <c r="B1218">
        <v>1</v>
      </c>
      <c r="C1218">
        <v>2020</v>
      </c>
      <c r="D1218">
        <v>0</v>
      </c>
      <c r="E1218">
        <v>0</v>
      </c>
      <c r="F1218" s="1" t="s">
        <v>23</v>
      </c>
      <c r="G1218" s="1" t="s">
        <v>235</v>
      </c>
      <c r="H1218" s="2">
        <f t="shared" ref="H1218:H1281" si="38">DATE(C1218,B1218,A1218)</f>
        <v>43852</v>
      </c>
      <c r="I1218" s="2">
        <f t="shared" ref="I1218:I1281" si="39">H1218-1</f>
        <v>43851</v>
      </c>
    </row>
    <row r="1219" spans="1:9" x14ac:dyDescent="0.25">
      <c r="A1219">
        <v>21</v>
      </c>
      <c r="B1219">
        <v>1</v>
      </c>
      <c r="C1219">
        <v>2020</v>
      </c>
      <c r="D1219">
        <v>0</v>
      </c>
      <c r="E1219">
        <v>0</v>
      </c>
      <c r="F1219" s="1" t="s">
        <v>23</v>
      </c>
      <c r="G1219" s="1" t="s">
        <v>235</v>
      </c>
      <c r="H1219" s="2">
        <f t="shared" si="38"/>
        <v>43851</v>
      </c>
      <c r="I1219" s="2">
        <f t="shared" si="39"/>
        <v>43850</v>
      </c>
    </row>
    <row r="1220" spans="1:9" x14ac:dyDescent="0.25">
      <c r="A1220">
        <v>20</v>
      </c>
      <c r="B1220">
        <v>1</v>
      </c>
      <c r="C1220">
        <v>2020</v>
      </c>
      <c r="D1220">
        <v>0</v>
      </c>
      <c r="E1220">
        <v>0</v>
      </c>
      <c r="F1220" s="1" t="s">
        <v>23</v>
      </c>
      <c r="G1220" s="1" t="s">
        <v>235</v>
      </c>
      <c r="H1220" s="2">
        <f t="shared" si="38"/>
        <v>43850</v>
      </c>
      <c r="I1220" s="2">
        <f t="shared" si="39"/>
        <v>43849</v>
      </c>
    </row>
    <row r="1221" spans="1:9" x14ac:dyDescent="0.25">
      <c r="A1221">
        <v>19</v>
      </c>
      <c r="B1221">
        <v>1</v>
      </c>
      <c r="C1221">
        <v>2020</v>
      </c>
      <c r="D1221">
        <v>0</v>
      </c>
      <c r="E1221">
        <v>0</v>
      </c>
      <c r="F1221" s="1" t="s">
        <v>23</v>
      </c>
      <c r="G1221" s="1" t="s">
        <v>235</v>
      </c>
      <c r="H1221" s="2">
        <f t="shared" si="38"/>
        <v>43849</v>
      </c>
      <c r="I1221" s="2">
        <f t="shared" si="39"/>
        <v>43848</v>
      </c>
    </row>
    <row r="1222" spans="1:9" x14ac:dyDescent="0.25">
      <c r="A1222">
        <v>18</v>
      </c>
      <c r="B1222">
        <v>1</v>
      </c>
      <c r="C1222">
        <v>2020</v>
      </c>
      <c r="D1222">
        <v>0</v>
      </c>
      <c r="E1222">
        <v>0</v>
      </c>
      <c r="F1222" s="1" t="s">
        <v>23</v>
      </c>
      <c r="G1222" s="1" t="s">
        <v>235</v>
      </c>
      <c r="H1222" s="2">
        <f t="shared" si="38"/>
        <v>43848</v>
      </c>
      <c r="I1222" s="2">
        <f t="shared" si="39"/>
        <v>43847</v>
      </c>
    </row>
    <row r="1223" spans="1:9" x14ac:dyDescent="0.25">
      <c r="A1223">
        <v>17</v>
      </c>
      <c r="B1223">
        <v>1</v>
      </c>
      <c r="C1223">
        <v>2020</v>
      </c>
      <c r="D1223">
        <v>0</v>
      </c>
      <c r="E1223">
        <v>0</v>
      </c>
      <c r="F1223" s="1" t="s">
        <v>23</v>
      </c>
      <c r="G1223" s="1" t="s">
        <v>235</v>
      </c>
      <c r="H1223" s="2">
        <f t="shared" si="38"/>
        <v>43847</v>
      </c>
      <c r="I1223" s="2">
        <f t="shared" si="39"/>
        <v>43846</v>
      </c>
    </row>
    <row r="1224" spans="1:9" x14ac:dyDescent="0.25">
      <c r="A1224">
        <v>16</v>
      </c>
      <c r="B1224">
        <v>1</v>
      </c>
      <c r="C1224">
        <v>2020</v>
      </c>
      <c r="D1224">
        <v>0</v>
      </c>
      <c r="E1224">
        <v>0</v>
      </c>
      <c r="F1224" s="1" t="s">
        <v>23</v>
      </c>
      <c r="G1224" s="1" t="s">
        <v>235</v>
      </c>
      <c r="H1224" s="2">
        <f t="shared" si="38"/>
        <v>43846</v>
      </c>
      <c r="I1224" s="2">
        <f t="shared" si="39"/>
        <v>43845</v>
      </c>
    </row>
    <row r="1225" spans="1:9" x14ac:dyDescent="0.25">
      <c r="A1225">
        <v>15</v>
      </c>
      <c r="B1225">
        <v>1</v>
      </c>
      <c r="C1225">
        <v>2020</v>
      </c>
      <c r="D1225">
        <v>0</v>
      </c>
      <c r="E1225">
        <v>0</v>
      </c>
      <c r="F1225" s="1" t="s">
        <v>23</v>
      </c>
      <c r="G1225" s="1" t="s">
        <v>235</v>
      </c>
      <c r="H1225" s="2">
        <f t="shared" si="38"/>
        <v>43845</v>
      </c>
      <c r="I1225" s="2">
        <f t="shared" si="39"/>
        <v>43844</v>
      </c>
    </row>
    <row r="1226" spans="1:9" x14ac:dyDescent="0.25">
      <c r="A1226">
        <v>14</v>
      </c>
      <c r="B1226">
        <v>1</v>
      </c>
      <c r="C1226">
        <v>2020</v>
      </c>
      <c r="D1226">
        <v>0</v>
      </c>
      <c r="E1226">
        <v>0</v>
      </c>
      <c r="F1226" s="1" t="s">
        <v>23</v>
      </c>
      <c r="G1226" s="1" t="s">
        <v>235</v>
      </c>
      <c r="H1226" s="2">
        <f t="shared" si="38"/>
        <v>43844</v>
      </c>
      <c r="I1226" s="2">
        <f t="shared" si="39"/>
        <v>43843</v>
      </c>
    </row>
    <row r="1227" spans="1:9" x14ac:dyDescent="0.25">
      <c r="A1227">
        <v>13</v>
      </c>
      <c r="B1227">
        <v>1</v>
      </c>
      <c r="C1227">
        <v>2020</v>
      </c>
      <c r="D1227">
        <v>0</v>
      </c>
      <c r="E1227">
        <v>0</v>
      </c>
      <c r="F1227" s="1" t="s">
        <v>23</v>
      </c>
      <c r="G1227" s="1" t="s">
        <v>235</v>
      </c>
      <c r="H1227" s="2">
        <f t="shared" si="38"/>
        <v>43843</v>
      </c>
      <c r="I1227" s="2">
        <f t="shared" si="39"/>
        <v>43842</v>
      </c>
    </row>
    <row r="1228" spans="1:9" x14ac:dyDescent="0.25">
      <c r="A1228">
        <v>12</v>
      </c>
      <c r="B1228">
        <v>1</v>
      </c>
      <c r="C1228">
        <v>2020</v>
      </c>
      <c r="D1228">
        <v>0</v>
      </c>
      <c r="E1228">
        <v>0</v>
      </c>
      <c r="F1228" s="1" t="s">
        <v>23</v>
      </c>
      <c r="G1228" s="1" t="s">
        <v>235</v>
      </c>
      <c r="H1228" s="2">
        <f t="shared" si="38"/>
        <v>43842</v>
      </c>
      <c r="I1228" s="2">
        <f t="shared" si="39"/>
        <v>43841</v>
      </c>
    </row>
    <row r="1229" spans="1:9" x14ac:dyDescent="0.25">
      <c r="A1229">
        <v>11</v>
      </c>
      <c r="B1229">
        <v>1</v>
      </c>
      <c r="C1229">
        <v>2020</v>
      </c>
      <c r="D1229">
        <v>0</v>
      </c>
      <c r="E1229">
        <v>0</v>
      </c>
      <c r="F1229" s="1" t="s">
        <v>23</v>
      </c>
      <c r="G1229" s="1" t="s">
        <v>235</v>
      </c>
      <c r="H1229" s="2">
        <f t="shared" si="38"/>
        <v>43841</v>
      </c>
      <c r="I1229" s="2">
        <f t="shared" si="39"/>
        <v>43840</v>
      </c>
    </row>
    <row r="1230" spans="1:9" x14ac:dyDescent="0.25">
      <c r="A1230">
        <v>10</v>
      </c>
      <c r="B1230">
        <v>1</v>
      </c>
      <c r="C1230">
        <v>2020</v>
      </c>
      <c r="D1230">
        <v>0</v>
      </c>
      <c r="E1230">
        <v>0</v>
      </c>
      <c r="F1230" s="1" t="s">
        <v>23</v>
      </c>
      <c r="G1230" s="1" t="s">
        <v>235</v>
      </c>
      <c r="H1230" s="2">
        <f t="shared" si="38"/>
        <v>43840</v>
      </c>
      <c r="I1230" s="2">
        <f t="shared" si="39"/>
        <v>43839</v>
      </c>
    </row>
    <row r="1231" spans="1:9" x14ac:dyDescent="0.25">
      <c r="A1231">
        <v>9</v>
      </c>
      <c r="B1231">
        <v>1</v>
      </c>
      <c r="C1231">
        <v>2020</v>
      </c>
      <c r="D1231">
        <v>0</v>
      </c>
      <c r="E1231">
        <v>0</v>
      </c>
      <c r="F1231" s="1" t="s">
        <v>23</v>
      </c>
      <c r="G1231" s="1" t="s">
        <v>235</v>
      </c>
      <c r="H1231" s="2">
        <f t="shared" si="38"/>
        <v>43839</v>
      </c>
      <c r="I1231" s="2">
        <f t="shared" si="39"/>
        <v>43838</v>
      </c>
    </row>
    <row r="1232" spans="1:9" x14ac:dyDescent="0.25">
      <c r="A1232">
        <v>8</v>
      </c>
      <c r="B1232">
        <v>1</v>
      </c>
      <c r="C1232">
        <v>2020</v>
      </c>
      <c r="D1232">
        <v>0</v>
      </c>
      <c r="E1232">
        <v>0</v>
      </c>
      <c r="F1232" s="1" t="s">
        <v>23</v>
      </c>
      <c r="G1232" s="1" t="s">
        <v>235</v>
      </c>
      <c r="H1232" s="2">
        <f t="shared" si="38"/>
        <v>43838</v>
      </c>
      <c r="I1232" s="2">
        <f t="shared" si="39"/>
        <v>43837</v>
      </c>
    </row>
    <row r="1233" spans="1:9" x14ac:dyDescent="0.25">
      <c r="A1233">
        <v>7</v>
      </c>
      <c r="B1233">
        <v>1</v>
      </c>
      <c r="C1233">
        <v>2020</v>
      </c>
      <c r="D1233">
        <v>0</v>
      </c>
      <c r="E1233">
        <v>0</v>
      </c>
      <c r="F1233" s="1" t="s">
        <v>23</v>
      </c>
      <c r="G1233" s="1" t="s">
        <v>235</v>
      </c>
      <c r="H1233" s="2">
        <f t="shared" si="38"/>
        <v>43837</v>
      </c>
      <c r="I1233" s="2">
        <f t="shared" si="39"/>
        <v>43836</v>
      </c>
    </row>
    <row r="1234" spans="1:9" x14ac:dyDescent="0.25">
      <c r="A1234">
        <v>6</v>
      </c>
      <c r="B1234">
        <v>1</v>
      </c>
      <c r="C1234">
        <v>2020</v>
      </c>
      <c r="D1234">
        <v>0</v>
      </c>
      <c r="E1234">
        <v>0</v>
      </c>
      <c r="F1234" s="1" t="s">
        <v>23</v>
      </c>
      <c r="G1234" s="1" t="s">
        <v>235</v>
      </c>
      <c r="H1234" s="2">
        <f t="shared" si="38"/>
        <v>43836</v>
      </c>
      <c r="I1234" s="2">
        <f t="shared" si="39"/>
        <v>43835</v>
      </c>
    </row>
    <row r="1235" spans="1:9" x14ac:dyDescent="0.25">
      <c r="A1235">
        <v>5</v>
      </c>
      <c r="B1235">
        <v>1</v>
      </c>
      <c r="C1235">
        <v>2020</v>
      </c>
      <c r="D1235">
        <v>0</v>
      </c>
      <c r="E1235">
        <v>0</v>
      </c>
      <c r="F1235" s="1" t="s">
        <v>23</v>
      </c>
      <c r="G1235" s="1" t="s">
        <v>235</v>
      </c>
      <c r="H1235" s="2">
        <f t="shared" si="38"/>
        <v>43835</v>
      </c>
      <c r="I1235" s="2">
        <f t="shared" si="39"/>
        <v>43834</v>
      </c>
    </row>
    <row r="1236" spans="1:9" x14ac:dyDescent="0.25">
      <c r="A1236">
        <v>4</v>
      </c>
      <c r="B1236">
        <v>1</v>
      </c>
      <c r="C1236">
        <v>2020</v>
      </c>
      <c r="D1236">
        <v>0</v>
      </c>
      <c r="E1236">
        <v>0</v>
      </c>
      <c r="F1236" s="1" t="s">
        <v>23</v>
      </c>
      <c r="G1236" s="1" t="s">
        <v>235</v>
      </c>
      <c r="H1236" s="2">
        <f t="shared" si="38"/>
        <v>43834</v>
      </c>
      <c r="I1236" s="2">
        <f t="shared" si="39"/>
        <v>43833</v>
      </c>
    </row>
    <row r="1237" spans="1:9" x14ac:dyDescent="0.25">
      <c r="A1237">
        <v>3</v>
      </c>
      <c r="B1237">
        <v>1</v>
      </c>
      <c r="C1237">
        <v>2020</v>
      </c>
      <c r="D1237">
        <v>0</v>
      </c>
      <c r="E1237">
        <v>0</v>
      </c>
      <c r="F1237" s="1" t="s">
        <v>23</v>
      </c>
      <c r="G1237" s="1" t="s">
        <v>235</v>
      </c>
      <c r="H1237" s="2">
        <f t="shared" si="38"/>
        <v>43833</v>
      </c>
      <c r="I1237" s="2">
        <f t="shared" si="39"/>
        <v>43832</v>
      </c>
    </row>
    <row r="1238" spans="1:9" x14ac:dyDescent="0.25">
      <c r="A1238">
        <v>2</v>
      </c>
      <c r="B1238">
        <v>1</v>
      </c>
      <c r="C1238">
        <v>2020</v>
      </c>
      <c r="D1238">
        <v>0</v>
      </c>
      <c r="E1238">
        <v>0</v>
      </c>
      <c r="F1238" s="1" t="s">
        <v>23</v>
      </c>
      <c r="G1238" s="1" t="s">
        <v>235</v>
      </c>
      <c r="H1238" s="2">
        <f t="shared" si="38"/>
        <v>43832</v>
      </c>
      <c r="I1238" s="2">
        <f t="shared" si="39"/>
        <v>43831</v>
      </c>
    </row>
    <row r="1239" spans="1:9" x14ac:dyDescent="0.25">
      <c r="A1239">
        <v>1</v>
      </c>
      <c r="B1239">
        <v>1</v>
      </c>
      <c r="C1239">
        <v>2020</v>
      </c>
      <c r="D1239">
        <v>0</v>
      </c>
      <c r="E1239">
        <v>0</v>
      </c>
      <c r="F1239" s="1" t="s">
        <v>23</v>
      </c>
      <c r="G1239" s="1" t="s">
        <v>235</v>
      </c>
      <c r="H1239" s="2">
        <f t="shared" si="38"/>
        <v>43831</v>
      </c>
      <c r="I1239" s="2">
        <f t="shared" si="39"/>
        <v>43830</v>
      </c>
    </row>
    <row r="1240" spans="1:9" x14ac:dyDescent="0.25">
      <c r="A1240">
        <v>31</v>
      </c>
      <c r="B1240">
        <v>12</v>
      </c>
      <c r="C1240">
        <v>2019</v>
      </c>
      <c r="D1240">
        <v>0</v>
      </c>
      <c r="E1240">
        <v>0</v>
      </c>
      <c r="F1240" s="1" t="s">
        <v>23</v>
      </c>
      <c r="G1240" s="1" t="s">
        <v>235</v>
      </c>
      <c r="H1240" s="2">
        <f t="shared" si="38"/>
        <v>43830</v>
      </c>
      <c r="I1240" s="2">
        <f t="shared" si="39"/>
        <v>43829</v>
      </c>
    </row>
    <row r="1241" spans="1:9" x14ac:dyDescent="0.25">
      <c r="A1241">
        <v>22</v>
      </c>
      <c r="B1241">
        <v>4</v>
      </c>
      <c r="C1241">
        <v>2020</v>
      </c>
      <c r="D1241">
        <v>973</v>
      </c>
      <c r="E1241">
        <v>170</v>
      </c>
      <c r="F1241" s="1" t="s">
        <v>24</v>
      </c>
      <c r="G1241" s="1" t="s">
        <v>235</v>
      </c>
      <c r="H1241" s="2">
        <f t="shared" si="38"/>
        <v>43943</v>
      </c>
      <c r="I1241" s="2">
        <f t="shared" si="39"/>
        <v>43942</v>
      </c>
    </row>
    <row r="1242" spans="1:9" x14ac:dyDescent="0.25">
      <c r="A1242">
        <v>21</v>
      </c>
      <c r="B1242">
        <v>4</v>
      </c>
      <c r="C1242">
        <v>2020</v>
      </c>
      <c r="D1242">
        <v>1487</v>
      </c>
      <c r="E1242">
        <v>145</v>
      </c>
      <c r="F1242" s="1" t="s">
        <v>24</v>
      </c>
      <c r="G1242" s="1" t="s">
        <v>235</v>
      </c>
      <c r="H1242" s="2">
        <f t="shared" si="38"/>
        <v>43942</v>
      </c>
      <c r="I1242" s="2">
        <f t="shared" si="39"/>
        <v>43941</v>
      </c>
    </row>
    <row r="1243" spans="1:9" x14ac:dyDescent="0.25">
      <c r="A1243">
        <v>20</v>
      </c>
      <c r="B1243">
        <v>4</v>
      </c>
      <c r="C1243">
        <v>2020</v>
      </c>
      <c r="D1243">
        <v>1313</v>
      </c>
      <c r="E1243">
        <v>230</v>
      </c>
      <c r="F1243" s="1" t="s">
        <v>24</v>
      </c>
      <c r="G1243" s="1" t="s">
        <v>235</v>
      </c>
      <c r="H1243" s="2">
        <f t="shared" si="38"/>
        <v>43941</v>
      </c>
      <c r="I1243" s="2">
        <f t="shared" si="39"/>
        <v>43940</v>
      </c>
    </row>
    <row r="1244" spans="1:9" x14ac:dyDescent="0.25">
      <c r="A1244">
        <v>19</v>
      </c>
      <c r="B1244">
        <v>4</v>
      </c>
      <c r="C1244">
        <v>2020</v>
      </c>
      <c r="D1244">
        <v>1045</v>
      </c>
      <c r="E1244">
        <v>290</v>
      </c>
      <c r="F1244" s="1" t="s">
        <v>24</v>
      </c>
      <c r="G1244" s="1" t="s">
        <v>235</v>
      </c>
      <c r="H1244" s="2">
        <f t="shared" si="38"/>
        <v>43940</v>
      </c>
      <c r="I1244" s="2">
        <f t="shared" si="39"/>
        <v>43939</v>
      </c>
    </row>
    <row r="1245" spans="1:9" x14ac:dyDescent="0.25">
      <c r="A1245">
        <v>18</v>
      </c>
      <c r="B1245">
        <v>4</v>
      </c>
      <c r="C1245">
        <v>2020</v>
      </c>
      <c r="D1245">
        <v>1329</v>
      </c>
      <c r="E1245">
        <v>306</v>
      </c>
      <c r="F1245" s="1" t="s">
        <v>24</v>
      </c>
      <c r="G1245" s="1" t="s">
        <v>235</v>
      </c>
      <c r="H1245" s="2">
        <f t="shared" si="38"/>
        <v>43939</v>
      </c>
      <c r="I1245" s="2">
        <f t="shared" si="39"/>
        <v>43938</v>
      </c>
    </row>
    <row r="1246" spans="1:9" x14ac:dyDescent="0.25">
      <c r="A1246">
        <v>17</v>
      </c>
      <c r="B1246">
        <v>4</v>
      </c>
      <c r="C1246">
        <v>2020</v>
      </c>
      <c r="D1246">
        <v>1236</v>
      </c>
      <c r="E1246">
        <v>417</v>
      </c>
      <c r="F1246" s="1" t="s">
        <v>24</v>
      </c>
      <c r="G1246" s="1" t="s">
        <v>235</v>
      </c>
      <c r="H1246" s="2">
        <f t="shared" si="38"/>
        <v>43938</v>
      </c>
      <c r="I1246" s="2">
        <f t="shared" si="39"/>
        <v>43937</v>
      </c>
    </row>
    <row r="1247" spans="1:9" x14ac:dyDescent="0.25">
      <c r="A1247">
        <v>16</v>
      </c>
      <c r="B1247">
        <v>4</v>
      </c>
      <c r="C1247">
        <v>2020</v>
      </c>
      <c r="D1247">
        <v>2454</v>
      </c>
      <c r="E1247">
        <v>283</v>
      </c>
      <c r="F1247" s="1" t="s">
        <v>24</v>
      </c>
      <c r="G1247" s="1" t="s">
        <v>235</v>
      </c>
      <c r="H1247" s="2">
        <f t="shared" si="38"/>
        <v>43937</v>
      </c>
      <c r="I1247" s="2">
        <f t="shared" si="39"/>
        <v>43936</v>
      </c>
    </row>
    <row r="1248" spans="1:9" x14ac:dyDescent="0.25">
      <c r="A1248">
        <v>15</v>
      </c>
      <c r="B1248">
        <v>4</v>
      </c>
      <c r="C1248">
        <v>2020</v>
      </c>
      <c r="D1248">
        <v>530</v>
      </c>
      <c r="E1248">
        <v>254</v>
      </c>
      <c r="F1248" s="1" t="s">
        <v>24</v>
      </c>
      <c r="G1248" s="1" t="s">
        <v>235</v>
      </c>
      <c r="H1248" s="2">
        <f t="shared" si="38"/>
        <v>43936</v>
      </c>
      <c r="I1248" s="2">
        <f t="shared" si="39"/>
        <v>43935</v>
      </c>
    </row>
    <row r="1249" spans="1:9" x14ac:dyDescent="0.25">
      <c r="A1249">
        <v>14</v>
      </c>
      <c r="B1249">
        <v>4</v>
      </c>
      <c r="C1249">
        <v>2020</v>
      </c>
      <c r="D1249">
        <v>942</v>
      </c>
      <c r="E1249">
        <v>303</v>
      </c>
      <c r="F1249" s="1" t="s">
        <v>24</v>
      </c>
      <c r="G1249" s="1" t="s">
        <v>235</v>
      </c>
      <c r="H1249" s="2">
        <f t="shared" si="38"/>
        <v>43935</v>
      </c>
      <c r="I1249" s="2">
        <f t="shared" si="39"/>
        <v>43934</v>
      </c>
    </row>
    <row r="1250" spans="1:9" x14ac:dyDescent="0.25">
      <c r="A1250">
        <v>13</v>
      </c>
      <c r="B1250">
        <v>4</v>
      </c>
      <c r="C1250">
        <v>2020</v>
      </c>
      <c r="D1250">
        <v>1629</v>
      </c>
      <c r="E1250">
        <v>254</v>
      </c>
      <c r="F1250" s="1" t="s">
        <v>24</v>
      </c>
      <c r="G1250" s="1" t="s">
        <v>235</v>
      </c>
      <c r="H1250" s="2">
        <f t="shared" si="38"/>
        <v>43934</v>
      </c>
      <c r="I1250" s="2">
        <f t="shared" si="39"/>
        <v>43933</v>
      </c>
    </row>
    <row r="1251" spans="1:9" x14ac:dyDescent="0.25">
      <c r="A1251">
        <v>12</v>
      </c>
      <c r="B1251">
        <v>4</v>
      </c>
      <c r="C1251">
        <v>2020</v>
      </c>
      <c r="D1251">
        <v>1351</v>
      </c>
      <c r="E1251">
        <v>327</v>
      </c>
      <c r="F1251" s="1" t="s">
        <v>24</v>
      </c>
      <c r="G1251" s="1" t="s">
        <v>235</v>
      </c>
      <c r="H1251" s="2">
        <f t="shared" si="38"/>
        <v>43933</v>
      </c>
      <c r="I1251" s="2">
        <f t="shared" si="39"/>
        <v>43932</v>
      </c>
    </row>
    <row r="1252" spans="1:9" x14ac:dyDescent="0.25">
      <c r="A1252">
        <v>11</v>
      </c>
      <c r="B1252">
        <v>4</v>
      </c>
      <c r="C1252">
        <v>2020</v>
      </c>
      <c r="D1252">
        <v>1684</v>
      </c>
      <c r="E1252">
        <v>496</v>
      </c>
      <c r="F1252" s="1" t="s">
        <v>24</v>
      </c>
      <c r="G1252" s="1" t="s">
        <v>235</v>
      </c>
      <c r="H1252" s="2">
        <f t="shared" si="38"/>
        <v>43932</v>
      </c>
      <c r="I1252" s="2">
        <f t="shared" si="39"/>
        <v>43931</v>
      </c>
    </row>
    <row r="1253" spans="1:9" x14ac:dyDescent="0.25">
      <c r="A1253">
        <v>10</v>
      </c>
      <c r="B1253">
        <v>4</v>
      </c>
      <c r="C1253">
        <v>2020</v>
      </c>
      <c r="D1253">
        <v>1580</v>
      </c>
      <c r="E1253">
        <v>283</v>
      </c>
      <c r="F1253" s="1" t="s">
        <v>24</v>
      </c>
      <c r="G1253" s="1" t="s">
        <v>235</v>
      </c>
      <c r="H1253" s="2">
        <f t="shared" si="38"/>
        <v>43931</v>
      </c>
      <c r="I1253" s="2">
        <f t="shared" si="39"/>
        <v>43930</v>
      </c>
    </row>
    <row r="1254" spans="1:9" x14ac:dyDescent="0.25">
      <c r="A1254">
        <v>9</v>
      </c>
      <c r="B1254">
        <v>4</v>
      </c>
      <c r="C1254">
        <v>2020</v>
      </c>
      <c r="D1254">
        <v>1209</v>
      </c>
      <c r="E1254">
        <v>205</v>
      </c>
      <c r="F1254" s="1" t="s">
        <v>24</v>
      </c>
      <c r="G1254" s="1" t="s">
        <v>235</v>
      </c>
      <c r="H1254" s="2">
        <f t="shared" si="38"/>
        <v>43930</v>
      </c>
      <c r="I1254" s="2">
        <f t="shared" si="39"/>
        <v>43929</v>
      </c>
    </row>
    <row r="1255" spans="1:9" x14ac:dyDescent="0.25">
      <c r="A1255">
        <v>8</v>
      </c>
      <c r="B1255">
        <v>4</v>
      </c>
      <c r="C1255">
        <v>2020</v>
      </c>
      <c r="D1255">
        <v>1380</v>
      </c>
      <c r="E1255">
        <v>403</v>
      </c>
      <c r="F1255" s="1" t="s">
        <v>24</v>
      </c>
      <c r="G1255" s="1" t="s">
        <v>235</v>
      </c>
      <c r="H1255" s="2">
        <f t="shared" si="38"/>
        <v>43929</v>
      </c>
      <c r="I1255" s="2">
        <f t="shared" si="39"/>
        <v>43928</v>
      </c>
    </row>
    <row r="1256" spans="1:9" x14ac:dyDescent="0.25">
      <c r="A1256">
        <v>7</v>
      </c>
      <c r="B1256">
        <v>4</v>
      </c>
      <c r="C1256">
        <v>2020</v>
      </c>
      <c r="D1256">
        <v>1123</v>
      </c>
      <c r="E1256">
        <v>185</v>
      </c>
      <c r="F1256" s="1" t="s">
        <v>24</v>
      </c>
      <c r="G1256" s="1" t="s">
        <v>235</v>
      </c>
      <c r="H1256" s="2">
        <f t="shared" si="38"/>
        <v>43928</v>
      </c>
      <c r="I1256" s="2">
        <f t="shared" si="39"/>
        <v>43927</v>
      </c>
    </row>
    <row r="1257" spans="1:9" x14ac:dyDescent="0.25">
      <c r="A1257">
        <v>6</v>
      </c>
      <c r="B1257">
        <v>4</v>
      </c>
      <c r="C1257">
        <v>2020</v>
      </c>
      <c r="D1257">
        <v>1260</v>
      </c>
      <c r="E1257">
        <v>164</v>
      </c>
      <c r="F1257" s="1" t="s">
        <v>24</v>
      </c>
      <c r="G1257" s="1" t="s">
        <v>235</v>
      </c>
      <c r="H1257" s="2">
        <f t="shared" si="38"/>
        <v>43927</v>
      </c>
      <c r="I1257" s="2">
        <f t="shared" si="39"/>
        <v>43926</v>
      </c>
    </row>
    <row r="1258" spans="1:9" x14ac:dyDescent="0.25">
      <c r="A1258">
        <v>5</v>
      </c>
      <c r="B1258">
        <v>4</v>
      </c>
      <c r="C1258">
        <v>2020</v>
      </c>
      <c r="D1258">
        <v>1661</v>
      </c>
      <c r="E1258">
        <v>140</v>
      </c>
      <c r="F1258" s="1" t="s">
        <v>24</v>
      </c>
      <c r="G1258" s="1" t="s">
        <v>235</v>
      </c>
      <c r="H1258" s="2">
        <f t="shared" si="38"/>
        <v>43926</v>
      </c>
      <c r="I1258" s="2">
        <f t="shared" si="39"/>
        <v>43925</v>
      </c>
    </row>
    <row r="1259" spans="1:9" x14ac:dyDescent="0.25">
      <c r="A1259">
        <v>4</v>
      </c>
      <c r="B1259">
        <v>4</v>
      </c>
      <c r="C1259">
        <v>2020</v>
      </c>
      <c r="D1259">
        <v>1422</v>
      </c>
      <c r="E1259">
        <v>132</v>
      </c>
      <c r="F1259" s="1" t="s">
        <v>24</v>
      </c>
      <c r="G1259" s="1" t="s">
        <v>235</v>
      </c>
      <c r="H1259" s="2">
        <f t="shared" si="38"/>
        <v>43925</v>
      </c>
      <c r="I1259" s="2">
        <f t="shared" si="39"/>
        <v>43924</v>
      </c>
    </row>
    <row r="1260" spans="1:9" x14ac:dyDescent="0.25">
      <c r="A1260">
        <v>3</v>
      </c>
      <c r="B1260">
        <v>4</v>
      </c>
      <c r="C1260">
        <v>2020</v>
      </c>
      <c r="D1260">
        <v>1384</v>
      </c>
      <c r="E1260">
        <v>183</v>
      </c>
      <c r="F1260" s="1" t="s">
        <v>24</v>
      </c>
      <c r="G1260" s="1" t="s">
        <v>235</v>
      </c>
      <c r="H1260" s="2">
        <f t="shared" si="38"/>
        <v>43924</v>
      </c>
      <c r="I1260" s="2">
        <f t="shared" si="39"/>
        <v>43923</v>
      </c>
    </row>
    <row r="1261" spans="1:9" x14ac:dyDescent="0.25">
      <c r="A1261">
        <v>2</v>
      </c>
      <c r="B1261">
        <v>4</v>
      </c>
      <c r="C1261">
        <v>2020</v>
      </c>
      <c r="D1261">
        <v>1189</v>
      </c>
      <c r="E1261">
        <v>123</v>
      </c>
      <c r="F1261" s="1" t="s">
        <v>24</v>
      </c>
      <c r="G1261" s="1" t="s">
        <v>235</v>
      </c>
      <c r="H1261" s="2">
        <f t="shared" si="38"/>
        <v>43923</v>
      </c>
      <c r="I1261" s="2">
        <f t="shared" si="39"/>
        <v>43922</v>
      </c>
    </row>
    <row r="1262" spans="1:9" x14ac:dyDescent="0.25">
      <c r="A1262">
        <v>1</v>
      </c>
      <c r="B1262">
        <v>4</v>
      </c>
      <c r="C1262">
        <v>2020</v>
      </c>
      <c r="D1262">
        <v>876</v>
      </c>
      <c r="E1262">
        <v>192</v>
      </c>
      <c r="F1262" s="1" t="s">
        <v>24</v>
      </c>
      <c r="G1262" s="1" t="s">
        <v>235</v>
      </c>
      <c r="H1262" s="2">
        <f t="shared" si="38"/>
        <v>43922</v>
      </c>
      <c r="I1262" s="2">
        <f t="shared" si="39"/>
        <v>43921</v>
      </c>
    </row>
    <row r="1263" spans="1:9" x14ac:dyDescent="0.25">
      <c r="A1263">
        <v>31</v>
      </c>
      <c r="B1263">
        <v>3</v>
      </c>
      <c r="C1263">
        <v>2020</v>
      </c>
      <c r="D1263">
        <v>1063</v>
      </c>
      <c r="E1263">
        <v>82</v>
      </c>
      <c r="F1263" s="1" t="s">
        <v>24</v>
      </c>
      <c r="G1263" s="1" t="s">
        <v>235</v>
      </c>
      <c r="H1263" s="2">
        <f t="shared" si="38"/>
        <v>43921</v>
      </c>
      <c r="I1263" s="2">
        <f t="shared" si="39"/>
        <v>43920</v>
      </c>
    </row>
    <row r="1264" spans="1:9" x14ac:dyDescent="0.25">
      <c r="A1264">
        <v>30</v>
      </c>
      <c r="B1264">
        <v>3</v>
      </c>
      <c r="C1264">
        <v>2020</v>
      </c>
      <c r="D1264">
        <v>1702</v>
      </c>
      <c r="E1264">
        <v>78</v>
      </c>
      <c r="F1264" s="1" t="s">
        <v>24</v>
      </c>
      <c r="G1264" s="1" t="s">
        <v>235</v>
      </c>
      <c r="H1264" s="2">
        <f t="shared" si="38"/>
        <v>43920</v>
      </c>
      <c r="I1264" s="2">
        <f t="shared" si="39"/>
        <v>43919</v>
      </c>
    </row>
    <row r="1265" spans="1:9" x14ac:dyDescent="0.25">
      <c r="A1265">
        <v>29</v>
      </c>
      <c r="B1265">
        <v>3</v>
      </c>
      <c r="C1265">
        <v>2020</v>
      </c>
      <c r="D1265">
        <v>1850</v>
      </c>
      <c r="E1265">
        <v>64</v>
      </c>
      <c r="F1265" s="1" t="s">
        <v>24</v>
      </c>
      <c r="G1265" s="1" t="s">
        <v>235</v>
      </c>
      <c r="H1265" s="2">
        <f t="shared" si="38"/>
        <v>43919</v>
      </c>
      <c r="I1265" s="2">
        <f t="shared" si="39"/>
        <v>43918</v>
      </c>
    </row>
    <row r="1266" spans="1:9" x14ac:dyDescent="0.25">
      <c r="A1266">
        <v>28</v>
      </c>
      <c r="B1266">
        <v>3</v>
      </c>
      <c r="C1266">
        <v>2020</v>
      </c>
      <c r="D1266">
        <v>1049</v>
      </c>
      <c r="E1266">
        <v>69</v>
      </c>
      <c r="F1266" s="1" t="s">
        <v>24</v>
      </c>
      <c r="G1266" s="1" t="s">
        <v>235</v>
      </c>
      <c r="H1266" s="2">
        <f t="shared" si="38"/>
        <v>43918</v>
      </c>
      <c r="I1266" s="2">
        <f t="shared" si="39"/>
        <v>43917</v>
      </c>
    </row>
    <row r="1267" spans="1:9" x14ac:dyDescent="0.25">
      <c r="A1267">
        <v>27</v>
      </c>
      <c r="B1267">
        <v>3</v>
      </c>
      <c r="C1267">
        <v>2020</v>
      </c>
      <c r="D1267">
        <v>1298</v>
      </c>
      <c r="E1267">
        <v>42</v>
      </c>
      <c r="F1267" s="1" t="s">
        <v>24</v>
      </c>
      <c r="G1267" s="1" t="s">
        <v>235</v>
      </c>
      <c r="H1267" s="2">
        <f t="shared" si="38"/>
        <v>43917</v>
      </c>
      <c r="I1267" s="2">
        <f t="shared" si="39"/>
        <v>43916</v>
      </c>
    </row>
    <row r="1268" spans="1:9" x14ac:dyDescent="0.25">
      <c r="A1268">
        <v>26</v>
      </c>
      <c r="B1268">
        <v>3</v>
      </c>
      <c r="C1268">
        <v>2020</v>
      </c>
      <c r="D1268">
        <v>668</v>
      </c>
      <c r="E1268">
        <v>56</v>
      </c>
      <c r="F1268" s="1" t="s">
        <v>24</v>
      </c>
      <c r="G1268" s="1" t="s">
        <v>235</v>
      </c>
      <c r="H1268" s="2">
        <f t="shared" si="38"/>
        <v>43916</v>
      </c>
      <c r="I1268" s="2">
        <f t="shared" si="39"/>
        <v>43915</v>
      </c>
    </row>
    <row r="1269" spans="1:9" x14ac:dyDescent="0.25">
      <c r="A1269">
        <v>25</v>
      </c>
      <c r="B1269">
        <v>3</v>
      </c>
      <c r="C1269">
        <v>2020</v>
      </c>
      <c r="D1269">
        <v>526</v>
      </c>
      <c r="E1269">
        <v>34</v>
      </c>
      <c r="F1269" s="1" t="s">
        <v>24</v>
      </c>
      <c r="G1269" s="1" t="s">
        <v>235</v>
      </c>
      <c r="H1269" s="2">
        <f t="shared" si="38"/>
        <v>43915</v>
      </c>
      <c r="I1269" s="2">
        <f t="shared" si="39"/>
        <v>43914</v>
      </c>
    </row>
    <row r="1270" spans="1:9" x14ac:dyDescent="0.25">
      <c r="A1270">
        <v>24</v>
      </c>
      <c r="B1270">
        <v>3</v>
      </c>
      <c r="C1270">
        <v>2020</v>
      </c>
      <c r="D1270">
        <v>342</v>
      </c>
      <c r="E1270">
        <v>13</v>
      </c>
      <c r="F1270" s="1" t="s">
        <v>24</v>
      </c>
      <c r="G1270" s="1" t="s">
        <v>235</v>
      </c>
      <c r="H1270" s="2">
        <f t="shared" si="38"/>
        <v>43914</v>
      </c>
      <c r="I1270" s="2">
        <f t="shared" si="39"/>
        <v>43913</v>
      </c>
    </row>
    <row r="1271" spans="1:9" x14ac:dyDescent="0.25">
      <c r="A1271">
        <v>23</v>
      </c>
      <c r="B1271">
        <v>3</v>
      </c>
      <c r="C1271">
        <v>2020</v>
      </c>
      <c r="D1271">
        <v>586</v>
      </c>
      <c r="E1271">
        <v>8</v>
      </c>
      <c r="F1271" s="1" t="s">
        <v>24</v>
      </c>
      <c r="G1271" s="1" t="s">
        <v>235</v>
      </c>
      <c r="H1271" s="2">
        <f t="shared" si="38"/>
        <v>43913</v>
      </c>
      <c r="I1271" s="2">
        <f t="shared" si="39"/>
        <v>43912</v>
      </c>
    </row>
    <row r="1272" spans="1:9" x14ac:dyDescent="0.25">
      <c r="A1272">
        <v>22</v>
      </c>
      <c r="B1272">
        <v>3</v>
      </c>
      <c r="C1272">
        <v>2020</v>
      </c>
      <c r="D1272">
        <v>558</v>
      </c>
      <c r="E1272">
        <v>30</v>
      </c>
      <c r="F1272" s="1" t="s">
        <v>24</v>
      </c>
      <c r="G1272" s="1" t="s">
        <v>235</v>
      </c>
      <c r="H1272" s="2">
        <f t="shared" si="38"/>
        <v>43912</v>
      </c>
      <c r="I1272" s="2">
        <f t="shared" si="39"/>
        <v>43911</v>
      </c>
    </row>
    <row r="1273" spans="1:9" x14ac:dyDescent="0.25">
      <c r="A1273">
        <v>21</v>
      </c>
      <c r="B1273">
        <v>3</v>
      </c>
      <c r="C1273">
        <v>2020</v>
      </c>
      <c r="D1273">
        <v>462</v>
      </c>
      <c r="E1273">
        <v>16</v>
      </c>
      <c r="F1273" s="1" t="s">
        <v>24</v>
      </c>
      <c r="G1273" s="1" t="s">
        <v>235</v>
      </c>
      <c r="H1273" s="2">
        <f t="shared" si="38"/>
        <v>43911</v>
      </c>
      <c r="I1273" s="2">
        <f t="shared" si="39"/>
        <v>43910</v>
      </c>
    </row>
    <row r="1274" spans="1:9" x14ac:dyDescent="0.25">
      <c r="A1274">
        <v>20</v>
      </c>
      <c r="B1274">
        <v>3</v>
      </c>
      <c r="C1274">
        <v>2020</v>
      </c>
      <c r="D1274">
        <v>309</v>
      </c>
      <c r="E1274">
        <v>7</v>
      </c>
      <c r="F1274" s="1" t="s">
        <v>24</v>
      </c>
      <c r="G1274" s="1" t="s">
        <v>235</v>
      </c>
      <c r="H1274" s="2">
        <f t="shared" si="38"/>
        <v>43910</v>
      </c>
      <c r="I1274" s="2">
        <f t="shared" si="39"/>
        <v>43909</v>
      </c>
    </row>
    <row r="1275" spans="1:9" x14ac:dyDescent="0.25">
      <c r="A1275">
        <v>19</v>
      </c>
      <c r="B1275">
        <v>3</v>
      </c>
      <c r="C1275">
        <v>2020</v>
      </c>
      <c r="D1275">
        <v>243</v>
      </c>
      <c r="E1275">
        <v>9</v>
      </c>
      <c r="F1275" s="1" t="s">
        <v>24</v>
      </c>
      <c r="G1275" s="1" t="s">
        <v>235</v>
      </c>
      <c r="H1275" s="2">
        <f t="shared" si="38"/>
        <v>43909</v>
      </c>
      <c r="I1275" s="2">
        <f t="shared" si="39"/>
        <v>43908</v>
      </c>
    </row>
    <row r="1276" spans="1:9" x14ac:dyDescent="0.25">
      <c r="A1276">
        <v>18</v>
      </c>
      <c r="B1276">
        <v>3</v>
      </c>
      <c r="C1276">
        <v>2020</v>
      </c>
      <c r="D1276">
        <v>158</v>
      </c>
      <c r="E1276">
        <v>0</v>
      </c>
      <c r="F1276" s="1" t="s">
        <v>24</v>
      </c>
      <c r="G1276" s="1" t="s">
        <v>235</v>
      </c>
      <c r="H1276" s="2">
        <f t="shared" si="38"/>
        <v>43908</v>
      </c>
      <c r="I1276" s="2">
        <f t="shared" si="39"/>
        <v>43907</v>
      </c>
    </row>
    <row r="1277" spans="1:9" x14ac:dyDescent="0.25">
      <c r="A1277">
        <v>17</v>
      </c>
      <c r="B1277">
        <v>3</v>
      </c>
      <c r="C1277">
        <v>2020</v>
      </c>
      <c r="D1277">
        <v>199</v>
      </c>
      <c r="E1277">
        <v>1</v>
      </c>
      <c r="F1277" s="1" t="s">
        <v>24</v>
      </c>
      <c r="G1277" s="1" t="s">
        <v>235</v>
      </c>
      <c r="H1277" s="2">
        <f t="shared" si="38"/>
        <v>43907</v>
      </c>
      <c r="I1277" s="2">
        <f t="shared" si="39"/>
        <v>43906</v>
      </c>
    </row>
    <row r="1278" spans="1:9" x14ac:dyDescent="0.25">
      <c r="A1278">
        <v>16</v>
      </c>
      <c r="B1278">
        <v>3</v>
      </c>
      <c r="C1278">
        <v>2020</v>
      </c>
      <c r="D1278">
        <v>197</v>
      </c>
      <c r="E1278">
        <v>0</v>
      </c>
      <c r="F1278" s="1" t="s">
        <v>24</v>
      </c>
      <c r="G1278" s="1" t="s">
        <v>235</v>
      </c>
      <c r="H1278" s="2">
        <f t="shared" si="38"/>
        <v>43906</v>
      </c>
      <c r="I1278" s="2">
        <f t="shared" si="39"/>
        <v>43905</v>
      </c>
    </row>
    <row r="1279" spans="1:9" x14ac:dyDescent="0.25">
      <c r="A1279">
        <v>15</v>
      </c>
      <c r="B1279">
        <v>3</v>
      </c>
      <c r="C1279">
        <v>2020</v>
      </c>
      <c r="D1279">
        <v>130</v>
      </c>
      <c r="E1279">
        <v>1</v>
      </c>
      <c r="F1279" s="1" t="s">
        <v>24</v>
      </c>
      <c r="G1279" s="1" t="s">
        <v>235</v>
      </c>
      <c r="H1279" s="2">
        <f t="shared" si="38"/>
        <v>43905</v>
      </c>
      <c r="I1279" s="2">
        <f t="shared" si="39"/>
        <v>43904</v>
      </c>
    </row>
    <row r="1280" spans="1:9" x14ac:dyDescent="0.25">
      <c r="A1280">
        <v>14</v>
      </c>
      <c r="B1280">
        <v>3</v>
      </c>
      <c r="C1280">
        <v>2020</v>
      </c>
      <c r="D1280">
        <v>160</v>
      </c>
      <c r="E1280">
        <v>0</v>
      </c>
      <c r="F1280" s="1" t="s">
        <v>24</v>
      </c>
      <c r="G1280" s="1" t="s">
        <v>235</v>
      </c>
      <c r="H1280" s="2">
        <f t="shared" si="38"/>
        <v>43904</v>
      </c>
      <c r="I1280" s="2">
        <f t="shared" si="39"/>
        <v>43903</v>
      </c>
    </row>
    <row r="1281" spans="1:9" x14ac:dyDescent="0.25">
      <c r="A1281">
        <v>13</v>
      </c>
      <c r="B1281">
        <v>3</v>
      </c>
      <c r="C1281">
        <v>2020</v>
      </c>
      <c r="D1281">
        <v>85</v>
      </c>
      <c r="E1281">
        <v>0</v>
      </c>
      <c r="F1281" s="1" t="s">
        <v>24</v>
      </c>
      <c r="G1281" s="1" t="s">
        <v>235</v>
      </c>
      <c r="H1281" s="2">
        <f t="shared" si="38"/>
        <v>43903</v>
      </c>
      <c r="I1281" s="2">
        <f t="shared" si="39"/>
        <v>43902</v>
      </c>
    </row>
    <row r="1282" spans="1:9" x14ac:dyDescent="0.25">
      <c r="A1282">
        <v>12</v>
      </c>
      <c r="B1282">
        <v>3</v>
      </c>
      <c r="C1282">
        <v>2020</v>
      </c>
      <c r="D1282">
        <v>47</v>
      </c>
      <c r="E1282">
        <v>3</v>
      </c>
      <c r="F1282" s="1" t="s">
        <v>24</v>
      </c>
      <c r="G1282" s="1" t="s">
        <v>235</v>
      </c>
      <c r="H1282" s="2">
        <f t="shared" ref="H1282:H1345" si="40">DATE(C1282,B1282,A1282)</f>
        <v>43902</v>
      </c>
      <c r="I1282" s="2">
        <f t="shared" ref="I1282:I1345" si="41">H1282-1</f>
        <v>43901</v>
      </c>
    </row>
    <row r="1283" spans="1:9" x14ac:dyDescent="0.25">
      <c r="A1283">
        <v>11</v>
      </c>
      <c r="B1283">
        <v>3</v>
      </c>
      <c r="C1283">
        <v>2020</v>
      </c>
      <c r="D1283">
        <v>28</v>
      </c>
      <c r="E1283">
        <v>0</v>
      </c>
      <c r="F1283" s="1" t="s">
        <v>24</v>
      </c>
      <c r="G1283" s="1" t="s">
        <v>235</v>
      </c>
      <c r="H1283" s="2">
        <f t="shared" si="40"/>
        <v>43901</v>
      </c>
      <c r="I1283" s="2">
        <f t="shared" si="41"/>
        <v>43900</v>
      </c>
    </row>
    <row r="1284" spans="1:9" x14ac:dyDescent="0.25">
      <c r="A1284">
        <v>10</v>
      </c>
      <c r="B1284">
        <v>3</v>
      </c>
      <c r="C1284">
        <v>2020</v>
      </c>
      <c r="D1284">
        <v>39</v>
      </c>
      <c r="E1284">
        <v>0</v>
      </c>
      <c r="F1284" s="1" t="s">
        <v>24</v>
      </c>
      <c r="G1284" s="1" t="s">
        <v>235</v>
      </c>
      <c r="H1284" s="2">
        <f t="shared" si="40"/>
        <v>43900</v>
      </c>
      <c r="I1284" s="2">
        <f t="shared" si="41"/>
        <v>43899</v>
      </c>
    </row>
    <row r="1285" spans="1:9" x14ac:dyDescent="0.25">
      <c r="A1285">
        <v>9</v>
      </c>
      <c r="B1285">
        <v>3</v>
      </c>
      <c r="C1285">
        <v>2020</v>
      </c>
      <c r="D1285">
        <v>31</v>
      </c>
      <c r="E1285">
        <v>0</v>
      </c>
      <c r="F1285" s="1" t="s">
        <v>24</v>
      </c>
      <c r="G1285" s="1" t="s">
        <v>235</v>
      </c>
      <c r="H1285" s="2">
        <f t="shared" si="40"/>
        <v>43899</v>
      </c>
      <c r="I1285" s="2">
        <f t="shared" si="41"/>
        <v>43898</v>
      </c>
    </row>
    <row r="1286" spans="1:9" x14ac:dyDescent="0.25">
      <c r="A1286">
        <v>8</v>
      </c>
      <c r="B1286">
        <v>3</v>
      </c>
      <c r="C1286">
        <v>2020</v>
      </c>
      <c r="D1286">
        <v>60</v>
      </c>
      <c r="E1286">
        <v>0</v>
      </c>
      <c r="F1286" s="1" t="s">
        <v>24</v>
      </c>
      <c r="G1286" s="1" t="s">
        <v>235</v>
      </c>
      <c r="H1286" s="2">
        <f t="shared" si="40"/>
        <v>43898</v>
      </c>
      <c r="I1286" s="2">
        <f t="shared" si="41"/>
        <v>43897</v>
      </c>
    </row>
    <row r="1287" spans="1:9" x14ac:dyDescent="0.25">
      <c r="A1287">
        <v>7</v>
      </c>
      <c r="B1287">
        <v>3</v>
      </c>
      <c r="C1287">
        <v>2020</v>
      </c>
      <c r="D1287">
        <v>59</v>
      </c>
      <c r="E1287">
        <v>0</v>
      </c>
      <c r="F1287" s="1" t="s">
        <v>24</v>
      </c>
      <c r="G1287" s="1" t="s">
        <v>235</v>
      </c>
      <c r="H1287" s="2">
        <f t="shared" si="40"/>
        <v>43897</v>
      </c>
      <c r="I1287" s="2">
        <f t="shared" si="41"/>
        <v>43896</v>
      </c>
    </row>
    <row r="1288" spans="1:9" x14ac:dyDescent="0.25">
      <c r="A1288">
        <v>6</v>
      </c>
      <c r="B1288">
        <v>3</v>
      </c>
      <c r="C1288">
        <v>2020</v>
      </c>
      <c r="D1288">
        <v>27</v>
      </c>
      <c r="E1288">
        <v>0</v>
      </c>
      <c r="F1288" s="1" t="s">
        <v>24</v>
      </c>
      <c r="G1288" s="1" t="s">
        <v>235</v>
      </c>
      <c r="H1288" s="2">
        <f t="shared" si="40"/>
        <v>43896</v>
      </c>
      <c r="I1288" s="2">
        <f t="shared" si="41"/>
        <v>43895</v>
      </c>
    </row>
    <row r="1289" spans="1:9" x14ac:dyDescent="0.25">
      <c r="A1289">
        <v>5</v>
      </c>
      <c r="B1289">
        <v>3</v>
      </c>
      <c r="C1289">
        <v>2020</v>
      </c>
      <c r="D1289">
        <v>10</v>
      </c>
      <c r="E1289">
        <v>0</v>
      </c>
      <c r="F1289" s="1" t="s">
        <v>24</v>
      </c>
      <c r="G1289" s="1" t="s">
        <v>235</v>
      </c>
      <c r="H1289" s="2">
        <f t="shared" si="40"/>
        <v>43895</v>
      </c>
      <c r="I1289" s="2">
        <f t="shared" si="41"/>
        <v>43894</v>
      </c>
    </row>
    <row r="1290" spans="1:9" x14ac:dyDescent="0.25">
      <c r="A1290">
        <v>4</v>
      </c>
      <c r="B1290">
        <v>3</v>
      </c>
      <c r="C1290">
        <v>2020</v>
      </c>
      <c r="D1290">
        <v>5</v>
      </c>
      <c r="E1290">
        <v>0</v>
      </c>
      <c r="F1290" s="1" t="s">
        <v>24</v>
      </c>
      <c r="G1290" s="1" t="s">
        <v>235</v>
      </c>
      <c r="H1290" s="2">
        <f t="shared" si="40"/>
        <v>43894</v>
      </c>
      <c r="I1290" s="2">
        <f t="shared" si="41"/>
        <v>43893</v>
      </c>
    </row>
    <row r="1291" spans="1:9" x14ac:dyDescent="0.25">
      <c r="A1291">
        <v>3</v>
      </c>
      <c r="B1291">
        <v>3</v>
      </c>
      <c r="C1291">
        <v>2020</v>
      </c>
      <c r="D1291">
        <v>6</v>
      </c>
      <c r="E1291">
        <v>0</v>
      </c>
      <c r="F1291" s="1" t="s">
        <v>24</v>
      </c>
      <c r="G1291" s="1" t="s">
        <v>235</v>
      </c>
      <c r="H1291" s="2">
        <f t="shared" si="40"/>
        <v>43893</v>
      </c>
      <c r="I1291" s="2">
        <f t="shared" si="41"/>
        <v>43892</v>
      </c>
    </row>
    <row r="1292" spans="1:9" x14ac:dyDescent="0.25">
      <c r="A1292">
        <v>2</v>
      </c>
      <c r="B1292">
        <v>3</v>
      </c>
      <c r="C1292">
        <v>2020</v>
      </c>
      <c r="D1292">
        <v>1</v>
      </c>
      <c r="E1292">
        <v>0</v>
      </c>
      <c r="F1292" s="1" t="s">
        <v>24</v>
      </c>
      <c r="G1292" s="1" t="s">
        <v>235</v>
      </c>
      <c r="H1292" s="2">
        <f t="shared" si="40"/>
        <v>43892</v>
      </c>
      <c r="I1292" s="2">
        <f t="shared" si="41"/>
        <v>43891</v>
      </c>
    </row>
    <row r="1293" spans="1:9" x14ac:dyDescent="0.25">
      <c r="A1293">
        <v>1</v>
      </c>
      <c r="B1293">
        <v>3</v>
      </c>
      <c r="C1293">
        <v>2020</v>
      </c>
      <c r="D1293">
        <v>0</v>
      </c>
      <c r="E1293">
        <v>0</v>
      </c>
      <c r="F1293" s="1" t="s">
        <v>24</v>
      </c>
      <c r="G1293" s="1" t="s">
        <v>235</v>
      </c>
      <c r="H1293" s="2">
        <f t="shared" si="40"/>
        <v>43891</v>
      </c>
      <c r="I1293" s="2">
        <f t="shared" si="41"/>
        <v>43890</v>
      </c>
    </row>
    <row r="1294" spans="1:9" x14ac:dyDescent="0.25">
      <c r="A1294">
        <v>29</v>
      </c>
      <c r="B1294">
        <v>2</v>
      </c>
      <c r="C1294">
        <v>2020</v>
      </c>
      <c r="D1294">
        <v>0</v>
      </c>
      <c r="E1294">
        <v>0</v>
      </c>
      <c r="F1294" s="1" t="s">
        <v>24</v>
      </c>
      <c r="G1294" s="1" t="s">
        <v>235</v>
      </c>
      <c r="H1294" s="2">
        <f t="shared" si="40"/>
        <v>43890</v>
      </c>
      <c r="I1294" s="2">
        <f t="shared" si="41"/>
        <v>43889</v>
      </c>
    </row>
    <row r="1295" spans="1:9" x14ac:dyDescent="0.25">
      <c r="A1295">
        <v>28</v>
      </c>
      <c r="B1295">
        <v>2</v>
      </c>
      <c r="C1295">
        <v>2020</v>
      </c>
      <c r="D1295">
        <v>0</v>
      </c>
      <c r="E1295">
        <v>0</v>
      </c>
      <c r="F1295" s="1" t="s">
        <v>24</v>
      </c>
      <c r="G1295" s="1" t="s">
        <v>235</v>
      </c>
      <c r="H1295" s="2">
        <f t="shared" si="40"/>
        <v>43889</v>
      </c>
      <c r="I1295" s="2">
        <f t="shared" si="41"/>
        <v>43888</v>
      </c>
    </row>
    <row r="1296" spans="1:9" x14ac:dyDescent="0.25">
      <c r="A1296">
        <v>27</v>
      </c>
      <c r="B1296">
        <v>2</v>
      </c>
      <c r="C1296">
        <v>2020</v>
      </c>
      <c r="D1296">
        <v>0</v>
      </c>
      <c r="E1296">
        <v>0</v>
      </c>
      <c r="F1296" s="1" t="s">
        <v>24</v>
      </c>
      <c r="G1296" s="1" t="s">
        <v>235</v>
      </c>
      <c r="H1296" s="2">
        <f t="shared" si="40"/>
        <v>43888</v>
      </c>
      <c r="I1296" s="2">
        <f t="shared" si="41"/>
        <v>43887</v>
      </c>
    </row>
    <row r="1297" spans="1:9" x14ac:dyDescent="0.25">
      <c r="A1297">
        <v>26</v>
      </c>
      <c r="B1297">
        <v>2</v>
      </c>
      <c r="C1297">
        <v>2020</v>
      </c>
      <c r="D1297">
        <v>0</v>
      </c>
      <c r="E1297">
        <v>0</v>
      </c>
      <c r="F1297" s="1" t="s">
        <v>24</v>
      </c>
      <c r="G1297" s="1" t="s">
        <v>235</v>
      </c>
      <c r="H1297" s="2">
        <f t="shared" si="40"/>
        <v>43887</v>
      </c>
      <c r="I1297" s="2">
        <f t="shared" si="41"/>
        <v>43886</v>
      </c>
    </row>
    <row r="1298" spans="1:9" x14ac:dyDescent="0.25">
      <c r="A1298">
        <v>25</v>
      </c>
      <c r="B1298">
        <v>2</v>
      </c>
      <c r="C1298">
        <v>2020</v>
      </c>
      <c r="D1298">
        <v>0</v>
      </c>
      <c r="E1298">
        <v>0</v>
      </c>
      <c r="F1298" s="1" t="s">
        <v>24</v>
      </c>
      <c r="G1298" s="1" t="s">
        <v>235</v>
      </c>
      <c r="H1298" s="2">
        <f t="shared" si="40"/>
        <v>43886</v>
      </c>
      <c r="I1298" s="2">
        <f t="shared" si="41"/>
        <v>43885</v>
      </c>
    </row>
    <row r="1299" spans="1:9" x14ac:dyDescent="0.25">
      <c r="A1299">
        <v>24</v>
      </c>
      <c r="B1299">
        <v>2</v>
      </c>
      <c r="C1299">
        <v>2020</v>
      </c>
      <c r="D1299">
        <v>0</v>
      </c>
      <c r="E1299">
        <v>0</v>
      </c>
      <c r="F1299" s="1" t="s">
        <v>24</v>
      </c>
      <c r="G1299" s="1" t="s">
        <v>235</v>
      </c>
      <c r="H1299" s="2">
        <f t="shared" si="40"/>
        <v>43885</v>
      </c>
      <c r="I1299" s="2">
        <f t="shared" si="41"/>
        <v>43884</v>
      </c>
    </row>
    <row r="1300" spans="1:9" x14ac:dyDescent="0.25">
      <c r="A1300">
        <v>23</v>
      </c>
      <c r="B1300">
        <v>2</v>
      </c>
      <c r="C1300">
        <v>2020</v>
      </c>
      <c r="D1300">
        <v>0</v>
      </c>
      <c r="E1300">
        <v>0</v>
      </c>
      <c r="F1300" s="1" t="s">
        <v>24</v>
      </c>
      <c r="G1300" s="1" t="s">
        <v>235</v>
      </c>
      <c r="H1300" s="2">
        <f t="shared" si="40"/>
        <v>43884</v>
      </c>
      <c r="I1300" s="2">
        <f t="shared" si="41"/>
        <v>43883</v>
      </c>
    </row>
    <row r="1301" spans="1:9" x14ac:dyDescent="0.25">
      <c r="A1301">
        <v>22</v>
      </c>
      <c r="B1301">
        <v>2</v>
      </c>
      <c r="C1301">
        <v>2020</v>
      </c>
      <c r="D1301">
        <v>0</v>
      </c>
      <c r="E1301">
        <v>0</v>
      </c>
      <c r="F1301" s="1" t="s">
        <v>24</v>
      </c>
      <c r="G1301" s="1" t="s">
        <v>235</v>
      </c>
      <c r="H1301" s="2">
        <f t="shared" si="40"/>
        <v>43883</v>
      </c>
      <c r="I1301" s="2">
        <f t="shared" si="41"/>
        <v>43882</v>
      </c>
    </row>
    <row r="1302" spans="1:9" x14ac:dyDescent="0.25">
      <c r="A1302">
        <v>21</v>
      </c>
      <c r="B1302">
        <v>2</v>
      </c>
      <c r="C1302">
        <v>2020</v>
      </c>
      <c r="D1302">
        <v>0</v>
      </c>
      <c r="E1302">
        <v>0</v>
      </c>
      <c r="F1302" s="1" t="s">
        <v>24</v>
      </c>
      <c r="G1302" s="1" t="s">
        <v>235</v>
      </c>
      <c r="H1302" s="2">
        <f t="shared" si="40"/>
        <v>43882</v>
      </c>
      <c r="I1302" s="2">
        <f t="shared" si="41"/>
        <v>43881</v>
      </c>
    </row>
    <row r="1303" spans="1:9" x14ac:dyDescent="0.25">
      <c r="A1303">
        <v>20</v>
      </c>
      <c r="B1303">
        <v>2</v>
      </c>
      <c r="C1303">
        <v>2020</v>
      </c>
      <c r="D1303">
        <v>0</v>
      </c>
      <c r="E1303">
        <v>0</v>
      </c>
      <c r="F1303" s="1" t="s">
        <v>24</v>
      </c>
      <c r="G1303" s="1" t="s">
        <v>235</v>
      </c>
      <c r="H1303" s="2">
        <f t="shared" si="40"/>
        <v>43881</v>
      </c>
      <c r="I1303" s="2">
        <f t="shared" si="41"/>
        <v>43880</v>
      </c>
    </row>
    <row r="1304" spans="1:9" x14ac:dyDescent="0.25">
      <c r="A1304">
        <v>19</v>
      </c>
      <c r="B1304">
        <v>2</v>
      </c>
      <c r="C1304">
        <v>2020</v>
      </c>
      <c r="D1304">
        <v>0</v>
      </c>
      <c r="E1304">
        <v>0</v>
      </c>
      <c r="F1304" s="1" t="s">
        <v>24</v>
      </c>
      <c r="G1304" s="1" t="s">
        <v>235</v>
      </c>
      <c r="H1304" s="2">
        <f t="shared" si="40"/>
        <v>43880</v>
      </c>
      <c r="I1304" s="2">
        <f t="shared" si="41"/>
        <v>43879</v>
      </c>
    </row>
    <row r="1305" spans="1:9" x14ac:dyDescent="0.25">
      <c r="A1305">
        <v>18</v>
      </c>
      <c r="B1305">
        <v>2</v>
      </c>
      <c r="C1305">
        <v>2020</v>
      </c>
      <c r="D1305">
        <v>0</v>
      </c>
      <c r="E1305">
        <v>0</v>
      </c>
      <c r="F1305" s="1" t="s">
        <v>24</v>
      </c>
      <c r="G1305" s="1" t="s">
        <v>235</v>
      </c>
      <c r="H1305" s="2">
        <f t="shared" si="40"/>
        <v>43879</v>
      </c>
      <c r="I1305" s="2">
        <f t="shared" si="41"/>
        <v>43878</v>
      </c>
    </row>
    <row r="1306" spans="1:9" x14ac:dyDescent="0.25">
      <c r="A1306">
        <v>17</v>
      </c>
      <c r="B1306">
        <v>2</v>
      </c>
      <c r="C1306">
        <v>2020</v>
      </c>
      <c r="D1306">
        <v>0</v>
      </c>
      <c r="E1306">
        <v>0</v>
      </c>
      <c r="F1306" s="1" t="s">
        <v>24</v>
      </c>
      <c r="G1306" s="1" t="s">
        <v>235</v>
      </c>
      <c r="H1306" s="2">
        <f t="shared" si="40"/>
        <v>43878</v>
      </c>
      <c r="I1306" s="2">
        <f t="shared" si="41"/>
        <v>43877</v>
      </c>
    </row>
    <row r="1307" spans="1:9" x14ac:dyDescent="0.25">
      <c r="A1307">
        <v>16</v>
      </c>
      <c r="B1307">
        <v>2</v>
      </c>
      <c r="C1307">
        <v>2020</v>
      </c>
      <c r="D1307">
        <v>0</v>
      </c>
      <c r="E1307">
        <v>0</v>
      </c>
      <c r="F1307" s="1" t="s">
        <v>24</v>
      </c>
      <c r="G1307" s="1" t="s">
        <v>235</v>
      </c>
      <c r="H1307" s="2">
        <f t="shared" si="40"/>
        <v>43877</v>
      </c>
      <c r="I1307" s="2">
        <f t="shared" si="41"/>
        <v>43876</v>
      </c>
    </row>
    <row r="1308" spans="1:9" x14ac:dyDescent="0.25">
      <c r="A1308">
        <v>15</v>
      </c>
      <c r="B1308">
        <v>2</v>
      </c>
      <c r="C1308">
        <v>2020</v>
      </c>
      <c r="D1308">
        <v>0</v>
      </c>
      <c r="E1308">
        <v>0</v>
      </c>
      <c r="F1308" s="1" t="s">
        <v>24</v>
      </c>
      <c r="G1308" s="1" t="s">
        <v>235</v>
      </c>
      <c r="H1308" s="2">
        <f t="shared" si="40"/>
        <v>43876</v>
      </c>
      <c r="I1308" s="2">
        <f t="shared" si="41"/>
        <v>43875</v>
      </c>
    </row>
    <row r="1309" spans="1:9" x14ac:dyDescent="0.25">
      <c r="A1309">
        <v>14</v>
      </c>
      <c r="B1309">
        <v>2</v>
      </c>
      <c r="C1309">
        <v>2020</v>
      </c>
      <c r="D1309">
        <v>0</v>
      </c>
      <c r="E1309">
        <v>0</v>
      </c>
      <c r="F1309" s="1" t="s">
        <v>24</v>
      </c>
      <c r="G1309" s="1" t="s">
        <v>235</v>
      </c>
      <c r="H1309" s="2">
        <f t="shared" si="40"/>
        <v>43875</v>
      </c>
      <c r="I1309" s="2">
        <f t="shared" si="41"/>
        <v>43874</v>
      </c>
    </row>
    <row r="1310" spans="1:9" x14ac:dyDescent="0.25">
      <c r="A1310">
        <v>13</v>
      </c>
      <c r="B1310">
        <v>2</v>
      </c>
      <c r="C1310">
        <v>2020</v>
      </c>
      <c r="D1310">
        <v>0</v>
      </c>
      <c r="E1310">
        <v>0</v>
      </c>
      <c r="F1310" s="1" t="s">
        <v>24</v>
      </c>
      <c r="G1310" s="1" t="s">
        <v>235</v>
      </c>
      <c r="H1310" s="2">
        <f t="shared" si="40"/>
        <v>43874</v>
      </c>
      <c r="I1310" s="2">
        <f t="shared" si="41"/>
        <v>43873</v>
      </c>
    </row>
    <row r="1311" spans="1:9" x14ac:dyDescent="0.25">
      <c r="A1311">
        <v>12</v>
      </c>
      <c r="B1311">
        <v>2</v>
      </c>
      <c r="C1311">
        <v>2020</v>
      </c>
      <c r="D1311">
        <v>0</v>
      </c>
      <c r="E1311">
        <v>0</v>
      </c>
      <c r="F1311" s="1" t="s">
        <v>24</v>
      </c>
      <c r="G1311" s="1" t="s">
        <v>235</v>
      </c>
      <c r="H1311" s="2">
        <f t="shared" si="40"/>
        <v>43873</v>
      </c>
      <c r="I1311" s="2">
        <f t="shared" si="41"/>
        <v>43872</v>
      </c>
    </row>
    <row r="1312" spans="1:9" x14ac:dyDescent="0.25">
      <c r="A1312">
        <v>11</v>
      </c>
      <c r="B1312">
        <v>2</v>
      </c>
      <c r="C1312">
        <v>2020</v>
      </c>
      <c r="D1312">
        <v>0</v>
      </c>
      <c r="E1312">
        <v>0</v>
      </c>
      <c r="F1312" s="1" t="s">
        <v>24</v>
      </c>
      <c r="G1312" s="1" t="s">
        <v>235</v>
      </c>
      <c r="H1312" s="2">
        <f t="shared" si="40"/>
        <v>43872</v>
      </c>
      <c r="I1312" s="2">
        <f t="shared" si="41"/>
        <v>43871</v>
      </c>
    </row>
    <row r="1313" spans="1:9" x14ac:dyDescent="0.25">
      <c r="A1313">
        <v>10</v>
      </c>
      <c r="B1313">
        <v>2</v>
      </c>
      <c r="C1313">
        <v>2020</v>
      </c>
      <c r="D1313">
        <v>0</v>
      </c>
      <c r="E1313">
        <v>0</v>
      </c>
      <c r="F1313" s="1" t="s">
        <v>24</v>
      </c>
      <c r="G1313" s="1" t="s">
        <v>235</v>
      </c>
      <c r="H1313" s="2">
        <f t="shared" si="40"/>
        <v>43871</v>
      </c>
      <c r="I1313" s="2">
        <f t="shared" si="41"/>
        <v>43870</v>
      </c>
    </row>
    <row r="1314" spans="1:9" x14ac:dyDescent="0.25">
      <c r="A1314">
        <v>9</v>
      </c>
      <c r="B1314">
        <v>2</v>
      </c>
      <c r="C1314">
        <v>2020</v>
      </c>
      <c r="D1314">
        <v>0</v>
      </c>
      <c r="E1314">
        <v>0</v>
      </c>
      <c r="F1314" s="1" t="s">
        <v>24</v>
      </c>
      <c r="G1314" s="1" t="s">
        <v>235</v>
      </c>
      <c r="H1314" s="2">
        <f t="shared" si="40"/>
        <v>43870</v>
      </c>
      <c r="I1314" s="2">
        <f t="shared" si="41"/>
        <v>43869</v>
      </c>
    </row>
    <row r="1315" spans="1:9" x14ac:dyDescent="0.25">
      <c r="A1315">
        <v>8</v>
      </c>
      <c r="B1315">
        <v>2</v>
      </c>
      <c r="C1315">
        <v>2020</v>
      </c>
      <c r="D1315">
        <v>0</v>
      </c>
      <c r="E1315">
        <v>0</v>
      </c>
      <c r="F1315" s="1" t="s">
        <v>24</v>
      </c>
      <c r="G1315" s="1" t="s">
        <v>235</v>
      </c>
      <c r="H1315" s="2">
        <f t="shared" si="40"/>
        <v>43869</v>
      </c>
      <c r="I1315" s="2">
        <f t="shared" si="41"/>
        <v>43868</v>
      </c>
    </row>
    <row r="1316" spans="1:9" x14ac:dyDescent="0.25">
      <c r="A1316">
        <v>7</v>
      </c>
      <c r="B1316">
        <v>2</v>
      </c>
      <c r="C1316">
        <v>2020</v>
      </c>
      <c r="D1316">
        <v>0</v>
      </c>
      <c r="E1316">
        <v>0</v>
      </c>
      <c r="F1316" s="1" t="s">
        <v>24</v>
      </c>
      <c r="G1316" s="1" t="s">
        <v>235</v>
      </c>
      <c r="H1316" s="2">
        <f t="shared" si="40"/>
        <v>43868</v>
      </c>
      <c r="I1316" s="2">
        <f t="shared" si="41"/>
        <v>43867</v>
      </c>
    </row>
    <row r="1317" spans="1:9" x14ac:dyDescent="0.25">
      <c r="A1317">
        <v>6</v>
      </c>
      <c r="B1317">
        <v>2</v>
      </c>
      <c r="C1317">
        <v>2020</v>
      </c>
      <c r="D1317">
        <v>0</v>
      </c>
      <c r="E1317">
        <v>0</v>
      </c>
      <c r="F1317" s="1" t="s">
        <v>24</v>
      </c>
      <c r="G1317" s="1" t="s">
        <v>235</v>
      </c>
      <c r="H1317" s="2">
        <f t="shared" si="40"/>
        <v>43867</v>
      </c>
      <c r="I1317" s="2">
        <f t="shared" si="41"/>
        <v>43866</v>
      </c>
    </row>
    <row r="1318" spans="1:9" x14ac:dyDescent="0.25">
      <c r="A1318">
        <v>5</v>
      </c>
      <c r="B1318">
        <v>2</v>
      </c>
      <c r="C1318">
        <v>2020</v>
      </c>
      <c r="D1318">
        <v>0</v>
      </c>
      <c r="E1318">
        <v>0</v>
      </c>
      <c r="F1318" s="1" t="s">
        <v>24</v>
      </c>
      <c r="G1318" s="1" t="s">
        <v>235</v>
      </c>
      <c r="H1318" s="2">
        <f t="shared" si="40"/>
        <v>43866</v>
      </c>
      <c r="I1318" s="2">
        <f t="shared" si="41"/>
        <v>43865</v>
      </c>
    </row>
    <row r="1319" spans="1:9" x14ac:dyDescent="0.25">
      <c r="A1319">
        <v>4</v>
      </c>
      <c r="B1319">
        <v>2</v>
      </c>
      <c r="C1319">
        <v>2020</v>
      </c>
      <c r="D1319">
        <v>1</v>
      </c>
      <c r="E1319">
        <v>0</v>
      </c>
      <c r="F1319" s="1" t="s">
        <v>24</v>
      </c>
      <c r="G1319" s="1" t="s">
        <v>235</v>
      </c>
      <c r="H1319" s="2">
        <f t="shared" si="40"/>
        <v>43865</v>
      </c>
      <c r="I1319" s="2">
        <f t="shared" si="41"/>
        <v>43864</v>
      </c>
    </row>
    <row r="1320" spans="1:9" x14ac:dyDescent="0.25">
      <c r="A1320">
        <v>3</v>
      </c>
      <c r="B1320">
        <v>2</v>
      </c>
      <c r="C1320">
        <v>2020</v>
      </c>
      <c r="D1320">
        <v>0</v>
      </c>
      <c r="E1320">
        <v>0</v>
      </c>
      <c r="F1320" s="1" t="s">
        <v>24</v>
      </c>
      <c r="G1320" s="1" t="s">
        <v>235</v>
      </c>
      <c r="H1320" s="2">
        <f t="shared" si="40"/>
        <v>43864</v>
      </c>
      <c r="I1320" s="2">
        <f t="shared" si="41"/>
        <v>43863</v>
      </c>
    </row>
    <row r="1321" spans="1:9" x14ac:dyDescent="0.25">
      <c r="A1321">
        <v>2</v>
      </c>
      <c r="B1321">
        <v>2</v>
      </c>
      <c r="C1321">
        <v>2020</v>
      </c>
      <c r="D1321">
        <v>0</v>
      </c>
      <c r="E1321">
        <v>0</v>
      </c>
      <c r="F1321" s="1" t="s">
        <v>24</v>
      </c>
      <c r="G1321" s="1" t="s">
        <v>235</v>
      </c>
      <c r="H1321" s="2">
        <f t="shared" si="40"/>
        <v>43863</v>
      </c>
      <c r="I1321" s="2">
        <f t="shared" si="41"/>
        <v>43862</v>
      </c>
    </row>
    <row r="1322" spans="1:9" x14ac:dyDescent="0.25">
      <c r="A1322">
        <v>1</v>
      </c>
      <c r="B1322">
        <v>2</v>
      </c>
      <c r="C1322">
        <v>2020</v>
      </c>
      <c r="D1322">
        <v>0</v>
      </c>
      <c r="E1322">
        <v>0</v>
      </c>
      <c r="F1322" s="1" t="s">
        <v>24</v>
      </c>
      <c r="G1322" s="1" t="s">
        <v>235</v>
      </c>
      <c r="H1322" s="2">
        <f t="shared" si="40"/>
        <v>43862</v>
      </c>
      <c r="I1322" s="2">
        <f t="shared" si="41"/>
        <v>43861</v>
      </c>
    </row>
    <row r="1323" spans="1:9" x14ac:dyDescent="0.25">
      <c r="A1323">
        <v>31</v>
      </c>
      <c r="B1323">
        <v>1</v>
      </c>
      <c r="C1323">
        <v>2020</v>
      </c>
      <c r="D1323">
        <v>0</v>
      </c>
      <c r="E1323">
        <v>0</v>
      </c>
      <c r="F1323" s="1" t="s">
        <v>24</v>
      </c>
      <c r="G1323" s="1" t="s">
        <v>235</v>
      </c>
      <c r="H1323" s="2">
        <f t="shared" si="40"/>
        <v>43861</v>
      </c>
      <c r="I1323" s="2">
        <f t="shared" si="41"/>
        <v>43860</v>
      </c>
    </row>
    <row r="1324" spans="1:9" x14ac:dyDescent="0.25">
      <c r="A1324">
        <v>30</v>
      </c>
      <c r="B1324">
        <v>1</v>
      </c>
      <c r="C1324">
        <v>2020</v>
      </c>
      <c r="D1324">
        <v>0</v>
      </c>
      <c r="E1324">
        <v>0</v>
      </c>
      <c r="F1324" s="1" t="s">
        <v>24</v>
      </c>
      <c r="G1324" s="1" t="s">
        <v>235</v>
      </c>
      <c r="H1324" s="2">
        <f t="shared" si="40"/>
        <v>43860</v>
      </c>
      <c r="I1324" s="2">
        <f t="shared" si="41"/>
        <v>43859</v>
      </c>
    </row>
    <row r="1325" spans="1:9" x14ac:dyDescent="0.25">
      <c r="A1325">
        <v>29</v>
      </c>
      <c r="B1325">
        <v>1</v>
      </c>
      <c r="C1325">
        <v>2020</v>
      </c>
      <c r="D1325">
        <v>0</v>
      </c>
      <c r="E1325">
        <v>0</v>
      </c>
      <c r="F1325" s="1" t="s">
        <v>24</v>
      </c>
      <c r="G1325" s="1" t="s">
        <v>235</v>
      </c>
      <c r="H1325" s="2">
        <f t="shared" si="40"/>
        <v>43859</v>
      </c>
      <c r="I1325" s="2">
        <f t="shared" si="41"/>
        <v>43858</v>
      </c>
    </row>
    <row r="1326" spans="1:9" x14ac:dyDescent="0.25">
      <c r="A1326">
        <v>28</v>
      </c>
      <c r="B1326">
        <v>1</v>
      </c>
      <c r="C1326">
        <v>2020</v>
      </c>
      <c r="D1326">
        <v>0</v>
      </c>
      <c r="E1326">
        <v>0</v>
      </c>
      <c r="F1326" s="1" t="s">
        <v>24</v>
      </c>
      <c r="G1326" s="1" t="s">
        <v>235</v>
      </c>
      <c r="H1326" s="2">
        <f t="shared" si="40"/>
        <v>43858</v>
      </c>
      <c r="I1326" s="2">
        <f t="shared" si="41"/>
        <v>43857</v>
      </c>
    </row>
    <row r="1327" spans="1:9" x14ac:dyDescent="0.25">
      <c r="A1327">
        <v>27</v>
      </c>
      <c r="B1327">
        <v>1</v>
      </c>
      <c r="C1327">
        <v>2020</v>
      </c>
      <c r="D1327">
        <v>0</v>
      </c>
      <c r="E1327">
        <v>0</v>
      </c>
      <c r="F1327" s="1" t="s">
        <v>24</v>
      </c>
      <c r="G1327" s="1" t="s">
        <v>235</v>
      </c>
      <c r="H1327" s="2">
        <f t="shared" si="40"/>
        <v>43857</v>
      </c>
      <c r="I1327" s="2">
        <f t="shared" si="41"/>
        <v>43856</v>
      </c>
    </row>
    <row r="1328" spans="1:9" x14ac:dyDescent="0.25">
      <c r="A1328">
        <v>26</v>
      </c>
      <c r="B1328">
        <v>1</v>
      </c>
      <c r="C1328">
        <v>2020</v>
      </c>
      <c r="D1328">
        <v>0</v>
      </c>
      <c r="E1328">
        <v>0</v>
      </c>
      <c r="F1328" s="1" t="s">
        <v>24</v>
      </c>
      <c r="G1328" s="1" t="s">
        <v>235</v>
      </c>
      <c r="H1328" s="2">
        <f t="shared" si="40"/>
        <v>43856</v>
      </c>
      <c r="I1328" s="2">
        <f t="shared" si="41"/>
        <v>43855</v>
      </c>
    </row>
    <row r="1329" spans="1:9" x14ac:dyDescent="0.25">
      <c r="A1329">
        <v>25</v>
      </c>
      <c r="B1329">
        <v>1</v>
      </c>
      <c r="C1329">
        <v>2020</v>
      </c>
      <c r="D1329">
        <v>0</v>
      </c>
      <c r="E1329">
        <v>0</v>
      </c>
      <c r="F1329" s="1" t="s">
        <v>24</v>
      </c>
      <c r="G1329" s="1" t="s">
        <v>235</v>
      </c>
      <c r="H1329" s="2">
        <f t="shared" si="40"/>
        <v>43855</v>
      </c>
      <c r="I1329" s="2">
        <f t="shared" si="41"/>
        <v>43854</v>
      </c>
    </row>
    <row r="1330" spans="1:9" x14ac:dyDescent="0.25">
      <c r="A1330">
        <v>24</v>
      </c>
      <c r="B1330">
        <v>1</v>
      </c>
      <c r="C1330">
        <v>2020</v>
      </c>
      <c r="D1330">
        <v>0</v>
      </c>
      <c r="E1330">
        <v>0</v>
      </c>
      <c r="F1330" s="1" t="s">
        <v>24</v>
      </c>
      <c r="G1330" s="1" t="s">
        <v>235</v>
      </c>
      <c r="H1330" s="2">
        <f t="shared" si="40"/>
        <v>43854</v>
      </c>
      <c r="I1330" s="2">
        <f t="shared" si="41"/>
        <v>43853</v>
      </c>
    </row>
    <row r="1331" spans="1:9" x14ac:dyDescent="0.25">
      <c r="A1331">
        <v>23</v>
      </c>
      <c r="B1331">
        <v>1</v>
      </c>
      <c r="C1331">
        <v>2020</v>
      </c>
      <c r="D1331">
        <v>0</v>
      </c>
      <c r="E1331">
        <v>0</v>
      </c>
      <c r="F1331" s="1" t="s">
        <v>24</v>
      </c>
      <c r="G1331" s="1" t="s">
        <v>235</v>
      </c>
      <c r="H1331" s="2">
        <f t="shared" si="40"/>
        <v>43853</v>
      </c>
      <c r="I1331" s="2">
        <f t="shared" si="41"/>
        <v>43852</v>
      </c>
    </row>
    <row r="1332" spans="1:9" x14ac:dyDescent="0.25">
      <c r="A1332">
        <v>22</v>
      </c>
      <c r="B1332">
        <v>1</v>
      </c>
      <c r="C1332">
        <v>2020</v>
      </c>
      <c r="D1332">
        <v>0</v>
      </c>
      <c r="E1332">
        <v>0</v>
      </c>
      <c r="F1332" s="1" t="s">
        <v>24</v>
      </c>
      <c r="G1332" s="1" t="s">
        <v>235</v>
      </c>
      <c r="H1332" s="2">
        <f t="shared" si="40"/>
        <v>43852</v>
      </c>
      <c r="I1332" s="2">
        <f t="shared" si="41"/>
        <v>43851</v>
      </c>
    </row>
    <row r="1333" spans="1:9" x14ac:dyDescent="0.25">
      <c r="A1333">
        <v>21</v>
      </c>
      <c r="B1333">
        <v>1</v>
      </c>
      <c r="C1333">
        <v>2020</v>
      </c>
      <c r="D1333">
        <v>0</v>
      </c>
      <c r="E1333">
        <v>0</v>
      </c>
      <c r="F1333" s="1" t="s">
        <v>24</v>
      </c>
      <c r="G1333" s="1" t="s">
        <v>235</v>
      </c>
      <c r="H1333" s="2">
        <f t="shared" si="40"/>
        <v>43851</v>
      </c>
      <c r="I1333" s="2">
        <f t="shared" si="41"/>
        <v>43850</v>
      </c>
    </row>
    <row r="1334" spans="1:9" x14ac:dyDescent="0.25">
      <c r="A1334">
        <v>20</v>
      </c>
      <c r="B1334">
        <v>1</v>
      </c>
      <c r="C1334">
        <v>2020</v>
      </c>
      <c r="D1334">
        <v>0</v>
      </c>
      <c r="E1334">
        <v>0</v>
      </c>
      <c r="F1334" s="1" t="s">
        <v>24</v>
      </c>
      <c r="G1334" s="1" t="s">
        <v>235</v>
      </c>
      <c r="H1334" s="2">
        <f t="shared" si="40"/>
        <v>43850</v>
      </c>
      <c r="I1334" s="2">
        <f t="shared" si="41"/>
        <v>43849</v>
      </c>
    </row>
    <row r="1335" spans="1:9" x14ac:dyDescent="0.25">
      <c r="A1335">
        <v>19</v>
      </c>
      <c r="B1335">
        <v>1</v>
      </c>
      <c r="C1335">
        <v>2020</v>
      </c>
      <c r="D1335">
        <v>0</v>
      </c>
      <c r="E1335">
        <v>0</v>
      </c>
      <c r="F1335" s="1" t="s">
        <v>24</v>
      </c>
      <c r="G1335" s="1" t="s">
        <v>235</v>
      </c>
      <c r="H1335" s="2">
        <f t="shared" si="40"/>
        <v>43849</v>
      </c>
      <c r="I1335" s="2">
        <f t="shared" si="41"/>
        <v>43848</v>
      </c>
    </row>
    <row r="1336" spans="1:9" x14ac:dyDescent="0.25">
      <c r="A1336">
        <v>18</v>
      </c>
      <c r="B1336">
        <v>1</v>
      </c>
      <c r="C1336">
        <v>2020</v>
      </c>
      <c r="D1336">
        <v>0</v>
      </c>
      <c r="E1336">
        <v>0</v>
      </c>
      <c r="F1336" s="1" t="s">
        <v>24</v>
      </c>
      <c r="G1336" s="1" t="s">
        <v>235</v>
      </c>
      <c r="H1336" s="2">
        <f t="shared" si="40"/>
        <v>43848</v>
      </c>
      <c r="I1336" s="2">
        <f t="shared" si="41"/>
        <v>43847</v>
      </c>
    </row>
    <row r="1337" spans="1:9" x14ac:dyDescent="0.25">
      <c r="A1337">
        <v>17</v>
      </c>
      <c r="B1337">
        <v>1</v>
      </c>
      <c r="C1337">
        <v>2020</v>
      </c>
      <c r="D1337">
        <v>0</v>
      </c>
      <c r="E1337">
        <v>0</v>
      </c>
      <c r="F1337" s="1" t="s">
        <v>24</v>
      </c>
      <c r="G1337" s="1" t="s">
        <v>235</v>
      </c>
      <c r="H1337" s="2">
        <f t="shared" si="40"/>
        <v>43847</v>
      </c>
      <c r="I1337" s="2">
        <f t="shared" si="41"/>
        <v>43846</v>
      </c>
    </row>
    <row r="1338" spans="1:9" x14ac:dyDescent="0.25">
      <c r="A1338">
        <v>16</v>
      </c>
      <c r="B1338">
        <v>1</v>
      </c>
      <c r="C1338">
        <v>2020</v>
      </c>
      <c r="D1338">
        <v>0</v>
      </c>
      <c r="E1338">
        <v>0</v>
      </c>
      <c r="F1338" s="1" t="s">
        <v>24</v>
      </c>
      <c r="G1338" s="1" t="s">
        <v>235</v>
      </c>
      <c r="H1338" s="2">
        <f t="shared" si="40"/>
        <v>43846</v>
      </c>
      <c r="I1338" s="2">
        <f t="shared" si="41"/>
        <v>43845</v>
      </c>
    </row>
    <row r="1339" spans="1:9" x14ac:dyDescent="0.25">
      <c r="A1339">
        <v>15</v>
      </c>
      <c r="B1339">
        <v>1</v>
      </c>
      <c r="C1339">
        <v>2020</v>
      </c>
      <c r="D1339">
        <v>0</v>
      </c>
      <c r="E1339">
        <v>0</v>
      </c>
      <c r="F1339" s="1" t="s">
        <v>24</v>
      </c>
      <c r="G1339" s="1" t="s">
        <v>235</v>
      </c>
      <c r="H1339" s="2">
        <f t="shared" si="40"/>
        <v>43845</v>
      </c>
      <c r="I1339" s="2">
        <f t="shared" si="41"/>
        <v>43844</v>
      </c>
    </row>
    <row r="1340" spans="1:9" x14ac:dyDescent="0.25">
      <c r="A1340">
        <v>14</v>
      </c>
      <c r="B1340">
        <v>1</v>
      </c>
      <c r="C1340">
        <v>2020</v>
      </c>
      <c r="D1340">
        <v>0</v>
      </c>
      <c r="E1340">
        <v>0</v>
      </c>
      <c r="F1340" s="1" t="s">
        <v>24</v>
      </c>
      <c r="G1340" s="1" t="s">
        <v>235</v>
      </c>
      <c r="H1340" s="2">
        <f t="shared" si="40"/>
        <v>43844</v>
      </c>
      <c r="I1340" s="2">
        <f t="shared" si="41"/>
        <v>43843</v>
      </c>
    </row>
    <row r="1341" spans="1:9" x14ac:dyDescent="0.25">
      <c r="A1341">
        <v>13</v>
      </c>
      <c r="B1341">
        <v>1</v>
      </c>
      <c r="C1341">
        <v>2020</v>
      </c>
      <c r="D1341">
        <v>0</v>
      </c>
      <c r="E1341">
        <v>0</v>
      </c>
      <c r="F1341" s="1" t="s">
        <v>24</v>
      </c>
      <c r="G1341" s="1" t="s">
        <v>235</v>
      </c>
      <c r="H1341" s="2">
        <f t="shared" si="40"/>
        <v>43843</v>
      </c>
      <c r="I1341" s="2">
        <f t="shared" si="41"/>
        <v>43842</v>
      </c>
    </row>
    <row r="1342" spans="1:9" x14ac:dyDescent="0.25">
      <c r="A1342">
        <v>12</v>
      </c>
      <c r="B1342">
        <v>1</v>
      </c>
      <c r="C1342">
        <v>2020</v>
      </c>
      <c r="D1342">
        <v>0</v>
      </c>
      <c r="E1342">
        <v>0</v>
      </c>
      <c r="F1342" s="1" t="s">
        <v>24</v>
      </c>
      <c r="G1342" s="1" t="s">
        <v>235</v>
      </c>
      <c r="H1342" s="2">
        <f t="shared" si="40"/>
        <v>43842</v>
      </c>
      <c r="I1342" s="2">
        <f t="shared" si="41"/>
        <v>43841</v>
      </c>
    </row>
    <row r="1343" spans="1:9" x14ac:dyDescent="0.25">
      <c r="A1343">
        <v>11</v>
      </c>
      <c r="B1343">
        <v>1</v>
      </c>
      <c r="C1343">
        <v>2020</v>
      </c>
      <c r="D1343">
        <v>0</v>
      </c>
      <c r="E1343">
        <v>0</v>
      </c>
      <c r="F1343" s="1" t="s">
        <v>24</v>
      </c>
      <c r="G1343" s="1" t="s">
        <v>235</v>
      </c>
      <c r="H1343" s="2">
        <f t="shared" si="40"/>
        <v>43841</v>
      </c>
      <c r="I1343" s="2">
        <f t="shared" si="41"/>
        <v>43840</v>
      </c>
    </row>
    <row r="1344" spans="1:9" x14ac:dyDescent="0.25">
      <c r="A1344">
        <v>10</v>
      </c>
      <c r="B1344">
        <v>1</v>
      </c>
      <c r="C1344">
        <v>2020</v>
      </c>
      <c r="D1344">
        <v>0</v>
      </c>
      <c r="E1344">
        <v>0</v>
      </c>
      <c r="F1344" s="1" t="s">
        <v>24</v>
      </c>
      <c r="G1344" s="1" t="s">
        <v>235</v>
      </c>
      <c r="H1344" s="2">
        <f t="shared" si="40"/>
        <v>43840</v>
      </c>
      <c r="I1344" s="2">
        <f t="shared" si="41"/>
        <v>43839</v>
      </c>
    </row>
    <row r="1345" spans="1:9" x14ac:dyDescent="0.25">
      <c r="A1345">
        <v>9</v>
      </c>
      <c r="B1345">
        <v>1</v>
      </c>
      <c r="C1345">
        <v>2020</v>
      </c>
      <c r="D1345">
        <v>0</v>
      </c>
      <c r="E1345">
        <v>0</v>
      </c>
      <c r="F1345" s="1" t="s">
        <v>24</v>
      </c>
      <c r="G1345" s="1" t="s">
        <v>235</v>
      </c>
      <c r="H1345" s="2">
        <f t="shared" si="40"/>
        <v>43839</v>
      </c>
      <c r="I1345" s="2">
        <f t="shared" si="41"/>
        <v>43838</v>
      </c>
    </row>
    <row r="1346" spans="1:9" x14ac:dyDescent="0.25">
      <c r="A1346">
        <v>8</v>
      </c>
      <c r="B1346">
        <v>1</v>
      </c>
      <c r="C1346">
        <v>2020</v>
      </c>
      <c r="D1346">
        <v>0</v>
      </c>
      <c r="E1346">
        <v>0</v>
      </c>
      <c r="F1346" s="1" t="s">
        <v>24</v>
      </c>
      <c r="G1346" s="1" t="s">
        <v>235</v>
      </c>
      <c r="H1346" s="2">
        <f t="shared" ref="H1346:H1409" si="42">DATE(C1346,B1346,A1346)</f>
        <v>43838</v>
      </c>
      <c r="I1346" s="2">
        <f t="shared" ref="I1346:I1409" si="43">H1346-1</f>
        <v>43837</v>
      </c>
    </row>
    <row r="1347" spans="1:9" x14ac:dyDescent="0.25">
      <c r="A1347">
        <v>7</v>
      </c>
      <c r="B1347">
        <v>1</v>
      </c>
      <c r="C1347">
        <v>2020</v>
      </c>
      <c r="D1347">
        <v>0</v>
      </c>
      <c r="E1347">
        <v>0</v>
      </c>
      <c r="F1347" s="1" t="s">
        <v>24</v>
      </c>
      <c r="G1347" s="1" t="s">
        <v>235</v>
      </c>
      <c r="H1347" s="2">
        <f t="shared" si="42"/>
        <v>43837</v>
      </c>
      <c r="I1347" s="2">
        <f t="shared" si="43"/>
        <v>43836</v>
      </c>
    </row>
    <row r="1348" spans="1:9" x14ac:dyDescent="0.25">
      <c r="A1348">
        <v>6</v>
      </c>
      <c r="B1348">
        <v>1</v>
      </c>
      <c r="C1348">
        <v>2020</v>
      </c>
      <c r="D1348">
        <v>0</v>
      </c>
      <c r="E1348">
        <v>0</v>
      </c>
      <c r="F1348" s="1" t="s">
        <v>24</v>
      </c>
      <c r="G1348" s="1" t="s">
        <v>235</v>
      </c>
      <c r="H1348" s="2">
        <f t="shared" si="42"/>
        <v>43836</v>
      </c>
      <c r="I1348" s="2">
        <f t="shared" si="43"/>
        <v>43835</v>
      </c>
    </row>
    <row r="1349" spans="1:9" x14ac:dyDescent="0.25">
      <c r="A1349">
        <v>5</v>
      </c>
      <c r="B1349">
        <v>1</v>
      </c>
      <c r="C1349">
        <v>2020</v>
      </c>
      <c r="D1349">
        <v>0</v>
      </c>
      <c r="E1349">
        <v>0</v>
      </c>
      <c r="F1349" s="1" t="s">
        <v>24</v>
      </c>
      <c r="G1349" s="1" t="s">
        <v>235</v>
      </c>
      <c r="H1349" s="2">
        <f t="shared" si="42"/>
        <v>43835</v>
      </c>
      <c r="I1349" s="2">
        <f t="shared" si="43"/>
        <v>43834</v>
      </c>
    </row>
    <row r="1350" spans="1:9" x14ac:dyDescent="0.25">
      <c r="A1350">
        <v>4</v>
      </c>
      <c r="B1350">
        <v>1</v>
      </c>
      <c r="C1350">
        <v>2020</v>
      </c>
      <c r="D1350">
        <v>0</v>
      </c>
      <c r="E1350">
        <v>0</v>
      </c>
      <c r="F1350" s="1" t="s">
        <v>24</v>
      </c>
      <c r="G1350" s="1" t="s">
        <v>235</v>
      </c>
      <c r="H1350" s="2">
        <f t="shared" si="42"/>
        <v>43834</v>
      </c>
      <c r="I1350" s="2">
        <f t="shared" si="43"/>
        <v>43833</v>
      </c>
    </row>
    <row r="1351" spans="1:9" x14ac:dyDescent="0.25">
      <c r="A1351">
        <v>3</v>
      </c>
      <c r="B1351">
        <v>1</v>
      </c>
      <c r="C1351">
        <v>2020</v>
      </c>
      <c r="D1351">
        <v>0</v>
      </c>
      <c r="E1351">
        <v>0</v>
      </c>
      <c r="F1351" s="1" t="s">
        <v>24</v>
      </c>
      <c r="G1351" s="1" t="s">
        <v>235</v>
      </c>
      <c r="H1351" s="2">
        <f t="shared" si="42"/>
        <v>43833</v>
      </c>
      <c r="I1351" s="2">
        <f t="shared" si="43"/>
        <v>43832</v>
      </c>
    </row>
    <row r="1352" spans="1:9" x14ac:dyDescent="0.25">
      <c r="A1352">
        <v>2</v>
      </c>
      <c r="B1352">
        <v>1</v>
      </c>
      <c r="C1352">
        <v>2020</v>
      </c>
      <c r="D1352">
        <v>0</v>
      </c>
      <c r="E1352">
        <v>0</v>
      </c>
      <c r="F1352" s="1" t="s">
        <v>24</v>
      </c>
      <c r="G1352" s="1" t="s">
        <v>235</v>
      </c>
      <c r="H1352" s="2">
        <f t="shared" si="42"/>
        <v>43832</v>
      </c>
      <c r="I1352" s="2">
        <f t="shared" si="43"/>
        <v>43831</v>
      </c>
    </row>
    <row r="1353" spans="1:9" x14ac:dyDescent="0.25">
      <c r="A1353">
        <v>1</v>
      </c>
      <c r="B1353">
        <v>1</v>
      </c>
      <c r="C1353">
        <v>2020</v>
      </c>
      <c r="D1353">
        <v>0</v>
      </c>
      <c r="E1353">
        <v>0</v>
      </c>
      <c r="F1353" s="1" t="s">
        <v>24</v>
      </c>
      <c r="G1353" s="1" t="s">
        <v>235</v>
      </c>
      <c r="H1353" s="2">
        <f t="shared" si="42"/>
        <v>43831</v>
      </c>
      <c r="I1353" s="2">
        <f t="shared" si="43"/>
        <v>43830</v>
      </c>
    </row>
    <row r="1354" spans="1:9" x14ac:dyDescent="0.25">
      <c r="A1354">
        <v>31</v>
      </c>
      <c r="B1354">
        <v>12</v>
      </c>
      <c r="C1354">
        <v>2019</v>
      </c>
      <c r="D1354">
        <v>0</v>
      </c>
      <c r="E1354">
        <v>0</v>
      </c>
      <c r="F1354" s="1" t="s">
        <v>24</v>
      </c>
      <c r="G1354" s="1" t="s">
        <v>235</v>
      </c>
      <c r="H1354" s="2">
        <f t="shared" si="42"/>
        <v>43830</v>
      </c>
      <c r="I1354" s="2">
        <f t="shared" si="43"/>
        <v>43829</v>
      </c>
    </row>
    <row r="1355" spans="1:9" x14ac:dyDescent="0.25">
      <c r="A1355">
        <v>22</v>
      </c>
      <c r="B1355">
        <v>4</v>
      </c>
      <c r="C1355">
        <v>2020</v>
      </c>
      <c r="D1355">
        <v>0</v>
      </c>
      <c r="E1355">
        <v>0</v>
      </c>
      <c r="F1355" s="1" t="s">
        <v>25</v>
      </c>
      <c r="G1355" s="1" t="s">
        <v>237</v>
      </c>
      <c r="H1355" s="2">
        <f t="shared" si="42"/>
        <v>43943</v>
      </c>
      <c r="I1355" s="2">
        <f t="shared" si="43"/>
        <v>43942</v>
      </c>
    </row>
    <row r="1356" spans="1:9" x14ac:dyDescent="0.25">
      <c r="A1356">
        <v>21</v>
      </c>
      <c r="B1356">
        <v>4</v>
      </c>
      <c r="C1356">
        <v>2020</v>
      </c>
      <c r="D1356">
        <v>0</v>
      </c>
      <c r="E1356">
        <v>0</v>
      </c>
      <c r="F1356" s="1" t="s">
        <v>25</v>
      </c>
      <c r="G1356" s="1" t="s">
        <v>237</v>
      </c>
      <c r="H1356" s="2">
        <f t="shared" si="42"/>
        <v>43942</v>
      </c>
      <c r="I1356" s="2">
        <f t="shared" si="43"/>
        <v>43941</v>
      </c>
    </row>
    <row r="1357" spans="1:9" x14ac:dyDescent="0.25">
      <c r="A1357">
        <v>20</v>
      </c>
      <c r="B1357">
        <v>4</v>
      </c>
      <c r="C1357">
        <v>2020</v>
      </c>
      <c r="D1357">
        <v>0</v>
      </c>
      <c r="E1357">
        <v>0</v>
      </c>
      <c r="F1357" s="1" t="s">
        <v>25</v>
      </c>
      <c r="G1357" s="1" t="s">
        <v>237</v>
      </c>
      <c r="H1357" s="2">
        <f t="shared" si="42"/>
        <v>43941</v>
      </c>
      <c r="I1357" s="2">
        <f t="shared" si="43"/>
        <v>43940</v>
      </c>
    </row>
    <row r="1358" spans="1:9" x14ac:dyDescent="0.25">
      <c r="A1358">
        <v>19</v>
      </c>
      <c r="B1358">
        <v>4</v>
      </c>
      <c r="C1358">
        <v>2020</v>
      </c>
      <c r="D1358">
        <v>0</v>
      </c>
      <c r="E1358">
        <v>0</v>
      </c>
      <c r="F1358" s="1" t="s">
        <v>25</v>
      </c>
      <c r="G1358" s="1" t="s">
        <v>237</v>
      </c>
      <c r="H1358" s="2">
        <f t="shared" si="42"/>
        <v>43940</v>
      </c>
      <c r="I1358" s="2">
        <f t="shared" si="43"/>
        <v>43939</v>
      </c>
    </row>
    <row r="1359" spans="1:9" x14ac:dyDescent="0.25">
      <c r="A1359">
        <v>18</v>
      </c>
      <c r="B1359">
        <v>4</v>
      </c>
      <c r="C1359">
        <v>2020</v>
      </c>
      <c r="D1359">
        <v>0</v>
      </c>
      <c r="E1359">
        <v>0</v>
      </c>
      <c r="F1359" s="1" t="s">
        <v>25</v>
      </c>
      <c r="G1359" s="1" t="s">
        <v>237</v>
      </c>
      <c r="H1359" s="2">
        <f t="shared" si="42"/>
        <v>43939</v>
      </c>
      <c r="I1359" s="2">
        <f t="shared" si="43"/>
        <v>43938</v>
      </c>
    </row>
    <row r="1360" spans="1:9" x14ac:dyDescent="0.25">
      <c r="A1360">
        <v>17</v>
      </c>
      <c r="B1360">
        <v>4</v>
      </c>
      <c r="C1360">
        <v>2020</v>
      </c>
      <c r="D1360">
        <v>0</v>
      </c>
      <c r="E1360">
        <v>0</v>
      </c>
      <c r="F1360" s="1" t="s">
        <v>25</v>
      </c>
      <c r="G1360" s="1" t="s">
        <v>237</v>
      </c>
      <c r="H1360" s="2">
        <f t="shared" si="42"/>
        <v>43938</v>
      </c>
      <c r="I1360" s="2">
        <f t="shared" si="43"/>
        <v>43937</v>
      </c>
    </row>
    <row r="1361" spans="1:9" x14ac:dyDescent="0.25">
      <c r="A1361">
        <v>16</v>
      </c>
      <c r="B1361">
        <v>4</v>
      </c>
      <c r="C1361">
        <v>2020</v>
      </c>
      <c r="D1361">
        <v>0</v>
      </c>
      <c r="E1361">
        <v>0</v>
      </c>
      <c r="F1361" s="1" t="s">
        <v>25</v>
      </c>
      <c r="G1361" s="1" t="s">
        <v>237</v>
      </c>
      <c r="H1361" s="2">
        <f t="shared" si="42"/>
        <v>43937</v>
      </c>
      <c r="I1361" s="2">
        <f t="shared" si="43"/>
        <v>43936</v>
      </c>
    </row>
    <row r="1362" spans="1:9" x14ac:dyDescent="0.25">
      <c r="A1362">
        <v>15</v>
      </c>
      <c r="B1362">
        <v>4</v>
      </c>
      <c r="C1362">
        <v>2020</v>
      </c>
      <c r="D1362">
        <v>0</v>
      </c>
      <c r="E1362">
        <v>0</v>
      </c>
      <c r="F1362" s="1" t="s">
        <v>25</v>
      </c>
      <c r="G1362" s="1" t="s">
        <v>237</v>
      </c>
      <c r="H1362" s="2">
        <f t="shared" si="42"/>
        <v>43936</v>
      </c>
      <c r="I1362" s="2">
        <f t="shared" si="43"/>
        <v>43935</v>
      </c>
    </row>
    <row r="1363" spans="1:9" x14ac:dyDescent="0.25">
      <c r="A1363">
        <v>14</v>
      </c>
      <c r="B1363">
        <v>4</v>
      </c>
      <c r="C1363">
        <v>2020</v>
      </c>
      <c r="D1363">
        <v>4</v>
      </c>
      <c r="E1363">
        <v>0</v>
      </c>
      <c r="F1363" s="1" t="s">
        <v>25</v>
      </c>
      <c r="G1363" s="1" t="s">
        <v>237</v>
      </c>
      <c r="H1363" s="2">
        <f t="shared" si="42"/>
        <v>43935</v>
      </c>
      <c r="I1363" s="2">
        <f t="shared" si="43"/>
        <v>43934</v>
      </c>
    </row>
    <row r="1364" spans="1:9" x14ac:dyDescent="0.25">
      <c r="A1364">
        <v>13</v>
      </c>
      <c r="B1364">
        <v>4</v>
      </c>
      <c r="C1364">
        <v>2020</v>
      </c>
      <c r="D1364">
        <v>1</v>
      </c>
      <c r="E1364">
        <v>0</v>
      </c>
      <c r="F1364" s="1" t="s">
        <v>25</v>
      </c>
      <c r="G1364" s="1" t="s">
        <v>237</v>
      </c>
      <c r="H1364" s="2">
        <f t="shared" si="42"/>
        <v>43934</v>
      </c>
      <c r="I1364" s="2">
        <f t="shared" si="43"/>
        <v>43933</v>
      </c>
    </row>
    <row r="1365" spans="1:9" x14ac:dyDescent="0.25">
      <c r="A1365">
        <v>12</v>
      </c>
      <c r="B1365">
        <v>4</v>
      </c>
      <c r="C1365">
        <v>2020</v>
      </c>
      <c r="D1365">
        <v>3</v>
      </c>
      <c r="E1365">
        <v>0</v>
      </c>
      <c r="F1365" s="1" t="s">
        <v>25</v>
      </c>
      <c r="G1365" s="1" t="s">
        <v>237</v>
      </c>
      <c r="H1365" s="2">
        <f t="shared" si="42"/>
        <v>43933</v>
      </c>
      <c r="I1365" s="2">
        <f t="shared" si="43"/>
        <v>43932</v>
      </c>
    </row>
    <row r="1366" spans="1:9" x14ac:dyDescent="0.25">
      <c r="A1366">
        <v>11</v>
      </c>
      <c r="B1366">
        <v>4</v>
      </c>
      <c r="C1366">
        <v>2020</v>
      </c>
      <c r="D1366">
        <v>1</v>
      </c>
      <c r="E1366">
        <v>1</v>
      </c>
      <c r="F1366" s="1" t="s">
        <v>25</v>
      </c>
      <c r="G1366" s="1" t="s">
        <v>237</v>
      </c>
      <c r="H1366" s="2">
        <f t="shared" si="42"/>
        <v>43932</v>
      </c>
      <c r="I1366" s="2">
        <f t="shared" si="43"/>
        <v>43931</v>
      </c>
    </row>
    <row r="1367" spans="1:9" x14ac:dyDescent="0.25">
      <c r="A1367">
        <v>10</v>
      </c>
      <c r="B1367">
        <v>4</v>
      </c>
      <c r="C1367">
        <v>2020</v>
      </c>
      <c r="D1367">
        <v>1</v>
      </c>
      <c r="E1367">
        <v>0</v>
      </c>
      <c r="F1367" s="1" t="s">
        <v>25</v>
      </c>
      <c r="G1367" s="1" t="s">
        <v>237</v>
      </c>
      <c r="H1367" s="2">
        <f t="shared" si="42"/>
        <v>43931</v>
      </c>
      <c r="I1367" s="2">
        <f t="shared" si="43"/>
        <v>43930</v>
      </c>
    </row>
    <row r="1368" spans="1:9" x14ac:dyDescent="0.25">
      <c r="A1368">
        <v>9</v>
      </c>
      <c r="B1368">
        <v>4</v>
      </c>
      <c r="C1368">
        <v>2020</v>
      </c>
      <c r="D1368">
        <v>1</v>
      </c>
      <c r="E1368">
        <v>0</v>
      </c>
      <c r="F1368" s="1" t="s">
        <v>25</v>
      </c>
      <c r="G1368" s="1" t="s">
        <v>237</v>
      </c>
      <c r="H1368" s="2">
        <f t="shared" si="42"/>
        <v>43930</v>
      </c>
      <c r="I1368" s="2">
        <f t="shared" si="43"/>
        <v>43929</v>
      </c>
    </row>
    <row r="1369" spans="1:9" x14ac:dyDescent="0.25">
      <c r="A1369">
        <v>8</v>
      </c>
      <c r="B1369">
        <v>4</v>
      </c>
      <c r="C1369">
        <v>2020</v>
      </c>
      <c r="D1369">
        <v>0</v>
      </c>
      <c r="E1369">
        <v>0</v>
      </c>
      <c r="F1369" s="1" t="s">
        <v>25</v>
      </c>
      <c r="G1369" s="1" t="s">
        <v>237</v>
      </c>
      <c r="H1369" s="2">
        <f t="shared" si="42"/>
        <v>43929</v>
      </c>
      <c r="I1369" s="2">
        <f t="shared" si="43"/>
        <v>43928</v>
      </c>
    </row>
    <row r="1370" spans="1:9" x14ac:dyDescent="0.25">
      <c r="A1370">
        <v>7</v>
      </c>
      <c r="B1370">
        <v>4</v>
      </c>
      <c r="C1370">
        <v>2020</v>
      </c>
      <c r="D1370">
        <v>2</v>
      </c>
      <c r="E1370">
        <v>0</v>
      </c>
      <c r="F1370" s="1" t="s">
        <v>25</v>
      </c>
      <c r="G1370" s="1" t="s">
        <v>237</v>
      </c>
      <c r="H1370" s="2">
        <f t="shared" si="42"/>
        <v>43928</v>
      </c>
      <c r="I1370" s="2">
        <f t="shared" si="43"/>
        <v>43927</v>
      </c>
    </row>
    <row r="1371" spans="1:9" x14ac:dyDescent="0.25">
      <c r="A1371">
        <v>6</v>
      </c>
      <c r="B1371">
        <v>4</v>
      </c>
      <c r="C1371">
        <v>2020</v>
      </c>
      <c r="D1371">
        <v>1</v>
      </c>
      <c r="E1371">
        <v>1</v>
      </c>
      <c r="F1371" s="1" t="s">
        <v>25</v>
      </c>
      <c r="G1371" s="1" t="s">
        <v>237</v>
      </c>
      <c r="H1371" s="2">
        <f t="shared" si="42"/>
        <v>43927</v>
      </c>
      <c r="I1371" s="2">
        <f t="shared" si="43"/>
        <v>43926</v>
      </c>
    </row>
    <row r="1372" spans="1:9" x14ac:dyDescent="0.25">
      <c r="A1372">
        <v>5</v>
      </c>
      <c r="B1372">
        <v>4</v>
      </c>
      <c r="C1372">
        <v>2020</v>
      </c>
      <c r="D1372">
        <v>0</v>
      </c>
      <c r="E1372">
        <v>0</v>
      </c>
      <c r="F1372" s="1" t="s">
        <v>25</v>
      </c>
      <c r="G1372" s="1" t="s">
        <v>237</v>
      </c>
      <c r="H1372" s="2">
        <f t="shared" si="42"/>
        <v>43926</v>
      </c>
      <c r="I1372" s="2">
        <f t="shared" si="43"/>
        <v>43925</v>
      </c>
    </row>
    <row r="1373" spans="1:9" x14ac:dyDescent="0.25">
      <c r="A1373">
        <v>4</v>
      </c>
      <c r="B1373">
        <v>4</v>
      </c>
      <c r="C1373">
        <v>2020</v>
      </c>
      <c r="D1373">
        <v>1</v>
      </c>
      <c r="E1373">
        <v>0</v>
      </c>
      <c r="F1373" s="1" t="s">
        <v>25</v>
      </c>
      <c r="G1373" s="1" t="s">
        <v>237</v>
      </c>
      <c r="H1373" s="2">
        <f t="shared" si="42"/>
        <v>43925</v>
      </c>
      <c r="I1373" s="2">
        <f t="shared" si="43"/>
        <v>43924</v>
      </c>
    </row>
    <row r="1374" spans="1:9" x14ac:dyDescent="0.25">
      <c r="A1374">
        <v>3</v>
      </c>
      <c r="B1374">
        <v>4</v>
      </c>
      <c r="C1374">
        <v>2020</v>
      </c>
      <c r="D1374">
        <v>0</v>
      </c>
      <c r="E1374">
        <v>0</v>
      </c>
      <c r="F1374" s="1" t="s">
        <v>25</v>
      </c>
      <c r="G1374" s="1" t="s">
        <v>237</v>
      </c>
      <c r="H1374" s="2">
        <f t="shared" si="42"/>
        <v>43924</v>
      </c>
      <c r="I1374" s="2">
        <f t="shared" si="43"/>
        <v>43923</v>
      </c>
    </row>
    <row r="1375" spans="1:9" x14ac:dyDescent="0.25">
      <c r="A1375">
        <v>2</v>
      </c>
      <c r="B1375">
        <v>4</v>
      </c>
      <c r="C1375">
        <v>2020</v>
      </c>
      <c r="D1375">
        <v>0</v>
      </c>
      <c r="E1375">
        <v>0</v>
      </c>
      <c r="F1375" s="1" t="s">
        <v>25</v>
      </c>
      <c r="G1375" s="1" t="s">
        <v>237</v>
      </c>
      <c r="H1375" s="2">
        <f t="shared" si="42"/>
        <v>43923</v>
      </c>
      <c r="I1375" s="2">
        <f t="shared" si="43"/>
        <v>43922</v>
      </c>
    </row>
    <row r="1376" spans="1:9" x14ac:dyDescent="0.25">
      <c r="A1376">
        <v>1</v>
      </c>
      <c r="B1376">
        <v>4</v>
      </c>
      <c r="C1376">
        <v>2020</v>
      </c>
      <c r="D1376">
        <v>0</v>
      </c>
      <c r="E1376">
        <v>0</v>
      </c>
      <c r="F1376" s="1" t="s">
        <v>25</v>
      </c>
      <c r="G1376" s="1" t="s">
        <v>237</v>
      </c>
      <c r="H1376" s="2">
        <f t="shared" si="42"/>
        <v>43922</v>
      </c>
      <c r="I1376" s="2">
        <f t="shared" si="43"/>
        <v>43921</v>
      </c>
    </row>
    <row r="1377" spans="1:9" x14ac:dyDescent="0.25">
      <c r="A1377">
        <v>31</v>
      </c>
      <c r="B1377">
        <v>3</v>
      </c>
      <c r="C1377">
        <v>2020</v>
      </c>
      <c r="D1377">
        <v>1</v>
      </c>
      <c r="E1377">
        <v>0</v>
      </c>
      <c r="F1377" s="1" t="s">
        <v>25</v>
      </c>
      <c r="G1377" s="1" t="s">
        <v>237</v>
      </c>
      <c r="H1377" s="2">
        <f t="shared" si="42"/>
        <v>43921</v>
      </c>
      <c r="I1377" s="2">
        <f t="shared" si="43"/>
        <v>43920</v>
      </c>
    </row>
    <row r="1378" spans="1:9" x14ac:dyDescent="0.25">
      <c r="A1378">
        <v>30</v>
      </c>
      <c r="B1378">
        <v>3</v>
      </c>
      <c r="C1378">
        <v>2020</v>
      </c>
      <c r="D1378">
        <v>0</v>
      </c>
      <c r="E1378">
        <v>0</v>
      </c>
      <c r="F1378" s="1" t="s">
        <v>25</v>
      </c>
      <c r="G1378" s="1" t="s">
        <v>237</v>
      </c>
      <c r="H1378" s="2">
        <f t="shared" si="42"/>
        <v>43920</v>
      </c>
      <c r="I1378" s="2">
        <f t="shared" si="43"/>
        <v>43919</v>
      </c>
    </row>
    <row r="1379" spans="1:9" x14ac:dyDescent="0.25">
      <c r="A1379">
        <v>29</v>
      </c>
      <c r="B1379">
        <v>3</v>
      </c>
      <c r="C1379">
        <v>2020</v>
      </c>
      <c r="D1379">
        <v>0</v>
      </c>
      <c r="E1379">
        <v>0</v>
      </c>
      <c r="F1379" s="1" t="s">
        <v>25</v>
      </c>
      <c r="G1379" s="1" t="s">
        <v>237</v>
      </c>
      <c r="H1379" s="2">
        <f t="shared" si="42"/>
        <v>43919</v>
      </c>
      <c r="I1379" s="2">
        <f t="shared" si="43"/>
        <v>43918</v>
      </c>
    </row>
    <row r="1380" spans="1:9" x14ac:dyDescent="0.25">
      <c r="A1380">
        <v>28</v>
      </c>
      <c r="B1380">
        <v>3</v>
      </c>
      <c r="C1380">
        <v>2020</v>
      </c>
      <c r="D1380">
        <v>0</v>
      </c>
      <c r="E1380">
        <v>0</v>
      </c>
      <c r="F1380" s="1" t="s">
        <v>25</v>
      </c>
      <c r="G1380" s="1" t="s">
        <v>237</v>
      </c>
      <c r="H1380" s="2">
        <f t="shared" si="42"/>
        <v>43918</v>
      </c>
      <c r="I1380" s="2">
        <f t="shared" si="43"/>
        <v>43917</v>
      </c>
    </row>
    <row r="1381" spans="1:9" x14ac:dyDescent="0.25">
      <c r="A1381">
        <v>27</v>
      </c>
      <c r="B1381">
        <v>3</v>
      </c>
      <c r="C1381">
        <v>2020</v>
      </c>
      <c r="D1381">
        <v>0</v>
      </c>
      <c r="E1381">
        <v>0</v>
      </c>
      <c r="F1381" s="1" t="s">
        <v>25</v>
      </c>
      <c r="G1381" s="1" t="s">
        <v>237</v>
      </c>
      <c r="H1381" s="2">
        <f t="shared" si="42"/>
        <v>43917</v>
      </c>
      <c r="I1381" s="2">
        <f t="shared" si="43"/>
        <v>43916</v>
      </c>
    </row>
    <row r="1382" spans="1:9" x14ac:dyDescent="0.25">
      <c r="A1382">
        <v>26</v>
      </c>
      <c r="B1382">
        <v>3</v>
      </c>
      <c r="C1382">
        <v>2020</v>
      </c>
      <c r="D1382">
        <v>1</v>
      </c>
      <c r="E1382">
        <v>0</v>
      </c>
      <c r="F1382" s="1" t="s">
        <v>25</v>
      </c>
      <c r="G1382" s="1" t="s">
        <v>237</v>
      </c>
      <c r="H1382" s="2">
        <f t="shared" si="42"/>
        <v>43916</v>
      </c>
      <c r="I1382" s="2">
        <f t="shared" si="43"/>
        <v>43915</v>
      </c>
    </row>
    <row r="1383" spans="1:9" x14ac:dyDescent="0.25">
      <c r="A1383">
        <v>25</v>
      </c>
      <c r="B1383">
        <v>3</v>
      </c>
      <c r="C1383">
        <v>2020</v>
      </c>
      <c r="D1383">
        <v>0</v>
      </c>
      <c r="E1383">
        <v>0</v>
      </c>
      <c r="F1383" s="1" t="s">
        <v>25</v>
      </c>
      <c r="G1383" s="1" t="s">
        <v>237</v>
      </c>
      <c r="H1383" s="2">
        <f t="shared" si="42"/>
        <v>43915</v>
      </c>
      <c r="I1383" s="2">
        <f t="shared" si="43"/>
        <v>43914</v>
      </c>
    </row>
    <row r="1384" spans="1:9" x14ac:dyDescent="0.25">
      <c r="A1384">
        <v>24</v>
      </c>
      <c r="B1384">
        <v>3</v>
      </c>
      <c r="C1384">
        <v>2020</v>
      </c>
      <c r="D1384">
        <v>1</v>
      </c>
      <c r="E1384">
        <v>0</v>
      </c>
      <c r="F1384" s="1" t="s">
        <v>25</v>
      </c>
      <c r="G1384" s="1" t="s">
        <v>237</v>
      </c>
      <c r="H1384" s="2">
        <f t="shared" si="42"/>
        <v>43914</v>
      </c>
      <c r="I1384" s="2">
        <f t="shared" si="43"/>
        <v>43913</v>
      </c>
    </row>
    <row r="1385" spans="1:9" x14ac:dyDescent="0.25">
      <c r="A1385">
        <v>22</v>
      </c>
      <c r="B1385">
        <v>4</v>
      </c>
      <c r="C1385">
        <v>2020</v>
      </c>
      <c r="D1385">
        <v>0</v>
      </c>
      <c r="E1385">
        <v>0</v>
      </c>
      <c r="F1385" s="1" t="s">
        <v>26</v>
      </c>
      <c r="G1385" s="1" t="s">
        <v>236</v>
      </c>
      <c r="H1385" s="2">
        <f t="shared" si="42"/>
        <v>43943</v>
      </c>
      <c r="I1385" s="2">
        <f t="shared" si="43"/>
        <v>43942</v>
      </c>
    </row>
    <row r="1386" spans="1:9" x14ac:dyDescent="0.25">
      <c r="A1386">
        <v>21</v>
      </c>
      <c r="B1386">
        <v>4</v>
      </c>
      <c r="C1386">
        <v>2020</v>
      </c>
      <c r="D1386">
        <v>17</v>
      </c>
      <c r="E1386">
        <v>0</v>
      </c>
      <c r="F1386" s="1" t="s">
        <v>26</v>
      </c>
      <c r="G1386" s="1" t="s">
        <v>236</v>
      </c>
      <c r="H1386" s="2">
        <f t="shared" si="42"/>
        <v>43942</v>
      </c>
      <c r="I1386" s="2">
        <f t="shared" si="43"/>
        <v>43941</v>
      </c>
    </row>
    <row r="1387" spans="1:9" x14ac:dyDescent="0.25">
      <c r="A1387">
        <v>20</v>
      </c>
      <c r="B1387">
        <v>4</v>
      </c>
      <c r="C1387">
        <v>2020</v>
      </c>
      <c r="D1387">
        <v>0</v>
      </c>
      <c r="E1387">
        <v>0</v>
      </c>
      <c r="F1387" s="1" t="s">
        <v>26</v>
      </c>
      <c r="G1387" s="1" t="s">
        <v>236</v>
      </c>
      <c r="H1387" s="2">
        <f t="shared" si="42"/>
        <v>43941</v>
      </c>
      <c r="I1387" s="2">
        <f t="shared" si="43"/>
        <v>43940</v>
      </c>
    </row>
    <row r="1388" spans="1:9" x14ac:dyDescent="0.25">
      <c r="A1388">
        <v>19</v>
      </c>
      <c r="B1388">
        <v>4</v>
      </c>
      <c r="C1388">
        <v>2020</v>
      </c>
      <c r="D1388">
        <v>0</v>
      </c>
      <c r="E1388">
        <v>0</v>
      </c>
      <c r="F1388" s="1" t="s">
        <v>26</v>
      </c>
      <c r="G1388" s="1" t="s">
        <v>236</v>
      </c>
      <c r="H1388" s="2">
        <f t="shared" si="42"/>
        <v>43940</v>
      </c>
      <c r="I1388" s="2">
        <f t="shared" si="43"/>
        <v>43939</v>
      </c>
    </row>
    <row r="1389" spans="1:9" x14ac:dyDescent="0.25">
      <c r="A1389">
        <v>18</v>
      </c>
      <c r="B1389">
        <v>4</v>
      </c>
      <c r="C1389">
        <v>2020</v>
      </c>
      <c r="D1389">
        <v>0</v>
      </c>
      <c r="E1389">
        <v>0</v>
      </c>
      <c r="F1389" s="1" t="s">
        <v>26</v>
      </c>
      <c r="G1389" s="1" t="s">
        <v>236</v>
      </c>
      <c r="H1389" s="2">
        <f t="shared" si="42"/>
        <v>43939</v>
      </c>
      <c r="I1389" s="2">
        <f t="shared" si="43"/>
        <v>43938</v>
      </c>
    </row>
    <row r="1390" spans="1:9" x14ac:dyDescent="0.25">
      <c r="A1390">
        <v>17</v>
      </c>
      <c r="B1390">
        <v>4</v>
      </c>
      <c r="C1390">
        <v>2020</v>
      </c>
      <c r="D1390">
        <v>2</v>
      </c>
      <c r="E1390">
        <v>0</v>
      </c>
      <c r="F1390" s="1" t="s">
        <v>26</v>
      </c>
      <c r="G1390" s="1" t="s">
        <v>236</v>
      </c>
      <c r="H1390" s="2">
        <f t="shared" si="42"/>
        <v>43938</v>
      </c>
      <c r="I1390" s="2">
        <f t="shared" si="43"/>
        <v>43937</v>
      </c>
    </row>
    <row r="1391" spans="1:9" x14ac:dyDescent="0.25">
      <c r="A1391">
        <v>16</v>
      </c>
      <c r="B1391">
        <v>4</v>
      </c>
      <c r="C1391">
        <v>2020</v>
      </c>
      <c r="D1391">
        <v>0</v>
      </c>
      <c r="E1391">
        <v>0</v>
      </c>
      <c r="F1391" s="1" t="s">
        <v>26</v>
      </c>
      <c r="G1391" s="1" t="s">
        <v>236</v>
      </c>
      <c r="H1391" s="2">
        <f t="shared" si="42"/>
        <v>43937</v>
      </c>
      <c r="I1391" s="2">
        <f t="shared" si="43"/>
        <v>43936</v>
      </c>
    </row>
    <row r="1392" spans="1:9" x14ac:dyDescent="0.25">
      <c r="A1392">
        <v>15</v>
      </c>
      <c r="B1392">
        <v>4</v>
      </c>
      <c r="C1392">
        <v>2020</v>
      </c>
      <c r="D1392">
        <v>0</v>
      </c>
      <c r="E1392">
        <v>0</v>
      </c>
      <c r="F1392" s="1" t="s">
        <v>26</v>
      </c>
      <c r="G1392" s="1" t="s">
        <v>236</v>
      </c>
      <c r="H1392" s="2">
        <f t="shared" si="42"/>
        <v>43936</v>
      </c>
      <c r="I1392" s="2">
        <f t="shared" si="43"/>
        <v>43935</v>
      </c>
    </row>
    <row r="1393" spans="1:9" x14ac:dyDescent="0.25">
      <c r="A1393">
        <v>14</v>
      </c>
      <c r="B1393">
        <v>4</v>
      </c>
      <c r="C1393">
        <v>2020</v>
      </c>
      <c r="D1393">
        <v>0</v>
      </c>
      <c r="E1393">
        <v>0</v>
      </c>
      <c r="F1393" s="1" t="s">
        <v>26</v>
      </c>
      <c r="G1393" s="1" t="s">
        <v>236</v>
      </c>
      <c r="H1393" s="2">
        <f t="shared" si="42"/>
        <v>43935</v>
      </c>
      <c r="I1393" s="2">
        <f t="shared" si="43"/>
        <v>43934</v>
      </c>
    </row>
    <row r="1394" spans="1:9" x14ac:dyDescent="0.25">
      <c r="A1394">
        <v>13</v>
      </c>
      <c r="B1394">
        <v>4</v>
      </c>
      <c r="C1394">
        <v>2020</v>
      </c>
      <c r="D1394">
        <v>0</v>
      </c>
      <c r="E1394">
        <v>0</v>
      </c>
      <c r="F1394" s="1" t="s">
        <v>26</v>
      </c>
      <c r="G1394" s="1" t="s">
        <v>236</v>
      </c>
      <c r="H1394" s="2">
        <f t="shared" si="42"/>
        <v>43934</v>
      </c>
      <c r="I1394" s="2">
        <f t="shared" si="43"/>
        <v>43933</v>
      </c>
    </row>
    <row r="1395" spans="1:9" x14ac:dyDescent="0.25">
      <c r="A1395">
        <v>12</v>
      </c>
      <c r="B1395">
        <v>4</v>
      </c>
      <c r="C1395">
        <v>2020</v>
      </c>
      <c r="D1395">
        <v>0</v>
      </c>
      <c r="E1395">
        <v>0</v>
      </c>
      <c r="F1395" s="1" t="s">
        <v>26</v>
      </c>
      <c r="G1395" s="1" t="s">
        <v>236</v>
      </c>
      <c r="H1395" s="2">
        <f t="shared" si="42"/>
        <v>43933</v>
      </c>
      <c r="I1395" s="2">
        <f t="shared" si="43"/>
        <v>43932</v>
      </c>
    </row>
    <row r="1396" spans="1:9" x14ac:dyDescent="0.25">
      <c r="A1396">
        <v>11</v>
      </c>
      <c r="B1396">
        <v>4</v>
      </c>
      <c r="C1396">
        <v>2020</v>
      </c>
      <c r="D1396">
        <v>5</v>
      </c>
      <c r="E1396">
        <v>0</v>
      </c>
      <c r="F1396" s="1" t="s">
        <v>26</v>
      </c>
      <c r="G1396" s="1" t="s">
        <v>236</v>
      </c>
      <c r="H1396" s="2">
        <f t="shared" si="42"/>
        <v>43932</v>
      </c>
      <c r="I1396" s="2">
        <f t="shared" si="43"/>
        <v>43931</v>
      </c>
    </row>
    <row r="1397" spans="1:9" x14ac:dyDescent="0.25">
      <c r="A1397">
        <v>10</v>
      </c>
      <c r="B1397">
        <v>4</v>
      </c>
      <c r="C1397">
        <v>2020</v>
      </c>
      <c r="D1397">
        <v>4</v>
      </c>
      <c r="E1397">
        <v>0</v>
      </c>
      <c r="F1397" s="1" t="s">
        <v>26</v>
      </c>
      <c r="G1397" s="1" t="s">
        <v>236</v>
      </c>
      <c r="H1397" s="2">
        <f t="shared" si="42"/>
        <v>43931</v>
      </c>
      <c r="I1397" s="2">
        <f t="shared" si="43"/>
        <v>43930</v>
      </c>
    </row>
    <row r="1398" spans="1:9" x14ac:dyDescent="0.25">
      <c r="A1398">
        <v>9</v>
      </c>
      <c r="B1398">
        <v>4</v>
      </c>
      <c r="C1398">
        <v>2020</v>
      </c>
      <c r="D1398">
        <v>0</v>
      </c>
      <c r="E1398">
        <v>0</v>
      </c>
      <c r="F1398" s="1" t="s">
        <v>26</v>
      </c>
      <c r="G1398" s="1" t="s">
        <v>236</v>
      </c>
      <c r="H1398" s="2">
        <f t="shared" si="42"/>
        <v>43930</v>
      </c>
      <c r="I1398" s="2">
        <f t="shared" si="43"/>
        <v>43929</v>
      </c>
    </row>
    <row r="1399" spans="1:9" x14ac:dyDescent="0.25">
      <c r="A1399">
        <v>8</v>
      </c>
      <c r="B1399">
        <v>4</v>
      </c>
      <c r="C1399">
        <v>2020</v>
      </c>
      <c r="D1399">
        <v>0</v>
      </c>
      <c r="E1399">
        <v>0</v>
      </c>
      <c r="F1399" s="1" t="s">
        <v>26</v>
      </c>
      <c r="G1399" s="1" t="s">
        <v>236</v>
      </c>
      <c r="H1399" s="2">
        <f t="shared" si="42"/>
        <v>43929</v>
      </c>
      <c r="I1399" s="2">
        <f t="shared" si="43"/>
        <v>43928</v>
      </c>
    </row>
    <row r="1400" spans="1:9" x14ac:dyDescent="0.25">
      <c r="A1400">
        <v>7</v>
      </c>
      <c r="B1400">
        <v>4</v>
      </c>
      <c r="C1400">
        <v>2020</v>
      </c>
      <c r="D1400">
        <v>4</v>
      </c>
      <c r="E1400">
        <v>1</v>
      </c>
      <c r="F1400" s="1" t="s">
        <v>26</v>
      </c>
      <c r="G1400" s="1" t="s">
        <v>236</v>
      </c>
      <c r="H1400" s="2">
        <f t="shared" si="42"/>
        <v>43928</v>
      </c>
      <c r="I1400" s="2">
        <f t="shared" si="43"/>
        <v>43927</v>
      </c>
    </row>
    <row r="1401" spans="1:9" x14ac:dyDescent="0.25">
      <c r="A1401">
        <v>6</v>
      </c>
      <c r="B1401">
        <v>4</v>
      </c>
      <c r="C1401">
        <v>2020</v>
      </c>
      <c r="D1401">
        <v>6</v>
      </c>
      <c r="E1401">
        <v>0</v>
      </c>
      <c r="F1401" s="1" t="s">
        <v>26</v>
      </c>
      <c r="G1401" s="1" t="s">
        <v>236</v>
      </c>
      <c r="H1401" s="2">
        <f t="shared" si="42"/>
        <v>43927</v>
      </c>
      <c r="I1401" s="2">
        <f t="shared" si="43"/>
        <v>43926</v>
      </c>
    </row>
    <row r="1402" spans="1:9" x14ac:dyDescent="0.25">
      <c r="A1402">
        <v>5</v>
      </c>
      <c r="B1402">
        <v>4</v>
      </c>
      <c r="C1402">
        <v>2020</v>
      </c>
      <c r="D1402">
        <v>0</v>
      </c>
      <c r="E1402">
        <v>0</v>
      </c>
      <c r="F1402" s="1" t="s">
        <v>26</v>
      </c>
      <c r="G1402" s="1" t="s">
        <v>236</v>
      </c>
      <c r="H1402" s="2">
        <f t="shared" si="42"/>
        <v>43926</v>
      </c>
      <c r="I1402" s="2">
        <f t="shared" si="43"/>
        <v>43925</v>
      </c>
    </row>
    <row r="1403" spans="1:9" x14ac:dyDescent="0.25">
      <c r="A1403">
        <v>4</v>
      </c>
      <c r="B1403">
        <v>4</v>
      </c>
      <c r="C1403">
        <v>2020</v>
      </c>
      <c r="D1403">
        <v>3</v>
      </c>
      <c r="E1403">
        <v>0</v>
      </c>
      <c r="F1403" s="1" t="s">
        <v>26</v>
      </c>
      <c r="G1403" s="1" t="s">
        <v>236</v>
      </c>
      <c r="H1403" s="2">
        <f t="shared" si="42"/>
        <v>43925</v>
      </c>
      <c r="I1403" s="2">
        <f t="shared" si="43"/>
        <v>43924</v>
      </c>
    </row>
    <row r="1404" spans="1:9" x14ac:dyDescent="0.25">
      <c r="A1404">
        <v>3</v>
      </c>
      <c r="B1404">
        <v>4</v>
      </c>
      <c r="C1404">
        <v>2020</v>
      </c>
      <c r="D1404">
        <v>0</v>
      </c>
      <c r="E1404">
        <v>0</v>
      </c>
      <c r="F1404" s="1" t="s">
        <v>26</v>
      </c>
      <c r="G1404" s="1" t="s">
        <v>236</v>
      </c>
      <c r="H1404" s="2">
        <f t="shared" si="42"/>
        <v>43924</v>
      </c>
      <c r="I1404" s="2">
        <f t="shared" si="43"/>
        <v>43923</v>
      </c>
    </row>
    <row r="1405" spans="1:9" x14ac:dyDescent="0.25">
      <c r="A1405">
        <v>2</v>
      </c>
      <c r="B1405">
        <v>4</v>
      </c>
      <c r="C1405">
        <v>2020</v>
      </c>
      <c r="D1405">
        <v>5</v>
      </c>
      <c r="E1405">
        <v>0</v>
      </c>
      <c r="F1405" s="1" t="s">
        <v>26</v>
      </c>
      <c r="G1405" s="1" t="s">
        <v>236</v>
      </c>
      <c r="H1405" s="2">
        <f t="shared" si="42"/>
        <v>43923</v>
      </c>
      <c r="I1405" s="2">
        <f t="shared" si="43"/>
        <v>43922</v>
      </c>
    </row>
    <row r="1406" spans="1:9" x14ac:dyDescent="0.25">
      <c r="A1406">
        <v>1</v>
      </c>
      <c r="B1406">
        <v>4</v>
      </c>
      <c r="C1406">
        <v>2020</v>
      </c>
      <c r="D1406">
        <v>2</v>
      </c>
      <c r="E1406">
        <v>0</v>
      </c>
      <c r="F1406" s="1" t="s">
        <v>26</v>
      </c>
      <c r="G1406" s="1" t="s">
        <v>236</v>
      </c>
      <c r="H1406" s="2">
        <f t="shared" si="42"/>
        <v>43922</v>
      </c>
      <c r="I1406" s="2">
        <f t="shared" si="43"/>
        <v>43921</v>
      </c>
    </row>
    <row r="1407" spans="1:9" x14ac:dyDescent="0.25">
      <c r="A1407">
        <v>31</v>
      </c>
      <c r="B1407">
        <v>3</v>
      </c>
      <c r="C1407">
        <v>2020</v>
      </c>
      <c r="D1407">
        <v>0</v>
      </c>
      <c r="E1407">
        <v>0</v>
      </c>
      <c r="F1407" s="1" t="s">
        <v>26</v>
      </c>
      <c r="G1407" s="1" t="s">
        <v>236</v>
      </c>
      <c r="H1407" s="2">
        <f t="shared" si="42"/>
        <v>43921</v>
      </c>
      <c r="I1407" s="2">
        <f t="shared" si="43"/>
        <v>43920</v>
      </c>
    </row>
    <row r="1408" spans="1:9" x14ac:dyDescent="0.25">
      <c r="A1408">
        <v>30</v>
      </c>
      <c r="B1408">
        <v>3</v>
      </c>
      <c r="C1408">
        <v>2020</v>
      </c>
      <c r="D1408">
        <v>0</v>
      </c>
      <c r="E1408">
        <v>0</v>
      </c>
      <c r="F1408" s="1" t="s">
        <v>26</v>
      </c>
      <c r="G1408" s="1" t="s">
        <v>236</v>
      </c>
      <c r="H1408" s="2">
        <f t="shared" si="42"/>
        <v>43920</v>
      </c>
      <c r="I1408" s="2">
        <f t="shared" si="43"/>
        <v>43919</v>
      </c>
    </row>
    <row r="1409" spans="1:9" x14ac:dyDescent="0.25">
      <c r="A1409">
        <v>29</v>
      </c>
      <c r="B1409">
        <v>3</v>
      </c>
      <c r="C1409">
        <v>2020</v>
      </c>
      <c r="D1409">
        <v>0</v>
      </c>
      <c r="E1409">
        <v>0</v>
      </c>
      <c r="F1409" s="1" t="s">
        <v>26</v>
      </c>
      <c r="G1409" s="1" t="s">
        <v>236</v>
      </c>
      <c r="H1409" s="2">
        <f t="shared" si="42"/>
        <v>43919</v>
      </c>
      <c r="I1409" s="2">
        <f t="shared" si="43"/>
        <v>43918</v>
      </c>
    </row>
    <row r="1410" spans="1:9" x14ac:dyDescent="0.25">
      <c r="A1410">
        <v>28</v>
      </c>
      <c r="B1410">
        <v>3</v>
      </c>
      <c r="C1410">
        <v>2020</v>
      </c>
      <c r="D1410">
        <v>0</v>
      </c>
      <c r="E1410">
        <v>0</v>
      </c>
      <c r="F1410" s="1" t="s">
        <v>26</v>
      </c>
      <c r="G1410" s="1" t="s">
        <v>236</v>
      </c>
      <c r="H1410" s="2">
        <f t="shared" ref="H1410:H1473" si="44">DATE(C1410,B1410,A1410)</f>
        <v>43918</v>
      </c>
      <c r="I1410" s="2">
        <f t="shared" ref="I1410:I1473" si="45">H1410-1</f>
        <v>43917</v>
      </c>
    </row>
    <row r="1411" spans="1:9" x14ac:dyDescent="0.25">
      <c r="A1411">
        <v>27</v>
      </c>
      <c r="B1411">
        <v>3</v>
      </c>
      <c r="C1411">
        <v>2020</v>
      </c>
      <c r="D1411">
        <v>1</v>
      </c>
      <c r="E1411">
        <v>0</v>
      </c>
      <c r="F1411" s="1" t="s">
        <v>26</v>
      </c>
      <c r="G1411" s="1" t="s">
        <v>236</v>
      </c>
      <c r="H1411" s="2">
        <f t="shared" si="44"/>
        <v>43917</v>
      </c>
      <c r="I1411" s="2">
        <f t="shared" si="45"/>
        <v>43916</v>
      </c>
    </row>
    <row r="1412" spans="1:9" x14ac:dyDescent="0.25">
      <c r="A1412">
        <v>26</v>
      </c>
      <c r="B1412">
        <v>3</v>
      </c>
      <c r="C1412">
        <v>2020</v>
      </c>
      <c r="D1412">
        <v>0</v>
      </c>
      <c r="E1412">
        <v>0</v>
      </c>
      <c r="F1412" s="1" t="s">
        <v>26</v>
      </c>
      <c r="G1412" s="1" t="s">
        <v>236</v>
      </c>
      <c r="H1412" s="2">
        <f t="shared" si="44"/>
        <v>43916</v>
      </c>
      <c r="I1412" s="2">
        <f t="shared" si="45"/>
        <v>43915</v>
      </c>
    </row>
    <row r="1413" spans="1:9" x14ac:dyDescent="0.25">
      <c r="A1413">
        <v>25</v>
      </c>
      <c r="B1413">
        <v>3</v>
      </c>
      <c r="C1413">
        <v>2020</v>
      </c>
      <c r="D1413">
        <v>0</v>
      </c>
      <c r="E1413">
        <v>0</v>
      </c>
      <c r="F1413" s="1" t="s">
        <v>26</v>
      </c>
      <c r="G1413" s="1" t="s">
        <v>236</v>
      </c>
      <c r="H1413" s="2">
        <f t="shared" si="44"/>
        <v>43915</v>
      </c>
      <c r="I1413" s="2">
        <f t="shared" si="45"/>
        <v>43914</v>
      </c>
    </row>
    <row r="1414" spans="1:9" x14ac:dyDescent="0.25">
      <c r="A1414">
        <v>24</v>
      </c>
      <c r="B1414">
        <v>3</v>
      </c>
      <c r="C1414">
        <v>2020</v>
      </c>
      <c r="D1414">
        <v>3</v>
      </c>
      <c r="E1414">
        <v>0</v>
      </c>
      <c r="F1414" s="1" t="s">
        <v>26</v>
      </c>
      <c r="G1414" s="1" t="s">
        <v>236</v>
      </c>
      <c r="H1414" s="2">
        <f t="shared" si="44"/>
        <v>43914</v>
      </c>
      <c r="I1414" s="2">
        <f t="shared" si="45"/>
        <v>43913</v>
      </c>
    </row>
    <row r="1415" spans="1:9" x14ac:dyDescent="0.25">
      <c r="A1415">
        <v>23</v>
      </c>
      <c r="B1415">
        <v>3</v>
      </c>
      <c r="C1415">
        <v>2020</v>
      </c>
      <c r="D1415">
        <v>0</v>
      </c>
      <c r="E1415">
        <v>0</v>
      </c>
      <c r="F1415" s="1" t="s">
        <v>26</v>
      </c>
      <c r="G1415" s="1" t="s">
        <v>236</v>
      </c>
      <c r="H1415" s="2">
        <f t="shared" si="44"/>
        <v>43913</v>
      </c>
      <c r="I1415" s="2">
        <f t="shared" si="45"/>
        <v>43912</v>
      </c>
    </row>
    <row r="1416" spans="1:9" x14ac:dyDescent="0.25">
      <c r="A1416">
        <v>22</v>
      </c>
      <c r="B1416">
        <v>3</v>
      </c>
      <c r="C1416">
        <v>2020</v>
      </c>
      <c r="D1416">
        <v>0</v>
      </c>
      <c r="E1416">
        <v>0</v>
      </c>
      <c r="F1416" s="1" t="s">
        <v>26</v>
      </c>
      <c r="G1416" s="1" t="s">
        <v>236</v>
      </c>
      <c r="H1416" s="2">
        <f t="shared" si="44"/>
        <v>43912</v>
      </c>
      <c r="I1416" s="2">
        <f t="shared" si="45"/>
        <v>43911</v>
      </c>
    </row>
    <row r="1417" spans="1:9" x14ac:dyDescent="0.25">
      <c r="A1417">
        <v>21</v>
      </c>
      <c r="B1417">
        <v>3</v>
      </c>
      <c r="C1417">
        <v>2020</v>
      </c>
      <c r="D1417">
        <v>0</v>
      </c>
      <c r="E1417">
        <v>0</v>
      </c>
      <c r="F1417" s="1" t="s">
        <v>26</v>
      </c>
      <c r="G1417" s="1" t="s">
        <v>236</v>
      </c>
      <c r="H1417" s="2">
        <f t="shared" si="44"/>
        <v>43911</v>
      </c>
      <c r="I1417" s="2">
        <f t="shared" si="45"/>
        <v>43910</v>
      </c>
    </row>
    <row r="1418" spans="1:9" x14ac:dyDescent="0.25">
      <c r="A1418">
        <v>20</v>
      </c>
      <c r="B1418">
        <v>3</v>
      </c>
      <c r="C1418">
        <v>2020</v>
      </c>
      <c r="D1418">
        <v>1</v>
      </c>
      <c r="E1418">
        <v>0</v>
      </c>
      <c r="F1418" s="1" t="s">
        <v>26</v>
      </c>
      <c r="G1418" s="1" t="s">
        <v>236</v>
      </c>
      <c r="H1418" s="2">
        <f t="shared" si="44"/>
        <v>43910</v>
      </c>
      <c r="I1418" s="2">
        <f t="shared" si="45"/>
        <v>43909</v>
      </c>
    </row>
    <row r="1419" spans="1:9" x14ac:dyDescent="0.25">
      <c r="A1419">
        <v>19</v>
      </c>
      <c r="B1419">
        <v>3</v>
      </c>
      <c r="C1419">
        <v>2020</v>
      </c>
      <c r="D1419">
        <v>0</v>
      </c>
      <c r="E1419">
        <v>0</v>
      </c>
      <c r="F1419" s="1" t="s">
        <v>26</v>
      </c>
      <c r="G1419" s="1" t="s">
        <v>236</v>
      </c>
      <c r="H1419" s="2">
        <f t="shared" si="44"/>
        <v>43909</v>
      </c>
      <c r="I1419" s="2">
        <f t="shared" si="45"/>
        <v>43908</v>
      </c>
    </row>
    <row r="1420" spans="1:9" x14ac:dyDescent="0.25">
      <c r="A1420">
        <v>18</v>
      </c>
      <c r="B1420">
        <v>3</v>
      </c>
      <c r="C1420">
        <v>2020</v>
      </c>
      <c r="D1420">
        <v>0</v>
      </c>
      <c r="E1420">
        <v>0</v>
      </c>
      <c r="F1420" s="1" t="s">
        <v>26</v>
      </c>
      <c r="G1420" s="1" t="s">
        <v>236</v>
      </c>
      <c r="H1420" s="2">
        <f t="shared" si="44"/>
        <v>43908</v>
      </c>
      <c r="I1420" s="2">
        <f t="shared" si="45"/>
        <v>43907</v>
      </c>
    </row>
    <row r="1421" spans="1:9" x14ac:dyDescent="0.25">
      <c r="A1421">
        <v>17</v>
      </c>
      <c r="B1421">
        <v>3</v>
      </c>
      <c r="C1421">
        <v>2020</v>
      </c>
      <c r="D1421">
        <v>1</v>
      </c>
      <c r="E1421">
        <v>0</v>
      </c>
      <c r="F1421" s="1" t="s">
        <v>26</v>
      </c>
      <c r="G1421" s="1" t="s">
        <v>236</v>
      </c>
      <c r="H1421" s="2">
        <f t="shared" si="44"/>
        <v>43907</v>
      </c>
      <c r="I1421" s="2">
        <f t="shared" si="45"/>
        <v>43906</v>
      </c>
    </row>
    <row r="1422" spans="1:9" x14ac:dyDescent="0.25">
      <c r="A1422">
        <v>22</v>
      </c>
      <c r="B1422">
        <v>4</v>
      </c>
      <c r="C1422">
        <v>2020</v>
      </c>
      <c r="D1422">
        <v>12</v>
      </c>
      <c r="E1422">
        <v>0</v>
      </c>
      <c r="F1422" s="1" t="s">
        <v>27</v>
      </c>
      <c r="G1422" s="1" t="s">
        <v>237</v>
      </c>
      <c r="H1422" s="2">
        <f t="shared" si="44"/>
        <v>43943</v>
      </c>
      <c r="I1422" s="2">
        <f t="shared" si="45"/>
        <v>43942</v>
      </c>
    </row>
    <row r="1423" spans="1:9" x14ac:dyDescent="0.25">
      <c r="A1423">
        <v>21</v>
      </c>
      <c r="B1423">
        <v>4</v>
      </c>
      <c r="C1423">
        <v>2020</v>
      </c>
      <c r="D1423">
        <v>0</v>
      </c>
      <c r="E1423">
        <v>0</v>
      </c>
      <c r="F1423" s="1" t="s">
        <v>27</v>
      </c>
      <c r="G1423" s="1" t="s">
        <v>237</v>
      </c>
      <c r="H1423" s="2">
        <f t="shared" si="44"/>
        <v>43942</v>
      </c>
      <c r="I1423" s="2">
        <f t="shared" si="45"/>
        <v>43941</v>
      </c>
    </row>
    <row r="1424" spans="1:9" x14ac:dyDescent="0.25">
      <c r="A1424">
        <v>20</v>
      </c>
      <c r="B1424">
        <v>4</v>
      </c>
      <c r="C1424">
        <v>2020</v>
      </c>
      <c r="D1424">
        <v>0</v>
      </c>
      <c r="E1424">
        <v>0</v>
      </c>
      <c r="F1424" s="1" t="s">
        <v>27</v>
      </c>
      <c r="G1424" s="1" t="s">
        <v>237</v>
      </c>
      <c r="H1424" s="2">
        <f t="shared" si="44"/>
        <v>43941</v>
      </c>
      <c r="I1424" s="2">
        <f t="shared" si="45"/>
        <v>43940</v>
      </c>
    </row>
    <row r="1425" spans="1:9" x14ac:dyDescent="0.25">
      <c r="A1425">
        <v>19</v>
      </c>
      <c r="B1425">
        <v>4</v>
      </c>
      <c r="C1425">
        <v>2020</v>
      </c>
      <c r="D1425">
        <v>3</v>
      </c>
      <c r="E1425">
        <v>0</v>
      </c>
      <c r="F1425" s="1" t="s">
        <v>27</v>
      </c>
      <c r="G1425" s="1" t="s">
        <v>237</v>
      </c>
      <c r="H1425" s="2">
        <f t="shared" si="44"/>
        <v>43940</v>
      </c>
      <c r="I1425" s="2">
        <f t="shared" si="45"/>
        <v>43939</v>
      </c>
    </row>
    <row r="1426" spans="1:9" x14ac:dyDescent="0.25">
      <c r="A1426">
        <v>18</v>
      </c>
      <c r="B1426">
        <v>4</v>
      </c>
      <c r="C1426">
        <v>2020</v>
      </c>
      <c r="D1426">
        <v>0</v>
      </c>
      <c r="E1426">
        <v>0</v>
      </c>
      <c r="F1426" s="1" t="s">
        <v>27</v>
      </c>
      <c r="G1426" s="1" t="s">
        <v>237</v>
      </c>
      <c r="H1426" s="2">
        <f t="shared" si="44"/>
        <v>43939</v>
      </c>
      <c r="I1426" s="2">
        <f t="shared" si="45"/>
        <v>43938</v>
      </c>
    </row>
    <row r="1427" spans="1:9" x14ac:dyDescent="0.25">
      <c r="A1427">
        <v>17</v>
      </c>
      <c r="B1427">
        <v>4</v>
      </c>
      <c r="C1427">
        <v>2020</v>
      </c>
      <c r="D1427">
        <v>2</v>
      </c>
      <c r="E1427">
        <v>0</v>
      </c>
      <c r="F1427" s="1" t="s">
        <v>27</v>
      </c>
      <c r="G1427" s="1" t="s">
        <v>237</v>
      </c>
      <c r="H1427" s="2">
        <f t="shared" si="44"/>
        <v>43938</v>
      </c>
      <c r="I1427" s="2">
        <f t="shared" si="45"/>
        <v>43937</v>
      </c>
    </row>
    <row r="1428" spans="1:9" x14ac:dyDescent="0.25">
      <c r="A1428">
        <v>16</v>
      </c>
      <c r="B1428">
        <v>4</v>
      </c>
      <c r="C1428">
        <v>2020</v>
      </c>
      <c r="D1428">
        <v>24</v>
      </c>
      <c r="E1428">
        <v>0</v>
      </c>
      <c r="F1428" s="1" t="s">
        <v>27</v>
      </c>
      <c r="G1428" s="1" t="s">
        <v>237</v>
      </c>
      <c r="H1428" s="2">
        <f t="shared" si="44"/>
        <v>43937</v>
      </c>
      <c r="I1428" s="2">
        <f t="shared" si="45"/>
        <v>43936</v>
      </c>
    </row>
    <row r="1429" spans="1:9" x14ac:dyDescent="0.25">
      <c r="A1429">
        <v>15</v>
      </c>
      <c r="B1429">
        <v>4</v>
      </c>
      <c r="C1429">
        <v>2020</v>
      </c>
      <c r="D1429">
        <v>0</v>
      </c>
      <c r="E1429">
        <v>1</v>
      </c>
      <c r="F1429" s="1" t="s">
        <v>27</v>
      </c>
      <c r="G1429" s="1" t="s">
        <v>237</v>
      </c>
      <c r="H1429" s="2">
        <f t="shared" si="44"/>
        <v>43936</v>
      </c>
      <c r="I1429" s="2">
        <f t="shared" si="45"/>
        <v>43935</v>
      </c>
    </row>
    <row r="1430" spans="1:9" x14ac:dyDescent="0.25">
      <c r="A1430">
        <v>14</v>
      </c>
      <c r="B1430">
        <v>4</v>
      </c>
      <c r="C1430">
        <v>2020</v>
      </c>
      <c r="D1430">
        <v>0</v>
      </c>
      <c r="E1430">
        <v>0</v>
      </c>
      <c r="F1430" s="1" t="s">
        <v>27</v>
      </c>
      <c r="G1430" s="1" t="s">
        <v>237</v>
      </c>
      <c r="H1430" s="2">
        <f t="shared" si="44"/>
        <v>43935</v>
      </c>
      <c r="I1430" s="2">
        <f t="shared" si="45"/>
        <v>43934</v>
      </c>
    </row>
    <row r="1431" spans="1:9" x14ac:dyDescent="0.25">
      <c r="A1431">
        <v>13</v>
      </c>
      <c r="B1431">
        <v>4</v>
      </c>
      <c r="C1431">
        <v>2020</v>
      </c>
      <c r="D1431">
        <v>7</v>
      </c>
      <c r="E1431">
        <v>0</v>
      </c>
      <c r="F1431" s="1" t="s">
        <v>27</v>
      </c>
      <c r="G1431" s="1" t="s">
        <v>237</v>
      </c>
      <c r="H1431" s="2">
        <f t="shared" si="44"/>
        <v>43934</v>
      </c>
      <c r="I1431" s="2">
        <f t="shared" si="45"/>
        <v>43933</v>
      </c>
    </row>
    <row r="1432" spans="1:9" x14ac:dyDescent="0.25">
      <c r="A1432">
        <v>12</v>
      </c>
      <c r="B1432">
        <v>4</v>
      </c>
      <c r="C1432">
        <v>2020</v>
      </c>
      <c r="D1432">
        <v>2</v>
      </c>
      <c r="E1432">
        <v>0</v>
      </c>
      <c r="F1432" s="1" t="s">
        <v>27</v>
      </c>
      <c r="G1432" s="1" t="s">
        <v>237</v>
      </c>
      <c r="H1432" s="2">
        <f t="shared" si="44"/>
        <v>43933</v>
      </c>
      <c r="I1432" s="2">
        <f t="shared" si="45"/>
        <v>43932</v>
      </c>
    </row>
    <row r="1433" spans="1:9" x14ac:dyDescent="0.25">
      <c r="A1433">
        <v>11</v>
      </c>
      <c r="B1433">
        <v>4</v>
      </c>
      <c r="C1433">
        <v>2020</v>
      </c>
      <c r="D1433">
        <v>0</v>
      </c>
      <c r="E1433">
        <v>0</v>
      </c>
      <c r="F1433" s="1" t="s">
        <v>27</v>
      </c>
      <c r="G1433" s="1" t="s">
        <v>237</v>
      </c>
      <c r="H1433" s="2">
        <f t="shared" si="44"/>
        <v>43932</v>
      </c>
      <c r="I1433" s="2">
        <f t="shared" si="45"/>
        <v>43931</v>
      </c>
    </row>
    <row r="1434" spans="1:9" x14ac:dyDescent="0.25">
      <c r="A1434">
        <v>10</v>
      </c>
      <c r="B1434">
        <v>4</v>
      </c>
      <c r="C1434">
        <v>2020</v>
      </c>
      <c r="D1434">
        <v>9</v>
      </c>
      <c r="E1434">
        <v>1</v>
      </c>
      <c r="F1434" s="1" t="s">
        <v>27</v>
      </c>
      <c r="G1434" s="1" t="s">
        <v>237</v>
      </c>
      <c r="H1434" s="2">
        <f t="shared" si="44"/>
        <v>43931</v>
      </c>
      <c r="I1434" s="2">
        <f t="shared" si="45"/>
        <v>43930</v>
      </c>
    </row>
    <row r="1435" spans="1:9" x14ac:dyDescent="0.25">
      <c r="A1435">
        <v>9</v>
      </c>
      <c r="B1435">
        <v>4</v>
      </c>
      <c r="C1435">
        <v>2020</v>
      </c>
      <c r="D1435">
        <v>0</v>
      </c>
      <c r="E1435">
        <v>1</v>
      </c>
      <c r="F1435" s="1" t="s">
        <v>27</v>
      </c>
      <c r="G1435" s="1" t="s">
        <v>237</v>
      </c>
      <c r="H1435" s="2">
        <f t="shared" si="44"/>
        <v>43930</v>
      </c>
      <c r="I1435" s="2">
        <f t="shared" si="45"/>
        <v>43929</v>
      </c>
    </row>
    <row r="1436" spans="1:9" x14ac:dyDescent="0.25">
      <c r="A1436">
        <v>8</v>
      </c>
      <c r="B1436">
        <v>4</v>
      </c>
      <c r="C1436">
        <v>2020</v>
      </c>
      <c r="D1436">
        <v>0</v>
      </c>
      <c r="E1436">
        <v>0</v>
      </c>
      <c r="F1436" s="1" t="s">
        <v>27</v>
      </c>
      <c r="G1436" s="1" t="s">
        <v>237</v>
      </c>
      <c r="H1436" s="2">
        <f t="shared" si="44"/>
        <v>43929</v>
      </c>
      <c r="I1436" s="2">
        <f t="shared" si="45"/>
        <v>43928</v>
      </c>
    </row>
    <row r="1437" spans="1:9" x14ac:dyDescent="0.25">
      <c r="A1437">
        <v>7</v>
      </c>
      <c r="B1437">
        <v>4</v>
      </c>
      <c r="C1437">
        <v>2020</v>
      </c>
      <c r="D1437">
        <v>2</v>
      </c>
      <c r="E1437">
        <v>2</v>
      </c>
      <c r="F1437" s="1" t="s">
        <v>27</v>
      </c>
      <c r="G1437" s="1" t="s">
        <v>237</v>
      </c>
      <c r="H1437" s="2">
        <f t="shared" si="44"/>
        <v>43928</v>
      </c>
      <c r="I1437" s="2">
        <f t="shared" si="45"/>
        <v>43927</v>
      </c>
    </row>
    <row r="1438" spans="1:9" x14ac:dyDescent="0.25">
      <c r="A1438">
        <v>6</v>
      </c>
      <c r="B1438">
        <v>4</v>
      </c>
      <c r="C1438">
        <v>2020</v>
      </c>
      <c r="D1438">
        <v>0</v>
      </c>
      <c r="E1438">
        <v>0</v>
      </c>
      <c r="F1438" s="1" t="s">
        <v>27</v>
      </c>
      <c r="G1438" s="1" t="s">
        <v>237</v>
      </c>
      <c r="H1438" s="2">
        <f t="shared" si="44"/>
        <v>43927</v>
      </c>
      <c r="I1438" s="2">
        <f t="shared" si="45"/>
        <v>43926</v>
      </c>
    </row>
    <row r="1439" spans="1:9" x14ac:dyDescent="0.25">
      <c r="A1439">
        <v>5</v>
      </c>
      <c r="B1439">
        <v>4</v>
      </c>
      <c r="C1439">
        <v>2020</v>
      </c>
      <c r="D1439">
        <v>2</v>
      </c>
      <c r="E1439">
        <v>0</v>
      </c>
      <c r="F1439" s="1" t="s">
        <v>27</v>
      </c>
      <c r="G1439" s="1" t="s">
        <v>237</v>
      </c>
      <c r="H1439" s="2">
        <f t="shared" si="44"/>
        <v>43926</v>
      </c>
      <c r="I1439" s="2">
        <f t="shared" si="45"/>
        <v>43925</v>
      </c>
    </row>
    <row r="1440" spans="1:9" x14ac:dyDescent="0.25">
      <c r="A1440">
        <v>4</v>
      </c>
      <c r="B1440">
        <v>4</v>
      </c>
      <c r="C1440">
        <v>2020</v>
      </c>
      <c r="D1440">
        <v>0</v>
      </c>
      <c r="E1440">
        <v>0</v>
      </c>
      <c r="F1440" s="1" t="s">
        <v>27</v>
      </c>
      <c r="G1440" s="1" t="s">
        <v>237</v>
      </c>
      <c r="H1440" s="2">
        <f t="shared" si="44"/>
        <v>43925</v>
      </c>
      <c r="I1440" s="2">
        <f t="shared" si="45"/>
        <v>43924</v>
      </c>
    </row>
    <row r="1441" spans="1:9" x14ac:dyDescent="0.25">
      <c r="A1441">
        <v>3</v>
      </c>
      <c r="B1441">
        <v>4</v>
      </c>
      <c r="C1441">
        <v>2020</v>
      </c>
      <c r="D1441">
        <v>3</v>
      </c>
      <c r="E1441">
        <v>0</v>
      </c>
      <c r="F1441" s="1" t="s">
        <v>27</v>
      </c>
      <c r="G1441" s="1" t="s">
        <v>237</v>
      </c>
      <c r="H1441" s="2">
        <f t="shared" si="44"/>
        <v>43924</v>
      </c>
      <c r="I1441" s="2">
        <f t="shared" si="45"/>
        <v>43923</v>
      </c>
    </row>
    <row r="1442" spans="1:9" x14ac:dyDescent="0.25">
      <c r="A1442">
        <v>2</v>
      </c>
      <c r="B1442">
        <v>4</v>
      </c>
      <c r="C1442">
        <v>2020</v>
      </c>
      <c r="D1442">
        <v>0</v>
      </c>
      <c r="E1442">
        <v>0</v>
      </c>
      <c r="F1442" s="1" t="s">
        <v>27</v>
      </c>
      <c r="G1442" s="1" t="s">
        <v>237</v>
      </c>
      <c r="H1442" s="2">
        <f t="shared" si="44"/>
        <v>43923</v>
      </c>
      <c r="I1442" s="2">
        <f t="shared" si="45"/>
        <v>43922</v>
      </c>
    </row>
    <row r="1443" spans="1:9" x14ac:dyDescent="0.25">
      <c r="A1443">
        <v>1</v>
      </c>
      <c r="B1443">
        <v>4</v>
      </c>
      <c r="C1443">
        <v>2020</v>
      </c>
      <c r="D1443">
        <v>5</v>
      </c>
      <c r="E1443">
        <v>0</v>
      </c>
      <c r="F1443" s="1" t="s">
        <v>27</v>
      </c>
      <c r="G1443" s="1" t="s">
        <v>237</v>
      </c>
      <c r="H1443" s="2">
        <f t="shared" si="44"/>
        <v>43922</v>
      </c>
      <c r="I1443" s="2">
        <f t="shared" si="45"/>
        <v>43921</v>
      </c>
    </row>
    <row r="1444" spans="1:9" x14ac:dyDescent="0.25">
      <c r="A1444">
        <v>31</v>
      </c>
      <c r="B1444">
        <v>3</v>
      </c>
      <c r="C1444">
        <v>2020</v>
      </c>
      <c r="D1444">
        <v>5</v>
      </c>
      <c r="E1444">
        <v>0</v>
      </c>
      <c r="F1444" s="1" t="s">
        <v>27</v>
      </c>
      <c r="G1444" s="1" t="s">
        <v>237</v>
      </c>
      <c r="H1444" s="2">
        <f t="shared" si="44"/>
        <v>43921</v>
      </c>
      <c r="I1444" s="2">
        <f t="shared" si="45"/>
        <v>43920</v>
      </c>
    </row>
    <row r="1445" spans="1:9" x14ac:dyDescent="0.25">
      <c r="A1445">
        <v>30</v>
      </c>
      <c r="B1445">
        <v>3</v>
      </c>
      <c r="C1445">
        <v>2020</v>
      </c>
      <c r="D1445">
        <v>0</v>
      </c>
      <c r="E1445">
        <v>0</v>
      </c>
      <c r="F1445" s="1" t="s">
        <v>27</v>
      </c>
      <c r="G1445" s="1" t="s">
        <v>237</v>
      </c>
      <c r="H1445" s="2">
        <f t="shared" si="44"/>
        <v>43920</v>
      </c>
      <c r="I1445" s="2">
        <f t="shared" si="45"/>
        <v>43919</v>
      </c>
    </row>
    <row r="1446" spans="1:9" x14ac:dyDescent="0.25">
      <c r="A1446">
        <v>29</v>
      </c>
      <c r="B1446">
        <v>3</v>
      </c>
      <c r="C1446">
        <v>2020</v>
      </c>
      <c r="D1446">
        <v>5</v>
      </c>
      <c r="E1446">
        <v>0</v>
      </c>
      <c r="F1446" s="1" t="s">
        <v>27</v>
      </c>
      <c r="G1446" s="1" t="s">
        <v>237</v>
      </c>
      <c r="H1446" s="2">
        <f t="shared" si="44"/>
        <v>43919</v>
      </c>
      <c r="I1446" s="2">
        <f t="shared" si="45"/>
        <v>43918</v>
      </c>
    </row>
    <row r="1447" spans="1:9" x14ac:dyDescent="0.25">
      <c r="A1447">
        <v>28</v>
      </c>
      <c r="B1447">
        <v>3</v>
      </c>
      <c r="C1447">
        <v>2020</v>
      </c>
      <c r="D1447">
        <v>2</v>
      </c>
      <c r="E1447">
        <v>0</v>
      </c>
      <c r="F1447" s="1" t="s">
        <v>27</v>
      </c>
      <c r="G1447" s="1" t="s">
        <v>237</v>
      </c>
      <c r="H1447" s="2">
        <f t="shared" si="44"/>
        <v>43918</v>
      </c>
      <c r="I1447" s="2">
        <f t="shared" si="45"/>
        <v>43917</v>
      </c>
    </row>
    <row r="1448" spans="1:9" x14ac:dyDescent="0.25">
      <c r="A1448">
        <v>27</v>
      </c>
      <c r="B1448">
        <v>3</v>
      </c>
      <c r="C1448">
        <v>2020</v>
      </c>
      <c r="D1448">
        <v>9</v>
      </c>
      <c r="E1448">
        <v>0</v>
      </c>
      <c r="F1448" s="1" t="s">
        <v>27</v>
      </c>
      <c r="G1448" s="1" t="s">
        <v>237</v>
      </c>
      <c r="H1448" s="2">
        <f t="shared" si="44"/>
        <v>43917</v>
      </c>
      <c r="I1448" s="2">
        <f t="shared" si="45"/>
        <v>43916</v>
      </c>
    </row>
    <row r="1449" spans="1:9" x14ac:dyDescent="0.25">
      <c r="A1449">
        <v>26</v>
      </c>
      <c r="B1449">
        <v>3</v>
      </c>
      <c r="C1449">
        <v>2020</v>
      </c>
      <c r="D1449">
        <v>0</v>
      </c>
      <c r="E1449">
        <v>0</v>
      </c>
      <c r="F1449" s="1" t="s">
        <v>27</v>
      </c>
      <c r="G1449" s="1" t="s">
        <v>237</v>
      </c>
      <c r="H1449" s="2">
        <f t="shared" si="44"/>
        <v>43916</v>
      </c>
      <c r="I1449" s="2">
        <f t="shared" si="45"/>
        <v>43915</v>
      </c>
    </row>
    <row r="1450" spans="1:9" x14ac:dyDescent="0.25">
      <c r="A1450">
        <v>25</v>
      </c>
      <c r="B1450">
        <v>3</v>
      </c>
      <c r="C1450">
        <v>2020</v>
      </c>
      <c r="D1450">
        <v>0</v>
      </c>
      <c r="E1450">
        <v>0</v>
      </c>
      <c r="F1450" s="1" t="s">
        <v>27</v>
      </c>
      <c r="G1450" s="1" t="s">
        <v>237</v>
      </c>
      <c r="H1450" s="2">
        <f t="shared" si="44"/>
        <v>43915</v>
      </c>
      <c r="I1450" s="2">
        <f t="shared" si="45"/>
        <v>43914</v>
      </c>
    </row>
    <row r="1451" spans="1:9" x14ac:dyDescent="0.25">
      <c r="A1451">
        <v>24</v>
      </c>
      <c r="B1451">
        <v>3</v>
      </c>
      <c r="C1451">
        <v>2020</v>
      </c>
      <c r="D1451">
        <v>0</v>
      </c>
      <c r="E1451">
        <v>0</v>
      </c>
      <c r="F1451" s="1" t="s">
        <v>27</v>
      </c>
      <c r="G1451" s="1" t="s">
        <v>237</v>
      </c>
      <c r="H1451" s="2">
        <f t="shared" si="44"/>
        <v>43914</v>
      </c>
      <c r="I1451" s="2">
        <f t="shared" si="45"/>
        <v>43913</v>
      </c>
    </row>
    <row r="1452" spans="1:9" x14ac:dyDescent="0.25">
      <c r="A1452">
        <v>23</v>
      </c>
      <c r="B1452">
        <v>3</v>
      </c>
      <c r="C1452">
        <v>2020</v>
      </c>
      <c r="D1452">
        <v>4</v>
      </c>
      <c r="E1452">
        <v>0</v>
      </c>
      <c r="F1452" s="1" t="s">
        <v>27</v>
      </c>
      <c r="G1452" s="1" t="s">
        <v>237</v>
      </c>
      <c r="H1452" s="2">
        <f t="shared" si="44"/>
        <v>43913</v>
      </c>
      <c r="I1452" s="2">
        <f t="shared" si="45"/>
        <v>43912</v>
      </c>
    </row>
    <row r="1453" spans="1:9" x14ac:dyDescent="0.25">
      <c r="A1453">
        <v>22</v>
      </c>
      <c r="B1453">
        <v>3</v>
      </c>
      <c r="C1453">
        <v>2020</v>
      </c>
      <c r="D1453">
        <v>0</v>
      </c>
      <c r="E1453">
        <v>0</v>
      </c>
      <c r="F1453" s="1" t="s">
        <v>27</v>
      </c>
      <c r="G1453" s="1" t="s">
        <v>237</v>
      </c>
      <c r="H1453" s="2">
        <f t="shared" si="44"/>
        <v>43912</v>
      </c>
      <c r="I1453" s="2">
        <f t="shared" si="45"/>
        <v>43911</v>
      </c>
    </row>
    <row r="1454" spans="1:9" x14ac:dyDescent="0.25">
      <c r="A1454">
        <v>21</v>
      </c>
      <c r="B1454">
        <v>3</v>
      </c>
      <c r="C1454">
        <v>2020</v>
      </c>
      <c r="D1454">
        <v>0</v>
      </c>
      <c r="E1454">
        <v>0</v>
      </c>
      <c r="F1454" s="1" t="s">
        <v>27</v>
      </c>
      <c r="G1454" s="1" t="s">
        <v>237</v>
      </c>
      <c r="H1454" s="2">
        <f t="shared" si="44"/>
        <v>43911</v>
      </c>
      <c r="I1454" s="2">
        <f t="shared" si="45"/>
        <v>43910</v>
      </c>
    </row>
    <row r="1455" spans="1:9" x14ac:dyDescent="0.25">
      <c r="A1455">
        <v>20</v>
      </c>
      <c r="B1455">
        <v>3</v>
      </c>
      <c r="C1455">
        <v>2020</v>
      </c>
      <c r="D1455">
        <v>2</v>
      </c>
      <c r="E1455">
        <v>0</v>
      </c>
      <c r="F1455" s="1" t="s">
        <v>27</v>
      </c>
      <c r="G1455" s="1" t="s">
        <v>237</v>
      </c>
      <c r="H1455" s="2">
        <f t="shared" si="44"/>
        <v>43910</v>
      </c>
      <c r="I1455" s="2">
        <f t="shared" si="45"/>
        <v>43909</v>
      </c>
    </row>
    <row r="1456" spans="1:9" x14ac:dyDescent="0.25">
      <c r="A1456">
        <v>22</v>
      </c>
      <c r="B1456">
        <v>4</v>
      </c>
      <c r="C1456">
        <v>2020</v>
      </c>
      <c r="D1456">
        <v>0</v>
      </c>
      <c r="E1456">
        <v>0</v>
      </c>
      <c r="F1456" s="1" t="s">
        <v>28</v>
      </c>
      <c r="G1456" s="1" t="s">
        <v>234</v>
      </c>
      <c r="H1456" s="2">
        <f t="shared" si="44"/>
        <v>43943</v>
      </c>
      <c r="I1456" s="2">
        <f t="shared" si="45"/>
        <v>43942</v>
      </c>
    </row>
    <row r="1457" spans="1:9" x14ac:dyDescent="0.25">
      <c r="A1457">
        <v>21</v>
      </c>
      <c r="B1457">
        <v>4</v>
      </c>
      <c r="C1457">
        <v>2020</v>
      </c>
      <c r="D1457">
        <v>1</v>
      </c>
      <c r="E1457">
        <v>0</v>
      </c>
      <c r="F1457" s="1" t="s">
        <v>28</v>
      </c>
      <c r="G1457" s="1" t="s">
        <v>234</v>
      </c>
      <c r="H1457" s="2">
        <f t="shared" si="44"/>
        <v>43942</v>
      </c>
      <c r="I1457" s="2">
        <f t="shared" si="45"/>
        <v>43941</v>
      </c>
    </row>
    <row r="1458" spans="1:9" x14ac:dyDescent="0.25">
      <c r="A1458">
        <v>20</v>
      </c>
      <c r="B1458">
        <v>4</v>
      </c>
      <c r="C1458">
        <v>2020</v>
      </c>
      <c r="D1458">
        <v>0</v>
      </c>
      <c r="E1458">
        <v>0</v>
      </c>
      <c r="F1458" s="1" t="s">
        <v>28</v>
      </c>
      <c r="G1458" s="1" t="s">
        <v>234</v>
      </c>
      <c r="H1458" s="2">
        <f t="shared" si="44"/>
        <v>43941</v>
      </c>
      <c r="I1458" s="2">
        <f t="shared" si="45"/>
        <v>43940</v>
      </c>
    </row>
    <row r="1459" spans="1:9" x14ac:dyDescent="0.25">
      <c r="A1459">
        <v>19</v>
      </c>
      <c r="B1459">
        <v>4</v>
      </c>
      <c r="C1459">
        <v>2020</v>
      </c>
      <c r="D1459">
        <v>0</v>
      </c>
      <c r="E1459">
        <v>0</v>
      </c>
      <c r="F1459" s="1" t="s">
        <v>28</v>
      </c>
      <c r="G1459" s="1" t="s">
        <v>234</v>
      </c>
      <c r="H1459" s="2">
        <f t="shared" si="44"/>
        <v>43940</v>
      </c>
      <c r="I1459" s="2">
        <f t="shared" si="45"/>
        <v>43939</v>
      </c>
    </row>
    <row r="1460" spans="1:9" x14ac:dyDescent="0.25">
      <c r="A1460">
        <v>18</v>
      </c>
      <c r="B1460">
        <v>4</v>
      </c>
      <c r="C1460">
        <v>2020</v>
      </c>
      <c r="D1460">
        <v>0</v>
      </c>
      <c r="E1460">
        <v>0</v>
      </c>
      <c r="F1460" s="1" t="s">
        <v>28</v>
      </c>
      <c r="G1460" s="1" t="s">
        <v>234</v>
      </c>
      <c r="H1460" s="2">
        <f t="shared" si="44"/>
        <v>43939</v>
      </c>
      <c r="I1460" s="2">
        <f t="shared" si="45"/>
        <v>43938</v>
      </c>
    </row>
    <row r="1461" spans="1:9" x14ac:dyDescent="0.25">
      <c r="A1461">
        <v>17</v>
      </c>
      <c r="B1461">
        <v>4</v>
      </c>
      <c r="C1461">
        <v>2020</v>
      </c>
      <c r="D1461">
        <v>0</v>
      </c>
      <c r="E1461">
        <v>0</v>
      </c>
      <c r="F1461" s="1" t="s">
        <v>28</v>
      </c>
      <c r="G1461" s="1" t="s">
        <v>234</v>
      </c>
      <c r="H1461" s="2">
        <f t="shared" si="44"/>
        <v>43938</v>
      </c>
      <c r="I1461" s="2">
        <f t="shared" si="45"/>
        <v>43937</v>
      </c>
    </row>
    <row r="1462" spans="1:9" x14ac:dyDescent="0.25">
      <c r="A1462">
        <v>16</v>
      </c>
      <c r="B1462">
        <v>4</v>
      </c>
      <c r="C1462">
        <v>2020</v>
      </c>
      <c r="D1462">
        <v>0</v>
      </c>
      <c r="E1462">
        <v>0</v>
      </c>
      <c r="F1462" s="1" t="s">
        <v>28</v>
      </c>
      <c r="G1462" s="1" t="s">
        <v>234</v>
      </c>
      <c r="H1462" s="2">
        <f t="shared" si="44"/>
        <v>43937</v>
      </c>
      <c r="I1462" s="2">
        <f t="shared" si="45"/>
        <v>43936</v>
      </c>
    </row>
    <row r="1463" spans="1:9" x14ac:dyDescent="0.25">
      <c r="A1463">
        <v>15</v>
      </c>
      <c r="B1463">
        <v>4</v>
      </c>
      <c r="C1463">
        <v>2020</v>
      </c>
      <c r="D1463">
        <v>0</v>
      </c>
      <c r="E1463">
        <v>0</v>
      </c>
      <c r="F1463" s="1" t="s">
        <v>28</v>
      </c>
      <c r="G1463" s="1" t="s">
        <v>234</v>
      </c>
      <c r="H1463" s="2">
        <f t="shared" si="44"/>
        <v>43936</v>
      </c>
      <c r="I1463" s="2">
        <f t="shared" si="45"/>
        <v>43935</v>
      </c>
    </row>
    <row r="1464" spans="1:9" x14ac:dyDescent="0.25">
      <c r="A1464">
        <v>14</v>
      </c>
      <c r="B1464">
        <v>4</v>
      </c>
      <c r="C1464">
        <v>2020</v>
      </c>
      <c r="D1464">
        <v>0</v>
      </c>
      <c r="E1464">
        <v>0</v>
      </c>
      <c r="F1464" s="1" t="s">
        <v>28</v>
      </c>
      <c r="G1464" s="1" t="s">
        <v>234</v>
      </c>
      <c r="H1464" s="2">
        <f t="shared" si="44"/>
        <v>43935</v>
      </c>
      <c r="I1464" s="2">
        <f t="shared" si="45"/>
        <v>43934</v>
      </c>
    </row>
    <row r="1465" spans="1:9" x14ac:dyDescent="0.25">
      <c r="A1465">
        <v>13</v>
      </c>
      <c r="B1465">
        <v>4</v>
      </c>
      <c r="C1465">
        <v>2020</v>
      </c>
      <c r="D1465">
        <v>0</v>
      </c>
      <c r="E1465">
        <v>0</v>
      </c>
      <c r="F1465" s="1" t="s">
        <v>28</v>
      </c>
      <c r="G1465" s="1" t="s">
        <v>234</v>
      </c>
      <c r="H1465" s="2">
        <f t="shared" si="44"/>
        <v>43934</v>
      </c>
      <c r="I1465" s="2">
        <f t="shared" si="45"/>
        <v>43933</v>
      </c>
    </row>
    <row r="1466" spans="1:9" x14ac:dyDescent="0.25">
      <c r="A1466">
        <v>12</v>
      </c>
      <c r="B1466">
        <v>4</v>
      </c>
      <c r="C1466">
        <v>2020</v>
      </c>
      <c r="D1466">
        <v>0</v>
      </c>
      <c r="E1466">
        <v>0</v>
      </c>
      <c r="F1466" s="1" t="s">
        <v>28</v>
      </c>
      <c r="G1466" s="1" t="s">
        <v>234</v>
      </c>
      <c r="H1466" s="2">
        <f t="shared" si="44"/>
        <v>43933</v>
      </c>
      <c r="I1466" s="2">
        <f t="shared" si="45"/>
        <v>43932</v>
      </c>
    </row>
    <row r="1467" spans="1:9" x14ac:dyDescent="0.25">
      <c r="A1467">
        <v>11</v>
      </c>
      <c r="B1467">
        <v>4</v>
      </c>
      <c r="C1467">
        <v>2020</v>
      </c>
      <c r="D1467">
        <v>0</v>
      </c>
      <c r="E1467">
        <v>0</v>
      </c>
      <c r="F1467" s="1" t="s">
        <v>28</v>
      </c>
      <c r="G1467" s="1" t="s">
        <v>234</v>
      </c>
      <c r="H1467" s="2">
        <f t="shared" si="44"/>
        <v>43932</v>
      </c>
      <c r="I1467" s="2">
        <f t="shared" si="45"/>
        <v>43931</v>
      </c>
    </row>
    <row r="1468" spans="1:9" x14ac:dyDescent="0.25">
      <c r="A1468">
        <v>10</v>
      </c>
      <c r="B1468">
        <v>4</v>
      </c>
      <c r="C1468">
        <v>2020</v>
      </c>
      <c r="D1468">
        <v>0</v>
      </c>
      <c r="E1468">
        <v>0</v>
      </c>
      <c r="F1468" s="1" t="s">
        <v>28</v>
      </c>
      <c r="G1468" s="1" t="s">
        <v>234</v>
      </c>
      <c r="H1468" s="2">
        <f t="shared" si="44"/>
        <v>43931</v>
      </c>
      <c r="I1468" s="2">
        <f t="shared" si="45"/>
        <v>43930</v>
      </c>
    </row>
    <row r="1469" spans="1:9" x14ac:dyDescent="0.25">
      <c r="A1469">
        <v>9</v>
      </c>
      <c r="B1469">
        <v>4</v>
      </c>
      <c r="C1469">
        <v>2020</v>
      </c>
      <c r="D1469">
        <v>0</v>
      </c>
      <c r="E1469">
        <v>0</v>
      </c>
      <c r="F1469" s="1" t="s">
        <v>28</v>
      </c>
      <c r="G1469" s="1" t="s">
        <v>234</v>
      </c>
      <c r="H1469" s="2">
        <f t="shared" si="44"/>
        <v>43930</v>
      </c>
      <c r="I1469" s="2">
        <f t="shared" si="45"/>
        <v>43929</v>
      </c>
    </row>
    <row r="1470" spans="1:9" x14ac:dyDescent="0.25">
      <c r="A1470">
        <v>8</v>
      </c>
      <c r="B1470">
        <v>4</v>
      </c>
      <c r="C1470">
        <v>2020</v>
      </c>
      <c r="D1470">
        <v>0</v>
      </c>
      <c r="E1470">
        <v>0</v>
      </c>
      <c r="F1470" s="1" t="s">
        <v>28</v>
      </c>
      <c r="G1470" s="1" t="s">
        <v>234</v>
      </c>
      <c r="H1470" s="2">
        <f t="shared" si="44"/>
        <v>43929</v>
      </c>
      <c r="I1470" s="2">
        <f t="shared" si="45"/>
        <v>43928</v>
      </c>
    </row>
    <row r="1471" spans="1:9" x14ac:dyDescent="0.25">
      <c r="A1471">
        <v>7</v>
      </c>
      <c r="B1471">
        <v>4</v>
      </c>
      <c r="C1471">
        <v>2020</v>
      </c>
      <c r="D1471">
        <v>0</v>
      </c>
      <c r="E1471">
        <v>0</v>
      </c>
      <c r="F1471" s="1" t="s">
        <v>28</v>
      </c>
      <c r="G1471" s="1" t="s">
        <v>234</v>
      </c>
      <c r="H1471" s="2">
        <f t="shared" si="44"/>
        <v>43928</v>
      </c>
      <c r="I1471" s="2">
        <f t="shared" si="45"/>
        <v>43927</v>
      </c>
    </row>
    <row r="1472" spans="1:9" x14ac:dyDescent="0.25">
      <c r="A1472">
        <v>6</v>
      </c>
      <c r="B1472">
        <v>4</v>
      </c>
      <c r="C1472">
        <v>2020</v>
      </c>
      <c r="D1472">
        <v>0</v>
      </c>
      <c r="E1472">
        <v>0</v>
      </c>
      <c r="F1472" s="1" t="s">
        <v>28</v>
      </c>
      <c r="G1472" s="1" t="s">
        <v>234</v>
      </c>
      <c r="H1472" s="2">
        <f t="shared" si="44"/>
        <v>43927</v>
      </c>
      <c r="I1472" s="2">
        <f t="shared" si="45"/>
        <v>43926</v>
      </c>
    </row>
    <row r="1473" spans="1:9" x14ac:dyDescent="0.25">
      <c r="A1473">
        <v>5</v>
      </c>
      <c r="B1473">
        <v>4</v>
      </c>
      <c r="C1473">
        <v>2020</v>
      </c>
      <c r="D1473">
        <v>0</v>
      </c>
      <c r="E1473">
        <v>0</v>
      </c>
      <c r="F1473" s="1" t="s">
        <v>28</v>
      </c>
      <c r="G1473" s="1" t="s">
        <v>234</v>
      </c>
      <c r="H1473" s="2">
        <f t="shared" si="44"/>
        <v>43926</v>
      </c>
      <c r="I1473" s="2">
        <f t="shared" si="45"/>
        <v>43925</v>
      </c>
    </row>
    <row r="1474" spans="1:9" x14ac:dyDescent="0.25">
      <c r="A1474">
        <v>4</v>
      </c>
      <c r="B1474">
        <v>4</v>
      </c>
      <c r="C1474">
        <v>2020</v>
      </c>
      <c r="D1474">
        <v>0</v>
      </c>
      <c r="E1474">
        <v>0</v>
      </c>
      <c r="F1474" s="1" t="s">
        <v>28</v>
      </c>
      <c r="G1474" s="1" t="s">
        <v>234</v>
      </c>
      <c r="H1474" s="2">
        <f t="shared" ref="H1474:H1537" si="46">DATE(C1474,B1474,A1474)</f>
        <v>43925</v>
      </c>
      <c r="I1474" s="2">
        <f t="shared" ref="I1474:I1537" si="47">H1474-1</f>
        <v>43924</v>
      </c>
    </row>
    <row r="1475" spans="1:9" x14ac:dyDescent="0.25">
      <c r="A1475">
        <v>3</v>
      </c>
      <c r="B1475">
        <v>4</v>
      </c>
      <c r="C1475">
        <v>2020</v>
      </c>
      <c r="D1475">
        <v>0</v>
      </c>
      <c r="E1475">
        <v>0</v>
      </c>
      <c r="F1475" s="1" t="s">
        <v>28</v>
      </c>
      <c r="G1475" s="1" t="s">
        <v>234</v>
      </c>
      <c r="H1475" s="2">
        <f t="shared" si="46"/>
        <v>43924</v>
      </c>
      <c r="I1475" s="2">
        <f t="shared" si="47"/>
        <v>43923</v>
      </c>
    </row>
    <row r="1476" spans="1:9" x14ac:dyDescent="0.25">
      <c r="A1476">
        <v>2</v>
      </c>
      <c r="B1476">
        <v>4</v>
      </c>
      <c r="C1476">
        <v>2020</v>
      </c>
      <c r="D1476">
        <v>1</v>
      </c>
      <c r="E1476">
        <v>0</v>
      </c>
      <c r="F1476" s="1" t="s">
        <v>28</v>
      </c>
      <c r="G1476" s="1" t="s">
        <v>234</v>
      </c>
      <c r="H1476" s="2">
        <f t="shared" si="46"/>
        <v>43923</v>
      </c>
      <c r="I1476" s="2">
        <f t="shared" si="47"/>
        <v>43922</v>
      </c>
    </row>
    <row r="1477" spans="1:9" x14ac:dyDescent="0.25">
      <c r="A1477">
        <v>1</v>
      </c>
      <c r="B1477">
        <v>4</v>
      </c>
      <c r="C1477">
        <v>2020</v>
      </c>
      <c r="D1477">
        <v>0</v>
      </c>
      <c r="E1477">
        <v>0</v>
      </c>
      <c r="F1477" s="1" t="s">
        <v>28</v>
      </c>
      <c r="G1477" s="1" t="s">
        <v>234</v>
      </c>
      <c r="H1477" s="2">
        <f t="shared" si="46"/>
        <v>43922</v>
      </c>
      <c r="I1477" s="2">
        <f t="shared" si="47"/>
        <v>43921</v>
      </c>
    </row>
    <row r="1478" spans="1:9" x14ac:dyDescent="0.25">
      <c r="A1478">
        <v>31</v>
      </c>
      <c r="B1478">
        <v>3</v>
      </c>
      <c r="C1478">
        <v>2020</v>
      </c>
      <c r="D1478">
        <v>0</v>
      </c>
      <c r="E1478">
        <v>0</v>
      </c>
      <c r="F1478" s="1" t="s">
        <v>28</v>
      </c>
      <c r="G1478" s="1" t="s">
        <v>234</v>
      </c>
      <c r="H1478" s="2">
        <f t="shared" si="46"/>
        <v>43921</v>
      </c>
      <c r="I1478" s="2">
        <f t="shared" si="47"/>
        <v>43920</v>
      </c>
    </row>
    <row r="1479" spans="1:9" x14ac:dyDescent="0.25">
      <c r="A1479">
        <v>30</v>
      </c>
      <c r="B1479">
        <v>3</v>
      </c>
      <c r="C1479">
        <v>2020</v>
      </c>
      <c r="D1479">
        <v>0</v>
      </c>
      <c r="E1479">
        <v>0</v>
      </c>
      <c r="F1479" s="1" t="s">
        <v>28</v>
      </c>
      <c r="G1479" s="1" t="s">
        <v>234</v>
      </c>
      <c r="H1479" s="2">
        <f t="shared" si="46"/>
        <v>43920</v>
      </c>
      <c r="I1479" s="2">
        <f t="shared" si="47"/>
        <v>43919</v>
      </c>
    </row>
    <row r="1480" spans="1:9" x14ac:dyDescent="0.25">
      <c r="A1480">
        <v>29</v>
      </c>
      <c r="B1480">
        <v>3</v>
      </c>
      <c r="C1480">
        <v>2020</v>
      </c>
      <c r="D1480">
        <v>1</v>
      </c>
      <c r="E1480">
        <v>0</v>
      </c>
      <c r="F1480" s="1" t="s">
        <v>28</v>
      </c>
      <c r="G1480" s="1" t="s">
        <v>234</v>
      </c>
      <c r="H1480" s="2">
        <f t="shared" si="46"/>
        <v>43919</v>
      </c>
      <c r="I1480" s="2">
        <f t="shared" si="47"/>
        <v>43918</v>
      </c>
    </row>
    <row r="1481" spans="1:9" x14ac:dyDescent="0.25">
      <c r="A1481">
        <v>28</v>
      </c>
      <c r="B1481">
        <v>3</v>
      </c>
      <c r="C1481">
        <v>2020</v>
      </c>
      <c r="D1481">
        <v>0</v>
      </c>
      <c r="E1481">
        <v>0</v>
      </c>
      <c r="F1481" s="1" t="s">
        <v>28</v>
      </c>
      <c r="G1481" s="1" t="s">
        <v>234</v>
      </c>
      <c r="H1481" s="2">
        <f t="shared" si="46"/>
        <v>43918</v>
      </c>
      <c r="I1481" s="2">
        <f t="shared" si="47"/>
        <v>43917</v>
      </c>
    </row>
    <row r="1482" spans="1:9" x14ac:dyDescent="0.25">
      <c r="A1482">
        <v>27</v>
      </c>
      <c r="B1482">
        <v>3</v>
      </c>
      <c r="C1482">
        <v>2020</v>
      </c>
      <c r="D1482">
        <v>0</v>
      </c>
      <c r="E1482">
        <v>0</v>
      </c>
      <c r="F1482" s="1" t="s">
        <v>28</v>
      </c>
      <c r="G1482" s="1" t="s">
        <v>234</v>
      </c>
      <c r="H1482" s="2">
        <f t="shared" si="46"/>
        <v>43917</v>
      </c>
      <c r="I1482" s="2">
        <f t="shared" si="47"/>
        <v>43916</v>
      </c>
    </row>
    <row r="1483" spans="1:9" x14ac:dyDescent="0.25">
      <c r="A1483">
        <v>26</v>
      </c>
      <c r="B1483">
        <v>3</v>
      </c>
      <c r="C1483">
        <v>2020</v>
      </c>
      <c r="D1483">
        <v>1</v>
      </c>
      <c r="E1483">
        <v>0</v>
      </c>
      <c r="F1483" s="1" t="s">
        <v>28</v>
      </c>
      <c r="G1483" s="1" t="s">
        <v>234</v>
      </c>
      <c r="H1483" s="2">
        <f t="shared" si="46"/>
        <v>43916</v>
      </c>
      <c r="I1483" s="2">
        <f t="shared" si="47"/>
        <v>43915</v>
      </c>
    </row>
    <row r="1484" spans="1:9" x14ac:dyDescent="0.25">
      <c r="A1484">
        <v>25</v>
      </c>
      <c r="B1484">
        <v>3</v>
      </c>
      <c r="C1484">
        <v>2020</v>
      </c>
      <c r="D1484">
        <v>0</v>
      </c>
      <c r="E1484">
        <v>0</v>
      </c>
      <c r="F1484" s="1" t="s">
        <v>28</v>
      </c>
      <c r="G1484" s="1" t="s">
        <v>234</v>
      </c>
      <c r="H1484" s="2">
        <f t="shared" si="46"/>
        <v>43915</v>
      </c>
      <c r="I1484" s="2">
        <f t="shared" si="47"/>
        <v>43914</v>
      </c>
    </row>
    <row r="1485" spans="1:9" x14ac:dyDescent="0.25">
      <c r="A1485">
        <v>24</v>
      </c>
      <c r="B1485">
        <v>3</v>
      </c>
      <c r="C1485">
        <v>2020</v>
      </c>
      <c r="D1485">
        <v>0</v>
      </c>
      <c r="E1485">
        <v>0</v>
      </c>
      <c r="F1485" s="1" t="s">
        <v>28</v>
      </c>
      <c r="G1485" s="1" t="s">
        <v>234</v>
      </c>
      <c r="H1485" s="2">
        <f t="shared" si="46"/>
        <v>43914</v>
      </c>
      <c r="I1485" s="2">
        <f t="shared" si="47"/>
        <v>43913</v>
      </c>
    </row>
    <row r="1486" spans="1:9" x14ac:dyDescent="0.25">
      <c r="A1486">
        <v>23</v>
      </c>
      <c r="B1486">
        <v>3</v>
      </c>
      <c r="C1486">
        <v>2020</v>
      </c>
      <c r="D1486">
        <v>0</v>
      </c>
      <c r="E1486">
        <v>0</v>
      </c>
      <c r="F1486" s="1" t="s">
        <v>28</v>
      </c>
      <c r="G1486" s="1" t="s">
        <v>234</v>
      </c>
      <c r="H1486" s="2">
        <f t="shared" si="46"/>
        <v>43913</v>
      </c>
      <c r="I1486" s="2">
        <f t="shared" si="47"/>
        <v>43912</v>
      </c>
    </row>
    <row r="1487" spans="1:9" x14ac:dyDescent="0.25">
      <c r="A1487">
        <v>22</v>
      </c>
      <c r="B1487">
        <v>3</v>
      </c>
      <c r="C1487">
        <v>2020</v>
      </c>
      <c r="D1487">
        <v>0</v>
      </c>
      <c r="E1487">
        <v>0</v>
      </c>
      <c r="F1487" s="1" t="s">
        <v>28</v>
      </c>
      <c r="G1487" s="1" t="s">
        <v>234</v>
      </c>
      <c r="H1487" s="2">
        <f t="shared" si="46"/>
        <v>43912</v>
      </c>
      <c r="I1487" s="2">
        <f t="shared" si="47"/>
        <v>43911</v>
      </c>
    </row>
    <row r="1488" spans="1:9" x14ac:dyDescent="0.25">
      <c r="A1488">
        <v>21</v>
      </c>
      <c r="B1488">
        <v>3</v>
      </c>
      <c r="C1488">
        <v>2020</v>
      </c>
      <c r="D1488">
        <v>1</v>
      </c>
      <c r="E1488">
        <v>0</v>
      </c>
      <c r="F1488" s="1" t="s">
        <v>28</v>
      </c>
      <c r="G1488" s="1" t="s">
        <v>234</v>
      </c>
      <c r="H1488" s="2">
        <f t="shared" si="46"/>
        <v>43911</v>
      </c>
      <c r="I1488" s="2">
        <f t="shared" si="47"/>
        <v>43910</v>
      </c>
    </row>
    <row r="1489" spans="1:9" x14ac:dyDescent="0.25">
      <c r="A1489">
        <v>20</v>
      </c>
      <c r="B1489">
        <v>3</v>
      </c>
      <c r="C1489">
        <v>2020</v>
      </c>
      <c r="D1489">
        <v>0</v>
      </c>
      <c r="E1489">
        <v>0</v>
      </c>
      <c r="F1489" s="1" t="s">
        <v>28</v>
      </c>
      <c r="G1489" s="1" t="s">
        <v>234</v>
      </c>
      <c r="H1489" s="2">
        <f t="shared" si="46"/>
        <v>43910</v>
      </c>
      <c r="I1489" s="2">
        <f t="shared" si="47"/>
        <v>43909</v>
      </c>
    </row>
    <row r="1490" spans="1:9" x14ac:dyDescent="0.25">
      <c r="A1490">
        <v>19</v>
      </c>
      <c r="B1490">
        <v>3</v>
      </c>
      <c r="C1490">
        <v>2020</v>
      </c>
      <c r="D1490">
        <v>0</v>
      </c>
      <c r="E1490">
        <v>0</v>
      </c>
      <c r="F1490" s="1" t="s">
        <v>28</v>
      </c>
      <c r="G1490" s="1" t="s">
        <v>234</v>
      </c>
      <c r="H1490" s="2">
        <f t="shared" si="46"/>
        <v>43909</v>
      </c>
      <c r="I1490" s="2">
        <f t="shared" si="47"/>
        <v>43908</v>
      </c>
    </row>
    <row r="1491" spans="1:9" x14ac:dyDescent="0.25">
      <c r="A1491">
        <v>18</v>
      </c>
      <c r="B1491">
        <v>3</v>
      </c>
      <c r="C1491">
        <v>2020</v>
      </c>
      <c r="D1491">
        <v>0</v>
      </c>
      <c r="E1491">
        <v>0</v>
      </c>
      <c r="F1491" s="1" t="s">
        <v>28</v>
      </c>
      <c r="G1491" s="1" t="s">
        <v>234</v>
      </c>
      <c r="H1491" s="2">
        <f t="shared" si="46"/>
        <v>43908</v>
      </c>
      <c r="I1491" s="2">
        <f t="shared" si="47"/>
        <v>43907</v>
      </c>
    </row>
    <row r="1492" spans="1:9" x14ac:dyDescent="0.25">
      <c r="A1492">
        <v>17</v>
      </c>
      <c r="B1492">
        <v>3</v>
      </c>
      <c r="C1492">
        <v>2020</v>
      </c>
      <c r="D1492">
        <v>0</v>
      </c>
      <c r="E1492">
        <v>0</v>
      </c>
      <c r="F1492" s="1" t="s">
        <v>28</v>
      </c>
      <c r="G1492" s="1" t="s">
        <v>234</v>
      </c>
      <c r="H1492" s="2">
        <f t="shared" si="46"/>
        <v>43907</v>
      </c>
      <c r="I1492" s="2">
        <f t="shared" si="47"/>
        <v>43906</v>
      </c>
    </row>
    <row r="1493" spans="1:9" x14ac:dyDescent="0.25">
      <c r="A1493">
        <v>15</v>
      </c>
      <c r="B1493">
        <v>3</v>
      </c>
      <c r="C1493">
        <v>2020</v>
      </c>
      <c r="D1493">
        <v>0</v>
      </c>
      <c r="E1493">
        <v>0</v>
      </c>
      <c r="F1493" s="1" t="s">
        <v>28</v>
      </c>
      <c r="G1493" s="1" t="s">
        <v>234</v>
      </c>
      <c r="H1493" s="2">
        <f t="shared" si="46"/>
        <v>43905</v>
      </c>
      <c r="I1493" s="2">
        <f t="shared" si="47"/>
        <v>43904</v>
      </c>
    </row>
    <row r="1494" spans="1:9" x14ac:dyDescent="0.25">
      <c r="A1494">
        <v>13</v>
      </c>
      <c r="B1494">
        <v>3</v>
      </c>
      <c r="C1494">
        <v>2020</v>
      </c>
      <c r="D1494">
        <v>0</v>
      </c>
      <c r="E1494">
        <v>0</v>
      </c>
      <c r="F1494" s="1" t="s">
        <v>28</v>
      </c>
      <c r="G1494" s="1" t="s">
        <v>234</v>
      </c>
      <c r="H1494" s="2">
        <f t="shared" si="46"/>
        <v>43903</v>
      </c>
      <c r="I1494" s="2">
        <f t="shared" si="47"/>
        <v>43902</v>
      </c>
    </row>
    <row r="1495" spans="1:9" x14ac:dyDescent="0.25">
      <c r="A1495">
        <v>6</v>
      </c>
      <c r="B1495">
        <v>3</v>
      </c>
      <c r="C1495">
        <v>2020</v>
      </c>
      <c r="D1495">
        <v>1</v>
      </c>
      <c r="E1495">
        <v>0</v>
      </c>
      <c r="F1495" s="1" t="s">
        <v>28</v>
      </c>
      <c r="G1495" s="1" t="s">
        <v>234</v>
      </c>
      <c r="H1495" s="2">
        <f t="shared" si="46"/>
        <v>43896</v>
      </c>
      <c r="I1495" s="2">
        <f t="shared" si="47"/>
        <v>43895</v>
      </c>
    </row>
    <row r="1496" spans="1:9" x14ac:dyDescent="0.25">
      <c r="A1496">
        <v>22</v>
      </c>
      <c r="B1496">
        <v>4</v>
      </c>
      <c r="C1496">
        <v>2020</v>
      </c>
      <c r="D1496">
        <v>11</v>
      </c>
      <c r="E1496">
        <v>3</v>
      </c>
      <c r="F1496" s="1" t="s">
        <v>29</v>
      </c>
      <c r="G1496" s="1" t="s">
        <v>237</v>
      </c>
      <c r="H1496" s="2">
        <f t="shared" si="46"/>
        <v>43943</v>
      </c>
      <c r="I1496" s="2">
        <f t="shared" si="47"/>
        <v>43942</v>
      </c>
    </row>
    <row r="1497" spans="1:9" x14ac:dyDescent="0.25">
      <c r="A1497">
        <v>21</v>
      </c>
      <c r="B1497">
        <v>4</v>
      </c>
      <c r="C1497">
        <v>2020</v>
      </c>
      <c r="D1497">
        <v>34</v>
      </c>
      <c r="E1497">
        <v>1</v>
      </c>
      <c r="F1497" s="1" t="s">
        <v>29</v>
      </c>
      <c r="G1497" s="1" t="s">
        <v>237</v>
      </c>
      <c r="H1497" s="2">
        <f t="shared" si="46"/>
        <v>43942</v>
      </c>
      <c r="I1497" s="2">
        <f t="shared" si="47"/>
        <v>43941</v>
      </c>
    </row>
    <row r="1498" spans="1:9" x14ac:dyDescent="0.25">
      <c r="A1498">
        <v>20</v>
      </c>
      <c r="B1498">
        <v>4</v>
      </c>
      <c r="C1498">
        <v>2020</v>
      </c>
      <c r="D1498">
        <v>44</v>
      </c>
      <c r="E1498">
        <v>1</v>
      </c>
      <c r="F1498" s="1" t="s">
        <v>29</v>
      </c>
      <c r="G1498" s="1" t="s">
        <v>237</v>
      </c>
      <c r="H1498" s="2">
        <f t="shared" si="46"/>
        <v>43941</v>
      </c>
      <c r="I1498" s="2">
        <f t="shared" si="47"/>
        <v>43940</v>
      </c>
    </row>
    <row r="1499" spans="1:9" x14ac:dyDescent="0.25">
      <c r="A1499">
        <v>19</v>
      </c>
      <c r="B1499">
        <v>4</v>
      </c>
      <c r="C1499">
        <v>2020</v>
      </c>
      <c r="D1499">
        <v>27</v>
      </c>
      <c r="E1499">
        <v>1</v>
      </c>
      <c r="F1499" s="1" t="s">
        <v>29</v>
      </c>
      <c r="G1499" s="1" t="s">
        <v>237</v>
      </c>
      <c r="H1499" s="2">
        <f t="shared" si="46"/>
        <v>43940</v>
      </c>
      <c r="I1499" s="2">
        <f t="shared" si="47"/>
        <v>43939</v>
      </c>
    </row>
    <row r="1500" spans="1:9" x14ac:dyDescent="0.25">
      <c r="A1500">
        <v>18</v>
      </c>
      <c r="B1500">
        <v>4</v>
      </c>
      <c r="C1500">
        <v>2020</v>
      </c>
      <c r="D1500">
        <v>28</v>
      </c>
      <c r="E1500">
        <v>0</v>
      </c>
      <c r="F1500" s="1" t="s">
        <v>29</v>
      </c>
      <c r="G1500" s="1" t="s">
        <v>237</v>
      </c>
      <c r="H1500" s="2">
        <f t="shared" si="46"/>
        <v>43939</v>
      </c>
      <c r="I1500" s="2">
        <f t="shared" si="47"/>
        <v>43938</v>
      </c>
    </row>
    <row r="1501" spans="1:9" x14ac:dyDescent="0.25">
      <c r="A1501">
        <v>17</v>
      </c>
      <c r="B1501">
        <v>4</v>
      </c>
      <c r="C1501">
        <v>2020</v>
      </c>
      <c r="D1501">
        <v>24</v>
      </c>
      <c r="E1501">
        <v>2</v>
      </c>
      <c r="F1501" s="1" t="s">
        <v>29</v>
      </c>
      <c r="G1501" s="1" t="s">
        <v>237</v>
      </c>
      <c r="H1501" s="2">
        <f t="shared" si="46"/>
        <v>43938</v>
      </c>
      <c r="I1501" s="2">
        <f t="shared" si="47"/>
        <v>43937</v>
      </c>
    </row>
    <row r="1502" spans="1:9" x14ac:dyDescent="0.25">
      <c r="A1502">
        <v>16</v>
      </c>
      <c r="B1502">
        <v>4</v>
      </c>
      <c r="C1502">
        <v>2020</v>
      </c>
      <c r="D1502">
        <v>44</v>
      </c>
      <c r="E1502">
        <v>1</v>
      </c>
      <c r="F1502" s="1" t="s">
        <v>29</v>
      </c>
      <c r="G1502" s="1" t="s">
        <v>237</v>
      </c>
      <c r="H1502" s="2">
        <f t="shared" si="46"/>
        <v>43937</v>
      </c>
      <c r="I1502" s="2">
        <f t="shared" si="47"/>
        <v>43936</v>
      </c>
    </row>
    <row r="1503" spans="1:9" x14ac:dyDescent="0.25">
      <c r="A1503">
        <v>15</v>
      </c>
      <c r="B1503">
        <v>4</v>
      </c>
      <c r="C1503">
        <v>2020</v>
      </c>
      <c r="D1503">
        <v>43</v>
      </c>
      <c r="E1503">
        <v>0</v>
      </c>
      <c r="F1503" s="1" t="s">
        <v>29</v>
      </c>
      <c r="G1503" s="1" t="s">
        <v>237</v>
      </c>
      <c r="H1503" s="2">
        <f t="shared" si="46"/>
        <v>43936</v>
      </c>
      <c r="I1503" s="2">
        <f t="shared" si="47"/>
        <v>43935</v>
      </c>
    </row>
    <row r="1504" spans="1:9" x14ac:dyDescent="0.25">
      <c r="A1504">
        <v>14</v>
      </c>
      <c r="B1504">
        <v>4</v>
      </c>
      <c r="C1504">
        <v>2020</v>
      </c>
      <c r="D1504">
        <v>24</v>
      </c>
      <c r="E1504">
        <v>1</v>
      </c>
      <c r="F1504" s="1" t="s">
        <v>29</v>
      </c>
      <c r="G1504" s="1" t="s">
        <v>237</v>
      </c>
      <c r="H1504" s="2">
        <f t="shared" si="46"/>
        <v>43935</v>
      </c>
      <c r="I1504" s="2">
        <f t="shared" si="47"/>
        <v>43934</v>
      </c>
    </row>
    <row r="1505" spans="1:9" x14ac:dyDescent="0.25">
      <c r="A1505">
        <v>13</v>
      </c>
      <c r="B1505">
        <v>4</v>
      </c>
      <c r="C1505">
        <v>2020</v>
      </c>
      <c r="D1505">
        <v>30</v>
      </c>
      <c r="E1505">
        <v>3</v>
      </c>
      <c r="F1505" s="1" t="s">
        <v>29</v>
      </c>
      <c r="G1505" s="1" t="s">
        <v>237</v>
      </c>
      <c r="H1505" s="2">
        <f t="shared" si="46"/>
        <v>43934</v>
      </c>
      <c r="I1505" s="2">
        <f t="shared" si="47"/>
        <v>43933</v>
      </c>
    </row>
    <row r="1506" spans="1:9" x14ac:dyDescent="0.25">
      <c r="A1506">
        <v>12</v>
      </c>
      <c r="B1506">
        <v>4</v>
      </c>
      <c r="C1506">
        <v>2020</v>
      </c>
      <c r="D1506">
        <v>24</v>
      </c>
      <c r="E1506">
        <v>4</v>
      </c>
      <c r="F1506" s="1" t="s">
        <v>29</v>
      </c>
      <c r="G1506" s="1" t="s">
        <v>237</v>
      </c>
      <c r="H1506" s="2">
        <f t="shared" si="46"/>
        <v>43933</v>
      </c>
      <c r="I1506" s="2">
        <f t="shared" si="47"/>
        <v>43932</v>
      </c>
    </row>
    <row r="1507" spans="1:9" x14ac:dyDescent="0.25">
      <c r="A1507">
        <v>11</v>
      </c>
      <c r="B1507">
        <v>4</v>
      </c>
      <c r="C1507">
        <v>2020</v>
      </c>
      <c r="D1507">
        <v>8</v>
      </c>
      <c r="E1507">
        <v>1</v>
      </c>
      <c r="F1507" s="1" t="s">
        <v>29</v>
      </c>
      <c r="G1507" s="1" t="s">
        <v>237</v>
      </c>
      <c r="H1507" s="2">
        <f t="shared" si="46"/>
        <v>43932</v>
      </c>
      <c r="I1507" s="2">
        <f t="shared" si="47"/>
        <v>43931</v>
      </c>
    </row>
    <row r="1508" spans="1:9" x14ac:dyDescent="0.25">
      <c r="A1508">
        <v>10</v>
      </c>
      <c r="B1508">
        <v>4</v>
      </c>
      <c r="C1508">
        <v>2020</v>
      </c>
      <c r="D1508">
        <v>4</v>
      </c>
      <c r="E1508">
        <v>1</v>
      </c>
      <c r="F1508" s="1" t="s">
        <v>29</v>
      </c>
      <c r="G1508" s="1" t="s">
        <v>237</v>
      </c>
      <c r="H1508" s="2">
        <f t="shared" si="46"/>
        <v>43931</v>
      </c>
      <c r="I1508" s="2">
        <f t="shared" si="47"/>
        <v>43930</v>
      </c>
    </row>
    <row r="1509" spans="1:9" x14ac:dyDescent="0.25">
      <c r="A1509">
        <v>9</v>
      </c>
      <c r="B1509">
        <v>4</v>
      </c>
      <c r="C1509">
        <v>2020</v>
      </c>
      <c r="D1509">
        <v>54</v>
      </c>
      <c r="E1509">
        <v>3</v>
      </c>
      <c r="F1509" s="1" t="s">
        <v>29</v>
      </c>
      <c r="G1509" s="1" t="s">
        <v>237</v>
      </c>
      <c r="H1509" s="2">
        <f t="shared" si="46"/>
        <v>43930</v>
      </c>
      <c r="I1509" s="2">
        <f t="shared" si="47"/>
        <v>43929</v>
      </c>
    </row>
    <row r="1510" spans="1:9" x14ac:dyDescent="0.25">
      <c r="A1510">
        <v>8</v>
      </c>
      <c r="B1510">
        <v>4</v>
      </c>
      <c r="C1510">
        <v>2020</v>
      </c>
      <c r="D1510">
        <v>16</v>
      </c>
      <c r="E1510">
        <v>1</v>
      </c>
      <c r="F1510" s="1" t="s">
        <v>29</v>
      </c>
      <c r="G1510" s="1" t="s">
        <v>237</v>
      </c>
      <c r="H1510" s="2">
        <f t="shared" si="46"/>
        <v>43929</v>
      </c>
      <c r="I1510" s="2">
        <f t="shared" si="47"/>
        <v>43928</v>
      </c>
    </row>
    <row r="1511" spans="1:9" x14ac:dyDescent="0.25">
      <c r="A1511">
        <v>7</v>
      </c>
      <c r="B1511">
        <v>4</v>
      </c>
      <c r="C1511">
        <v>2020</v>
      </c>
      <c r="D1511">
        <v>11</v>
      </c>
      <c r="E1511">
        <v>3</v>
      </c>
      <c r="F1511" s="1" t="s">
        <v>29</v>
      </c>
      <c r="G1511" s="1" t="s">
        <v>237</v>
      </c>
      <c r="H1511" s="2">
        <f t="shared" si="46"/>
        <v>43928</v>
      </c>
      <c r="I1511" s="2">
        <f t="shared" si="47"/>
        <v>43927</v>
      </c>
    </row>
    <row r="1512" spans="1:9" x14ac:dyDescent="0.25">
      <c r="A1512">
        <v>6</v>
      </c>
      <c r="B1512">
        <v>4</v>
      </c>
      <c r="C1512">
        <v>2020</v>
      </c>
      <c r="D1512">
        <v>26</v>
      </c>
      <c r="E1512">
        <v>1</v>
      </c>
      <c r="F1512" s="1" t="s">
        <v>29</v>
      </c>
      <c r="G1512" s="1" t="s">
        <v>237</v>
      </c>
      <c r="H1512" s="2">
        <f t="shared" si="46"/>
        <v>43927</v>
      </c>
      <c r="I1512" s="2">
        <f t="shared" si="47"/>
        <v>43926</v>
      </c>
    </row>
    <row r="1513" spans="1:9" x14ac:dyDescent="0.25">
      <c r="A1513">
        <v>5</v>
      </c>
      <c r="B1513">
        <v>4</v>
      </c>
      <c r="C1513">
        <v>2020</v>
      </c>
      <c r="D1513">
        <v>18</v>
      </c>
      <c r="E1513">
        <v>0</v>
      </c>
      <c r="F1513" s="1" t="s">
        <v>29</v>
      </c>
      <c r="G1513" s="1" t="s">
        <v>237</v>
      </c>
      <c r="H1513" s="2">
        <f t="shared" si="46"/>
        <v>43926</v>
      </c>
      <c r="I1513" s="2">
        <f t="shared" si="47"/>
        <v>43925</v>
      </c>
    </row>
    <row r="1514" spans="1:9" x14ac:dyDescent="0.25">
      <c r="A1514">
        <v>4</v>
      </c>
      <c r="B1514">
        <v>4</v>
      </c>
      <c r="C1514">
        <v>2020</v>
      </c>
      <c r="D1514">
        <v>7</v>
      </c>
      <c r="E1514">
        <v>1</v>
      </c>
      <c r="F1514" s="1" t="s">
        <v>29</v>
      </c>
      <c r="G1514" s="1" t="s">
        <v>237</v>
      </c>
      <c r="H1514" s="2">
        <f t="shared" si="46"/>
        <v>43925</v>
      </c>
      <c r="I1514" s="2">
        <f t="shared" si="47"/>
        <v>43924</v>
      </c>
    </row>
    <row r="1515" spans="1:9" x14ac:dyDescent="0.25">
      <c r="A1515">
        <v>3</v>
      </c>
      <c r="B1515">
        <v>4</v>
      </c>
      <c r="C1515">
        <v>2020</v>
      </c>
      <c r="D1515">
        <v>9</v>
      </c>
      <c r="E1515">
        <v>1</v>
      </c>
      <c r="F1515" s="1" t="s">
        <v>29</v>
      </c>
      <c r="G1515" s="1" t="s">
        <v>237</v>
      </c>
      <c r="H1515" s="2">
        <f t="shared" si="46"/>
        <v>43924</v>
      </c>
      <c r="I1515" s="2">
        <f t="shared" si="47"/>
        <v>43923</v>
      </c>
    </row>
    <row r="1516" spans="1:9" x14ac:dyDescent="0.25">
      <c r="A1516">
        <v>2</v>
      </c>
      <c r="B1516">
        <v>4</v>
      </c>
      <c r="C1516">
        <v>2020</v>
      </c>
      <c r="D1516">
        <v>8</v>
      </c>
      <c r="E1516">
        <v>1</v>
      </c>
      <c r="F1516" s="1" t="s">
        <v>29</v>
      </c>
      <c r="G1516" s="1" t="s">
        <v>237</v>
      </c>
      <c r="H1516" s="2">
        <f t="shared" si="46"/>
        <v>43923</v>
      </c>
      <c r="I1516" s="2">
        <f t="shared" si="47"/>
        <v>43922</v>
      </c>
    </row>
    <row r="1517" spans="1:9" x14ac:dyDescent="0.25">
      <c r="A1517">
        <v>1</v>
      </c>
      <c r="B1517">
        <v>4</v>
      </c>
      <c r="C1517">
        <v>2020</v>
      </c>
      <c r="D1517">
        <v>8</v>
      </c>
      <c r="E1517">
        <v>1</v>
      </c>
      <c r="F1517" s="1" t="s">
        <v>29</v>
      </c>
      <c r="G1517" s="1" t="s">
        <v>237</v>
      </c>
      <c r="H1517" s="2">
        <f t="shared" si="46"/>
        <v>43922</v>
      </c>
      <c r="I1517" s="2">
        <f t="shared" si="47"/>
        <v>43921</v>
      </c>
    </row>
    <row r="1518" spans="1:9" x14ac:dyDescent="0.25">
      <c r="A1518">
        <v>31</v>
      </c>
      <c r="B1518">
        <v>3</v>
      </c>
      <c r="C1518">
        <v>2020</v>
      </c>
      <c r="D1518">
        <v>11</v>
      </c>
      <c r="E1518">
        <v>3</v>
      </c>
      <c r="F1518" s="1" t="s">
        <v>29</v>
      </c>
      <c r="G1518" s="1" t="s">
        <v>237</v>
      </c>
      <c r="H1518" s="2">
        <f t="shared" si="46"/>
        <v>43921</v>
      </c>
      <c r="I1518" s="2">
        <f t="shared" si="47"/>
        <v>43920</v>
      </c>
    </row>
    <row r="1519" spans="1:9" x14ac:dyDescent="0.25">
      <c r="A1519">
        <v>30</v>
      </c>
      <c r="B1519">
        <v>3</v>
      </c>
      <c r="C1519">
        <v>2020</v>
      </c>
      <c r="D1519">
        <v>15</v>
      </c>
      <c r="E1519">
        <v>3</v>
      </c>
      <c r="F1519" s="1" t="s">
        <v>29</v>
      </c>
      <c r="G1519" s="1" t="s">
        <v>237</v>
      </c>
      <c r="H1519" s="2">
        <f t="shared" si="46"/>
        <v>43920</v>
      </c>
      <c r="I1519" s="2">
        <f t="shared" si="47"/>
        <v>43919</v>
      </c>
    </row>
    <row r="1520" spans="1:9" x14ac:dyDescent="0.25">
      <c r="A1520">
        <v>29</v>
      </c>
      <c r="B1520">
        <v>3</v>
      </c>
      <c r="C1520">
        <v>2020</v>
      </c>
      <c r="D1520">
        <v>7</v>
      </c>
      <c r="E1520">
        <v>0</v>
      </c>
      <c r="F1520" s="1" t="s">
        <v>29</v>
      </c>
      <c r="G1520" s="1" t="s">
        <v>237</v>
      </c>
      <c r="H1520" s="2">
        <f t="shared" si="46"/>
        <v>43919</v>
      </c>
      <c r="I1520" s="2">
        <f t="shared" si="47"/>
        <v>43918</v>
      </c>
    </row>
    <row r="1521" spans="1:9" x14ac:dyDescent="0.25">
      <c r="A1521">
        <v>28</v>
      </c>
      <c r="B1521">
        <v>3</v>
      </c>
      <c r="C1521">
        <v>2020</v>
      </c>
      <c r="D1521">
        <v>13</v>
      </c>
      <c r="E1521">
        <v>0</v>
      </c>
      <c r="F1521" s="1" t="s">
        <v>29</v>
      </c>
      <c r="G1521" s="1" t="s">
        <v>237</v>
      </c>
      <c r="H1521" s="2">
        <f t="shared" si="46"/>
        <v>43918</v>
      </c>
      <c r="I1521" s="2">
        <f t="shared" si="47"/>
        <v>43917</v>
      </c>
    </row>
    <row r="1522" spans="1:9" x14ac:dyDescent="0.25">
      <c r="A1522">
        <v>27</v>
      </c>
      <c r="B1522">
        <v>3</v>
      </c>
      <c r="C1522">
        <v>2020</v>
      </c>
      <c r="D1522">
        <v>22</v>
      </c>
      <c r="E1522">
        <v>0</v>
      </c>
      <c r="F1522" s="1" t="s">
        <v>29</v>
      </c>
      <c r="G1522" s="1" t="s">
        <v>237</v>
      </c>
      <c r="H1522" s="2">
        <f t="shared" si="46"/>
        <v>43917</v>
      </c>
      <c r="I1522" s="2">
        <f t="shared" si="47"/>
        <v>43916</v>
      </c>
    </row>
    <row r="1523" spans="1:9" x14ac:dyDescent="0.25">
      <c r="A1523">
        <v>26</v>
      </c>
      <c r="B1523">
        <v>3</v>
      </c>
      <c r="C1523">
        <v>2020</v>
      </c>
      <c r="D1523">
        <v>7</v>
      </c>
      <c r="E1523">
        <v>0</v>
      </c>
      <c r="F1523" s="1" t="s">
        <v>29</v>
      </c>
      <c r="G1523" s="1" t="s">
        <v>237</v>
      </c>
      <c r="H1523" s="2">
        <f t="shared" si="46"/>
        <v>43916</v>
      </c>
      <c r="I1523" s="2">
        <f t="shared" si="47"/>
        <v>43915</v>
      </c>
    </row>
    <row r="1524" spans="1:9" x14ac:dyDescent="0.25">
      <c r="A1524">
        <v>25</v>
      </c>
      <c r="B1524">
        <v>3</v>
      </c>
      <c r="C1524">
        <v>2020</v>
      </c>
      <c r="D1524">
        <v>4</v>
      </c>
      <c r="E1524">
        <v>0</v>
      </c>
      <c r="F1524" s="1" t="s">
        <v>29</v>
      </c>
      <c r="G1524" s="1" t="s">
        <v>237</v>
      </c>
      <c r="H1524" s="2">
        <f t="shared" si="46"/>
        <v>43915</v>
      </c>
      <c r="I1524" s="2">
        <f t="shared" si="47"/>
        <v>43914</v>
      </c>
    </row>
    <row r="1525" spans="1:9" x14ac:dyDescent="0.25">
      <c r="A1525">
        <v>24</v>
      </c>
      <c r="B1525">
        <v>3</v>
      </c>
      <c r="C1525">
        <v>2020</v>
      </c>
      <c r="D1525">
        <v>1</v>
      </c>
      <c r="E1525">
        <v>0</v>
      </c>
      <c r="F1525" s="1" t="s">
        <v>29</v>
      </c>
      <c r="G1525" s="1" t="s">
        <v>237</v>
      </c>
      <c r="H1525" s="2">
        <f t="shared" si="46"/>
        <v>43914</v>
      </c>
      <c r="I1525" s="2">
        <f t="shared" si="47"/>
        <v>43913</v>
      </c>
    </row>
    <row r="1526" spans="1:9" x14ac:dyDescent="0.25">
      <c r="A1526">
        <v>23</v>
      </c>
      <c r="B1526">
        <v>3</v>
      </c>
      <c r="C1526">
        <v>2020</v>
      </c>
      <c r="D1526">
        <v>7</v>
      </c>
      <c r="E1526">
        <v>0</v>
      </c>
      <c r="F1526" s="1" t="s">
        <v>29</v>
      </c>
      <c r="G1526" s="1" t="s">
        <v>237</v>
      </c>
      <c r="H1526" s="2">
        <f t="shared" si="46"/>
        <v>43913</v>
      </c>
      <c r="I1526" s="2">
        <f t="shared" si="47"/>
        <v>43912</v>
      </c>
    </row>
    <row r="1527" spans="1:9" x14ac:dyDescent="0.25">
      <c r="A1527">
        <v>22</v>
      </c>
      <c r="B1527">
        <v>3</v>
      </c>
      <c r="C1527">
        <v>2020</v>
      </c>
      <c r="D1527">
        <v>1</v>
      </c>
      <c r="E1527">
        <v>0</v>
      </c>
      <c r="F1527" s="1" t="s">
        <v>29</v>
      </c>
      <c r="G1527" s="1" t="s">
        <v>237</v>
      </c>
      <c r="H1527" s="2">
        <f t="shared" si="46"/>
        <v>43912</v>
      </c>
      <c r="I1527" s="2">
        <f t="shared" si="47"/>
        <v>43911</v>
      </c>
    </row>
    <row r="1528" spans="1:9" x14ac:dyDescent="0.25">
      <c r="A1528">
        <v>21</v>
      </c>
      <c r="B1528">
        <v>3</v>
      </c>
      <c r="C1528">
        <v>2020</v>
      </c>
      <c r="D1528">
        <v>4</v>
      </c>
      <c r="E1528">
        <v>0</v>
      </c>
      <c r="F1528" s="1" t="s">
        <v>29</v>
      </c>
      <c r="G1528" s="1" t="s">
        <v>237</v>
      </c>
      <c r="H1528" s="2">
        <f t="shared" si="46"/>
        <v>43911</v>
      </c>
      <c r="I1528" s="2">
        <f t="shared" si="47"/>
        <v>43910</v>
      </c>
    </row>
    <row r="1529" spans="1:9" x14ac:dyDescent="0.25">
      <c r="A1529">
        <v>20</v>
      </c>
      <c r="B1529">
        <v>3</v>
      </c>
      <c r="C1529">
        <v>2020</v>
      </c>
      <c r="D1529">
        <v>3</v>
      </c>
      <c r="E1529">
        <v>0</v>
      </c>
      <c r="F1529" s="1" t="s">
        <v>29</v>
      </c>
      <c r="G1529" s="1" t="s">
        <v>237</v>
      </c>
      <c r="H1529" s="2">
        <f t="shared" si="46"/>
        <v>43910</v>
      </c>
      <c r="I1529" s="2">
        <f t="shared" si="47"/>
        <v>43909</v>
      </c>
    </row>
    <row r="1530" spans="1:9" x14ac:dyDescent="0.25">
      <c r="A1530">
        <v>19</v>
      </c>
      <c r="B1530">
        <v>3</v>
      </c>
      <c r="C1530">
        <v>2020</v>
      </c>
      <c r="D1530">
        <v>0</v>
      </c>
      <c r="E1530">
        <v>0</v>
      </c>
      <c r="F1530" s="1" t="s">
        <v>29</v>
      </c>
      <c r="G1530" s="1" t="s">
        <v>237</v>
      </c>
      <c r="H1530" s="2">
        <f t="shared" si="46"/>
        <v>43909</v>
      </c>
      <c r="I1530" s="2">
        <f t="shared" si="47"/>
        <v>43908</v>
      </c>
    </row>
    <row r="1531" spans="1:9" x14ac:dyDescent="0.25">
      <c r="A1531">
        <v>18</v>
      </c>
      <c r="B1531">
        <v>3</v>
      </c>
      <c r="C1531">
        <v>2020</v>
      </c>
      <c r="D1531">
        <v>1</v>
      </c>
      <c r="E1531">
        <v>0</v>
      </c>
      <c r="F1531" s="1" t="s">
        <v>29</v>
      </c>
      <c r="G1531" s="1" t="s">
        <v>237</v>
      </c>
      <c r="H1531" s="2">
        <f t="shared" si="46"/>
        <v>43908</v>
      </c>
      <c r="I1531" s="2">
        <f t="shared" si="47"/>
        <v>43907</v>
      </c>
    </row>
    <row r="1532" spans="1:9" x14ac:dyDescent="0.25">
      <c r="A1532">
        <v>17</v>
      </c>
      <c r="B1532">
        <v>3</v>
      </c>
      <c r="C1532">
        <v>2020</v>
      </c>
      <c r="D1532">
        <v>1</v>
      </c>
      <c r="E1532">
        <v>0</v>
      </c>
      <c r="F1532" s="1" t="s">
        <v>29</v>
      </c>
      <c r="G1532" s="1" t="s">
        <v>237</v>
      </c>
      <c r="H1532" s="2">
        <f t="shared" si="46"/>
        <v>43907</v>
      </c>
      <c r="I1532" s="2">
        <f t="shared" si="47"/>
        <v>43906</v>
      </c>
    </row>
    <row r="1533" spans="1:9" x14ac:dyDescent="0.25">
      <c r="A1533">
        <v>15</v>
      </c>
      <c r="B1533">
        <v>3</v>
      </c>
      <c r="C1533">
        <v>2020</v>
      </c>
      <c r="D1533">
        <v>0</v>
      </c>
      <c r="E1533">
        <v>0</v>
      </c>
      <c r="F1533" s="1" t="s">
        <v>29</v>
      </c>
      <c r="G1533" s="1" t="s">
        <v>237</v>
      </c>
      <c r="H1533" s="2">
        <f t="shared" si="46"/>
        <v>43905</v>
      </c>
      <c r="I1533" s="2">
        <f t="shared" si="47"/>
        <v>43904</v>
      </c>
    </row>
    <row r="1534" spans="1:9" x14ac:dyDescent="0.25">
      <c r="A1534">
        <v>14</v>
      </c>
      <c r="B1534">
        <v>3</v>
      </c>
      <c r="C1534">
        <v>2020</v>
      </c>
      <c r="D1534">
        <v>7</v>
      </c>
      <c r="E1534">
        <v>0</v>
      </c>
      <c r="F1534" s="1" t="s">
        <v>29</v>
      </c>
      <c r="G1534" s="1" t="s">
        <v>237</v>
      </c>
      <c r="H1534" s="2">
        <f t="shared" si="46"/>
        <v>43904</v>
      </c>
      <c r="I1534" s="2">
        <f t="shared" si="47"/>
        <v>43903</v>
      </c>
    </row>
    <row r="1535" spans="1:9" x14ac:dyDescent="0.25">
      <c r="A1535">
        <v>13</v>
      </c>
      <c r="B1535">
        <v>3</v>
      </c>
      <c r="C1535">
        <v>2020</v>
      </c>
      <c r="D1535">
        <v>1</v>
      </c>
      <c r="E1535">
        <v>0</v>
      </c>
      <c r="F1535" s="1" t="s">
        <v>29</v>
      </c>
      <c r="G1535" s="1" t="s">
        <v>237</v>
      </c>
      <c r="H1535" s="2">
        <f t="shared" si="46"/>
        <v>43903</v>
      </c>
      <c r="I1535" s="2">
        <f t="shared" si="47"/>
        <v>43902</v>
      </c>
    </row>
    <row r="1536" spans="1:9" x14ac:dyDescent="0.25">
      <c r="A1536">
        <v>12</v>
      </c>
      <c r="B1536">
        <v>3</v>
      </c>
      <c r="C1536">
        <v>2020</v>
      </c>
      <c r="D1536">
        <v>2</v>
      </c>
      <c r="E1536">
        <v>0</v>
      </c>
      <c r="F1536" s="1" t="s">
        <v>29</v>
      </c>
      <c r="G1536" s="1" t="s">
        <v>237</v>
      </c>
      <c r="H1536" s="2">
        <f t="shared" si="46"/>
        <v>43902</v>
      </c>
      <c r="I1536" s="2">
        <f t="shared" si="47"/>
        <v>43901</v>
      </c>
    </row>
    <row r="1537" spans="1:9" x14ac:dyDescent="0.25">
      <c r="A1537">
        <v>22</v>
      </c>
      <c r="B1537">
        <v>4</v>
      </c>
      <c r="C1537">
        <v>2020</v>
      </c>
      <c r="D1537">
        <v>1</v>
      </c>
      <c r="E1537">
        <v>0</v>
      </c>
      <c r="F1537" s="1" t="s">
        <v>206</v>
      </c>
      <c r="G1537" s="1" t="s">
        <v>237</v>
      </c>
      <c r="H1537" s="2">
        <f t="shared" si="46"/>
        <v>43943</v>
      </c>
      <c r="I1537" s="2">
        <f t="shared" si="47"/>
        <v>43942</v>
      </c>
    </row>
    <row r="1538" spans="1:9" x14ac:dyDescent="0.25">
      <c r="A1538">
        <v>21</v>
      </c>
      <c r="B1538">
        <v>4</v>
      </c>
      <c r="C1538">
        <v>2020</v>
      </c>
      <c r="D1538">
        <v>0</v>
      </c>
      <c r="E1538">
        <v>0</v>
      </c>
      <c r="F1538" s="1" t="s">
        <v>206</v>
      </c>
      <c r="G1538" s="1" t="s">
        <v>237</v>
      </c>
      <c r="H1538" s="2">
        <f t="shared" ref="H1538:H1601" si="48">DATE(C1538,B1538,A1538)</f>
        <v>43942</v>
      </c>
      <c r="I1538" s="2">
        <f t="shared" ref="I1538:I1601" si="49">H1538-1</f>
        <v>43941</v>
      </c>
    </row>
    <row r="1539" spans="1:9" x14ac:dyDescent="0.25">
      <c r="A1539">
        <v>20</v>
      </c>
      <c r="B1539">
        <v>4</v>
      </c>
      <c r="C1539">
        <v>2020</v>
      </c>
      <c r="D1539">
        <v>1</v>
      </c>
      <c r="E1539">
        <v>0</v>
      </c>
      <c r="F1539" s="1" t="s">
        <v>206</v>
      </c>
      <c r="G1539" s="1" t="s">
        <v>237</v>
      </c>
      <c r="H1539" s="2">
        <f t="shared" si="48"/>
        <v>43941</v>
      </c>
      <c r="I1539" s="2">
        <f t="shared" si="49"/>
        <v>43940</v>
      </c>
    </row>
    <row r="1540" spans="1:9" x14ac:dyDescent="0.25">
      <c r="A1540">
        <v>19</v>
      </c>
      <c r="B1540">
        <v>4</v>
      </c>
      <c r="C1540">
        <v>2020</v>
      </c>
      <c r="D1540">
        <v>0</v>
      </c>
      <c r="E1540">
        <v>0</v>
      </c>
      <c r="F1540" s="1" t="s">
        <v>206</v>
      </c>
      <c r="G1540" s="1" t="s">
        <v>237</v>
      </c>
      <c r="H1540" s="2">
        <f t="shared" si="48"/>
        <v>43940</v>
      </c>
      <c r="I1540" s="2">
        <f t="shared" si="49"/>
        <v>43939</v>
      </c>
    </row>
    <row r="1541" spans="1:9" x14ac:dyDescent="0.25">
      <c r="A1541">
        <v>18</v>
      </c>
      <c r="B1541">
        <v>4</v>
      </c>
      <c r="C1541">
        <v>2020</v>
      </c>
      <c r="D1541">
        <v>0</v>
      </c>
      <c r="E1541">
        <v>0</v>
      </c>
      <c r="F1541" s="1" t="s">
        <v>206</v>
      </c>
      <c r="G1541" s="1" t="s">
        <v>237</v>
      </c>
      <c r="H1541" s="2">
        <f t="shared" si="48"/>
        <v>43939</v>
      </c>
      <c r="I1541" s="2">
        <f t="shared" si="49"/>
        <v>43938</v>
      </c>
    </row>
    <row r="1542" spans="1:9" x14ac:dyDescent="0.25">
      <c r="A1542">
        <v>17</v>
      </c>
      <c r="B1542">
        <v>4</v>
      </c>
      <c r="C1542">
        <v>2020</v>
      </c>
      <c r="D1542">
        <v>0</v>
      </c>
      <c r="E1542">
        <v>0</v>
      </c>
      <c r="F1542" s="1" t="s">
        <v>206</v>
      </c>
      <c r="G1542" s="1" t="s">
        <v>237</v>
      </c>
      <c r="H1542" s="2">
        <f t="shared" si="48"/>
        <v>43938</v>
      </c>
      <c r="I1542" s="2">
        <f t="shared" si="49"/>
        <v>43937</v>
      </c>
    </row>
    <row r="1543" spans="1:9" x14ac:dyDescent="0.25">
      <c r="A1543">
        <v>16</v>
      </c>
      <c r="B1543">
        <v>4</v>
      </c>
      <c r="C1543">
        <v>2020</v>
      </c>
      <c r="D1543">
        <v>0</v>
      </c>
      <c r="E1543">
        <v>0</v>
      </c>
      <c r="F1543" s="1" t="s">
        <v>206</v>
      </c>
      <c r="G1543" s="1" t="s">
        <v>237</v>
      </c>
      <c r="H1543" s="2">
        <f t="shared" si="48"/>
        <v>43937</v>
      </c>
      <c r="I1543" s="2">
        <f t="shared" si="49"/>
        <v>43936</v>
      </c>
    </row>
    <row r="1544" spans="1:9" x14ac:dyDescent="0.25">
      <c r="A1544">
        <v>15</v>
      </c>
      <c r="B1544">
        <v>4</v>
      </c>
      <c r="C1544">
        <v>2020</v>
      </c>
      <c r="D1544">
        <v>0</v>
      </c>
      <c r="E1544">
        <v>0</v>
      </c>
      <c r="F1544" s="1" t="s">
        <v>206</v>
      </c>
      <c r="G1544" s="1" t="s">
        <v>237</v>
      </c>
      <c r="H1544" s="2">
        <f t="shared" si="48"/>
        <v>43936</v>
      </c>
      <c r="I1544" s="2">
        <f t="shared" si="49"/>
        <v>43935</v>
      </c>
    </row>
    <row r="1545" spans="1:9" x14ac:dyDescent="0.25">
      <c r="A1545">
        <v>14</v>
      </c>
      <c r="B1545">
        <v>4</v>
      </c>
      <c r="C1545">
        <v>2020</v>
      </c>
      <c r="D1545">
        <v>1</v>
      </c>
      <c r="E1545">
        <v>0</v>
      </c>
      <c r="F1545" s="1" t="s">
        <v>206</v>
      </c>
      <c r="G1545" s="1" t="s">
        <v>237</v>
      </c>
      <c r="H1545" s="2">
        <f t="shared" si="48"/>
        <v>43935</v>
      </c>
      <c r="I1545" s="2">
        <f t="shared" si="49"/>
        <v>43934</v>
      </c>
    </row>
    <row r="1546" spans="1:9" x14ac:dyDescent="0.25">
      <c r="A1546">
        <v>13</v>
      </c>
      <c r="B1546">
        <v>4</v>
      </c>
      <c r="C1546">
        <v>2020</v>
      </c>
      <c r="D1546">
        <v>1</v>
      </c>
      <c r="E1546">
        <v>0</v>
      </c>
      <c r="F1546" s="1" t="s">
        <v>206</v>
      </c>
      <c r="G1546" s="1" t="s">
        <v>237</v>
      </c>
      <c r="H1546" s="2">
        <f t="shared" si="48"/>
        <v>43934</v>
      </c>
      <c r="I1546" s="2">
        <f t="shared" si="49"/>
        <v>43933</v>
      </c>
    </row>
    <row r="1547" spans="1:9" x14ac:dyDescent="0.25">
      <c r="A1547">
        <v>12</v>
      </c>
      <c r="B1547">
        <v>4</v>
      </c>
      <c r="C1547">
        <v>2020</v>
      </c>
      <c r="D1547">
        <v>0</v>
      </c>
      <c r="E1547">
        <v>0</v>
      </c>
      <c r="F1547" s="1" t="s">
        <v>206</v>
      </c>
      <c r="G1547" s="1" t="s">
        <v>237</v>
      </c>
      <c r="H1547" s="2">
        <f t="shared" si="48"/>
        <v>43933</v>
      </c>
      <c r="I1547" s="2">
        <f t="shared" si="49"/>
        <v>43932</v>
      </c>
    </row>
    <row r="1548" spans="1:9" x14ac:dyDescent="0.25">
      <c r="A1548">
        <v>11</v>
      </c>
      <c r="B1548">
        <v>4</v>
      </c>
      <c r="C1548">
        <v>2020</v>
      </c>
      <c r="D1548">
        <v>0</v>
      </c>
      <c r="E1548">
        <v>0</v>
      </c>
      <c r="F1548" s="1" t="s">
        <v>206</v>
      </c>
      <c r="G1548" s="1" t="s">
        <v>237</v>
      </c>
      <c r="H1548" s="2">
        <f t="shared" si="48"/>
        <v>43932</v>
      </c>
      <c r="I1548" s="2">
        <f t="shared" si="49"/>
        <v>43931</v>
      </c>
    </row>
    <row r="1549" spans="1:9" x14ac:dyDescent="0.25">
      <c r="A1549">
        <v>10</v>
      </c>
      <c r="B1549">
        <v>4</v>
      </c>
      <c r="C1549">
        <v>2020</v>
      </c>
      <c r="D1549">
        <v>0</v>
      </c>
      <c r="E1549">
        <v>0</v>
      </c>
      <c r="F1549" s="1" t="s">
        <v>206</v>
      </c>
      <c r="G1549" s="1" t="s">
        <v>237</v>
      </c>
      <c r="H1549" s="2">
        <f t="shared" si="48"/>
        <v>43931</v>
      </c>
      <c r="I1549" s="2">
        <f t="shared" si="49"/>
        <v>43930</v>
      </c>
    </row>
    <row r="1550" spans="1:9" x14ac:dyDescent="0.25">
      <c r="A1550">
        <v>9</v>
      </c>
      <c r="B1550">
        <v>4</v>
      </c>
      <c r="C1550">
        <v>2020</v>
      </c>
      <c r="D1550">
        <v>0</v>
      </c>
      <c r="E1550">
        <v>0</v>
      </c>
      <c r="F1550" s="1" t="s">
        <v>206</v>
      </c>
      <c r="G1550" s="1" t="s">
        <v>237</v>
      </c>
      <c r="H1550" s="2">
        <f t="shared" si="48"/>
        <v>43930</v>
      </c>
      <c r="I1550" s="2">
        <f t="shared" si="49"/>
        <v>43929</v>
      </c>
    </row>
    <row r="1551" spans="1:9" x14ac:dyDescent="0.25">
      <c r="A1551">
        <v>8</v>
      </c>
      <c r="B1551">
        <v>4</v>
      </c>
      <c r="C1551">
        <v>2020</v>
      </c>
      <c r="D1551">
        <v>0</v>
      </c>
      <c r="E1551">
        <v>0</v>
      </c>
      <c r="F1551" s="1" t="s">
        <v>206</v>
      </c>
      <c r="G1551" s="1" t="s">
        <v>237</v>
      </c>
      <c r="H1551" s="2">
        <f t="shared" si="48"/>
        <v>43929</v>
      </c>
      <c r="I1551" s="2">
        <f t="shared" si="49"/>
        <v>43928</v>
      </c>
    </row>
    <row r="1552" spans="1:9" x14ac:dyDescent="0.25">
      <c r="A1552">
        <v>7</v>
      </c>
      <c r="B1552">
        <v>4</v>
      </c>
      <c r="C1552">
        <v>2020</v>
      </c>
      <c r="D1552">
        <v>0</v>
      </c>
      <c r="E1552">
        <v>0</v>
      </c>
      <c r="F1552" s="1" t="s">
        <v>206</v>
      </c>
      <c r="G1552" s="1" t="s">
        <v>237</v>
      </c>
      <c r="H1552" s="2">
        <f t="shared" si="48"/>
        <v>43928</v>
      </c>
      <c r="I1552" s="2">
        <f t="shared" si="49"/>
        <v>43927</v>
      </c>
    </row>
    <row r="1553" spans="1:9" x14ac:dyDescent="0.25">
      <c r="A1553">
        <v>6</v>
      </c>
      <c r="B1553">
        <v>4</v>
      </c>
      <c r="C1553">
        <v>2020</v>
      </c>
      <c r="D1553">
        <v>0</v>
      </c>
      <c r="E1553">
        <v>0</v>
      </c>
      <c r="F1553" s="1" t="s">
        <v>206</v>
      </c>
      <c r="G1553" s="1" t="s">
        <v>237</v>
      </c>
      <c r="H1553" s="2">
        <f t="shared" si="48"/>
        <v>43927</v>
      </c>
      <c r="I1553" s="2">
        <f t="shared" si="49"/>
        <v>43926</v>
      </c>
    </row>
    <row r="1554" spans="1:9" x14ac:dyDescent="0.25">
      <c r="A1554">
        <v>5</v>
      </c>
      <c r="B1554">
        <v>4</v>
      </c>
      <c r="C1554">
        <v>2020</v>
      </c>
      <c r="D1554">
        <v>0</v>
      </c>
      <c r="E1554">
        <v>0</v>
      </c>
      <c r="F1554" s="1" t="s">
        <v>206</v>
      </c>
      <c r="G1554" s="1" t="s">
        <v>237</v>
      </c>
      <c r="H1554" s="2">
        <f t="shared" si="48"/>
        <v>43926</v>
      </c>
      <c r="I1554" s="2">
        <f t="shared" si="49"/>
        <v>43925</v>
      </c>
    </row>
    <row r="1555" spans="1:9" x14ac:dyDescent="0.25">
      <c r="A1555">
        <v>4</v>
      </c>
      <c r="B1555">
        <v>4</v>
      </c>
      <c r="C1555">
        <v>2020</v>
      </c>
      <c r="D1555">
        <v>0</v>
      </c>
      <c r="E1555">
        <v>0</v>
      </c>
      <c r="F1555" s="1" t="s">
        <v>206</v>
      </c>
      <c r="G1555" s="1" t="s">
        <v>237</v>
      </c>
      <c r="H1555" s="2">
        <f t="shared" si="48"/>
        <v>43925</v>
      </c>
      <c r="I1555" s="2">
        <f t="shared" si="49"/>
        <v>43924</v>
      </c>
    </row>
    <row r="1556" spans="1:9" x14ac:dyDescent="0.25">
      <c r="A1556">
        <v>3</v>
      </c>
      <c r="B1556">
        <v>4</v>
      </c>
      <c r="C1556">
        <v>2020</v>
      </c>
      <c r="D1556">
        <v>0</v>
      </c>
      <c r="E1556">
        <v>0</v>
      </c>
      <c r="F1556" s="1" t="s">
        <v>206</v>
      </c>
      <c r="G1556" s="1" t="s">
        <v>237</v>
      </c>
      <c r="H1556" s="2">
        <f t="shared" si="48"/>
        <v>43924</v>
      </c>
      <c r="I1556" s="2">
        <f t="shared" si="49"/>
        <v>43923</v>
      </c>
    </row>
    <row r="1557" spans="1:9" x14ac:dyDescent="0.25">
      <c r="A1557">
        <v>2</v>
      </c>
      <c r="B1557">
        <v>4</v>
      </c>
      <c r="C1557">
        <v>2020</v>
      </c>
      <c r="D1557">
        <v>2</v>
      </c>
      <c r="E1557">
        <v>0</v>
      </c>
      <c r="F1557" s="1" t="s">
        <v>206</v>
      </c>
      <c r="G1557" s="1" t="s">
        <v>237</v>
      </c>
      <c r="H1557" s="2">
        <f t="shared" si="48"/>
        <v>43923</v>
      </c>
      <c r="I1557" s="2">
        <f t="shared" si="49"/>
        <v>43922</v>
      </c>
    </row>
    <row r="1558" spans="1:9" x14ac:dyDescent="0.25">
      <c r="A1558">
        <v>22</v>
      </c>
      <c r="B1558">
        <v>4</v>
      </c>
      <c r="C1558">
        <v>2020</v>
      </c>
      <c r="D1558">
        <v>40</v>
      </c>
      <c r="E1558">
        <v>2</v>
      </c>
      <c r="F1558" s="1" t="s">
        <v>30</v>
      </c>
      <c r="G1558" s="1" t="s">
        <v>235</v>
      </c>
      <c r="H1558" s="2">
        <f t="shared" si="48"/>
        <v>43943</v>
      </c>
      <c r="I1558" s="2">
        <f t="shared" si="49"/>
        <v>43942</v>
      </c>
    </row>
    <row r="1559" spans="1:9" x14ac:dyDescent="0.25">
      <c r="A1559">
        <v>21</v>
      </c>
      <c r="B1559">
        <v>4</v>
      </c>
      <c r="C1559">
        <v>2020</v>
      </c>
      <c r="D1559">
        <v>31</v>
      </c>
      <c r="E1559">
        <v>2</v>
      </c>
      <c r="F1559" s="1" t="s">
        <v>30</v>
      </c>
      <c r="G1559" s="1" t="s">
        <v>235</v>
      </c>
      <c r="H1559" s="2">
        <f t="shared" si="48"/>
        <v>43942</v>
      </c>
      <c r="I1559" s="2">
        <f t="shared" si="49"/>
        <v>43941</v>
      </c>
    </row>
    <row r="1560" spans="1:9" x14ac:dyDescent="0.25">
      <c r="A1560">
        <v>20</v>
      </c>
      <c r="B1560">
        <v>4</v>
      </c>
      <c r="C1560">
        <v>2020</v>
      </c>
      <c r="D1560">
        <v>15</v>
      </c>
      <c r="E1560">
        <v>1</v>
      </c>
      <c r="F1560" s="1" t="s">
        <v>30</v>
      </c>
      <c r="G1560" s="1" t="s">
        <v>235</v>
      </c>
      <c r="H1560" s="2">
        <f t="shared" si="48"/>
        <v>43941</v>
      </c>
      <c r="I1560" s="2">
        <f t="shared" si="49"/>
        <v>43940</v>
      </c>
    </row>
    <row r="1561" spans="1:9" x14ac:dyDescent="0.25">
      <c r="A1561">
        <v>19</v>
      </c>
      <c r="B1561">
        <v>4</v>
      </c>
      <c r="C1561">
        <v>2020</v>
      </c>
      <c r="D1561">
        <v>44</v>
      </c>
      <c r="E1561">
        <v>1</v>
      </c>
      <c r="F1561" s="1" t="s">
        <v>30</v>
      </c>
      <c r="G1561" s="1" t="s">
        <v>235</v>
      </c>
      <c r="H1561" s="2">
        <f t="shared" si="48"/>
        <v>43940</v>
      </c>
      <c r="I1561" s="2">
        <f t="shared" si="49"/>
        <v>43939</v>
      </c>
    </row>
    <row r="1562" spans="1:9" x14ac:dyDescent="0.25">
      <c r="A1562">
        <v>18</v>
      </c>
      <c r="B1562">
        <v>4</v>
      </c>
      <c r="C1562">
        <v>2020</v>
      </c>
      <c r="D1562">
        <v>58</v>
      </c>
      <c r="E1562">
        <v>3</v>
      </c>
      <c r="F1562" s="1" t="s">
        <v>30</v>
      </c>
      <c r="G1562" s="1" t="s">
        <v>235</v>
      </c>
      <c r="H1562" s="2">
        <f t="shared" si="48"/>
        <v>43939</v>
      </c>
      <c r="I1562" s="2">
        <f t="shared" si="49"/>
        <v>43938</v>
      </c>
    </row>
    <row r="1563" spans="1:9" x14ac:dyDescent="0.25">
      <c r="A1563">
        <v>17</v>
      </c>
      <c r="B1563">
        <v>4</v>
      </c>
      <c r="C1563">
        <v>2020</v>
      </c>
      <c r="D1563">
        <v>52</v>
      </c>
      <c r="E1563">
        <v>1</v>
      </c>
      <c r="F1563" s="1" t="s">
        <v>30</v>
      </c>
      <c r="G1563" s="1" t="s">
        <v>235</v>
      </c>
      <c r="H1563" s="2">
        <f t="shared" si="48"/>
        <v>43938</v>
      </c>
      <c r="I1563" s="2">
        <f t="shared" si="49"/>
        <v>43937</v>
      </c>
    </row>
    <row r="1564" spans="1:9" x14ac:dyDescent="0.25">
      <c r="A1564">
        <v>16</v>
      </c>
      <c r="B1564">
        <v>4</v>
      </c>
      <c r="C1564">
        <v>2020</v>
      </c>
      <c r="D1564">
        <v>27</v>
      </c>
      <c r="E1564">
        <v>1</v>
      </c>
      <c r="F1564" s="1" t="s">
        <v>30</v>
      </c>
      <c r="G1564" s="1" t="s">
        <v>235</v>
      </c>
      <c r="H1564" s="2">
        <f t="shared" si="48"/>
        <v>43937</v>
      </c>
      <c r="I1564" s="2">
        <f t="shared" si="49"/>
        <v>43936</v>
      </c>
    </row>
    <row r="1565" spans="1:9" x14ac:dyDescent="0.25">
      <c r="A1565">
        <v>15</v>
      </c>
      <c r="B1565">
        <v>4</v>
      </c>
      <c r="C1565">
        <v>2020</v>
      </c>
      <c r="D1565">
        <v>45</v>
      </c>
      <c r="E1565">
        <v>1</v>
      </c>
      <c r="F1565" s="1" t="s">
        <v>30</v>
      </c>
      <c r="G1565" s="1" t="s">
        <v>235</v>
      </c>
      <c r="H1565" s="2">
        <f t="shared" si="48"/>
        <v>43936</v>
      </c>
      <c r="I1565" s="2">
        <f t="shared" si="49"/>
        <v>43935</v>
      </c>
    </row>
    <row r="1566" spans="1:9" x14ac:dyDescent="0.25">
      <c r="A1566">
        <v>14</v>
      </c>
      <c r="B1566">
        <v>4</v>
      </c>
      <c r="C1566">
        <v>2020</v>
      </c>
      <c r="D1566">
        <v>21</v>
      </c>
      <c r="E1566">
        <v>0</v>
      </c>
      <c r="F1566" s="1" t="s">
        <v>30</v>
      </c>
      <c r="G1566" s="1" t="s">
        <v>235</v>
      </c>
      <c r="H1566" s="2">
        <f t="shared" si="48"/>
        <v>43935</v>
      </c>
      <c r="I1566" s="2">
        <f t="shared" si="49"/>
        <v>43934</v>
      </c>
    </row>
    <row r="1567" spans="1:9" x14ac:dyDescent="0.25">
      <c r="A1567">
        <v>13</v>
      </c>
      <c r="B1567">
        <v>4</v>
      </c>
      <c r="C1567">
        <v>2020</v>
      </c>
      <c r="D1567">
        <v>59</v>
      </c>
      <c r="E1567">
        <v>1</v>
      </c>
      <c r="F1567" s="1" t="s">
        <v>30</v>
      </c>
      <c r="G1567" s="1" t="s">
        <v>235</v>
      </c>
      <c r="H1567" s="2">
        <f t="shared" si="48"/>
        <v>43934</v>
      </c>
      <c r="I1567" s="2">
        <f t="shared" si="49"/>
        <v>43933</v>
      </c>
    </row>
    <row r="1568" spans="1:9" x14ac:dyDescent="0.25">
      <c r="A1568">
        <v>12</v>
      </c>
      <c r="B1568">
        <v>4</v>
      </c>
      <c r="C1568">
        <v>2020</v>
      </c>
      <c r="D1568">
        <v>47</v>
      </c>
      <c r="E1568">
        <v>0</v>
      </c>
      <c r="F1568" s="1" t="s">
        <v>30</v>
      </c>
      <c r="G1568" s="1" t="s">
        <v>235</v>
      </c>
      <c r="H1568" s="2">
        <f t="shared" si="48"/>
        <v>43933</v>
      </c>
      <c r="I1568" s="2">
        <f t="shared" si="49"/>
        <v>43932</v>
      </c>
    </row>
    <row r="1569" spans="1:9" x14ac:dyDescent="0.25">
      <c r="A1569">
        <v>11</v>
      </c>
      <c r="B1569">
        <v>4</v>
      </c>
      <c r="C1569">
        <v>2020</v>
      </c>
      <c r="D1569">
        <v>26</v>
      </c>
      <c r="E1569">
        <v>1</v>
      </c>
      <c r="F1569" s="1" t="s">
        <v>30</v>
      </c>
      <c r="G1569" s="1" t="s">
        <v>235</v>
      </c>
      <c r="H1569" s="2">
        <f t="shared" si="48"/>
        <v>43932</v>
      </c>
      <c r="I1569" s="2">
        <f t="shared" si="49"/>
        <v>43931</v>
      </c>
    </row>
    <row r="1570" spans="1:9" x14ac:dyDescent="0.25">
      <c r="A1570">
        <v>10</v>
      </c>
      <c r="B1570">
        <v>4</v>
      </c>
      <c r="C1570">
        <v>2020</v>
      </c>
      <c r="D1570">
        <v>59</v>
      </c>
      <c r="E1570">
        <v>1</v>
      </c>
      <c r="F1570" s="1" t="s">
        <v>30</v>
      </c>
      <c r="G1570" s="1" t="s">
        <v>235</v>
      </c>
      <c r="H1570" s="2">
        <f t="shared" si="48"/>
        <v>43931</v>
      </c>
      <c r="I1570" s="2">
        <f t="shared" si="49"/>
        <v>43930</v>
      </c>
    </row>
    <row r="1571" spans="1:9" x14ac:dyDescent="0.25">
      <c r="A1571">
        <v>9</v>
      </c>
      <c r="B1571">
        <v>4</v>
      </c>
      <c r="C1571">
        <v>2020</v>
      </c>
      <c r="D1571">
        <v>35</v>
      </c>
      <c r="E1571">
        <v>3</v>
      </c>
      <c r="F1571" s="1" t="s">
        <v>30</v>
      </c>
      <c r="G1571" s="1" t="s">
        <v>235</v>
      </c>
      <c r="H1571" s="2">
        <f t="shared" si="48"/>
        <v>43930</v>
      </c>
      <c r="I1571" s="2">
        <f t="shared" si="49"/>
        <v>43929</v>
      </c>
    </row>
    <row r="1572" spans="1:9" x14ac:dyDescent="0.25">
      <c r="A1572">
        <v>8</v>
      </c>
      <c r="B1572">
        <v>4</v>
      </c>
      <c r="C1572">
        <v>2020</v>
      </c>
      <c r="D1572">
        <v>86</v>
      </c>
      <c r="E1572">
        <v>4</v>
      </c>
      <c r="F1572" s="1" t="s">
        <v>30</v>
      </c>
      <c r="G1572" s="1" t="s">
        <v>235</v>
      </c>
      <c r="H1572" s="2">
        <f t="shared" si="48"/>
        <v>43929</v>
      </c>
      <c r="I1572" s="2">
        <f t="shared" si="49"/>
        <v>43928</v>
      </c>
    </row>
    <row r="1573" spans="1:9" x14ac:dyDescent="0.25">
      <c r="A1573">
        <v>7</v>
      </c>
      <c r="B1573">
        <v>4</v>
      </c>
      <c r="C1573">
        <v>2020</v>
      </c>
      <c r="D1573">
        <v>32</v>
      </c>
      <c r="E1573">
        <v>4</v>
      </c>
      <c r="F1573" s="1" t="s">
        <v>30</v>
      </c>
      <c r="G1573" s="1" t="s">
        <v>235</v>
      </c>
      <c r="H1573" s="2">
        <f t="shared" si="48"/>
        <v>43928</v>
      </c>
      <c r="I1573" s="2">
        <f t="shared" si="49"/>
        <v>43927</v>
      </c>
    </row>
    <row r="1574" spans="1:9" x14ac:dyDescent="0.25">
      <c r="A1574">
        <v>6</v>
      </c>
      <c r="B1574">
        <v>4</v>
      </c>
      <c r="C1574">
        <v>2020</v>
      </c>
      <c r="D1574">
        <v>31</v>
      </c>
      <c r="E1574">
        <v>3</v>
      </c>
      <c r="F1574" s="1" t="s">
        <v>30</v>
      </c>
      <c r="G1574" s="1" t="s">
        <v>235</v>
      </c>
      <c r="H1574" s="2">
        <f t="shared" si="48"/>
        <v>43927</v>
      </c>
      <c r="I1574" s="2">
        <f t="shared" si="49"/>
        <v>43926</v>
      </c>
    </row>
    <row r="1575" spans="1:9" x14ac:dyDescent="0.25">
      <c r="A1575">
        <v>5</v>
      </c>
      <c r="B1575">
        <v>4</v>
      </c>
      <c r="C1575">
        <v>2020</v>
      </c>
      <c r="D1575">
        <v>46</v>
      </c>
      <c r="E1575">
        <v>3</v>
      </c>
      <c r="F1575" s="1" t="s">
        <v>30</v>
      </c>
      <c r="G1575" s="1" t="s">
        <v>235</v>
      </c>
      <c r="H1575" s="2">
        <f t="shared" si="48"/>
        <v>43926</v>
      </c>
      <c r="I1575" s="2">
        <f t="shared" si="49"/>
        <v>43925</v>
      </c>
    </row>
    <row r="1576" spans="1:9" x14ac:dyDescent="0.25">
      <c r="A1576">
        <v>4</v>
      </c>
      <c r="B1576">
        <v>4</v>
      </c>
      <c r="C1576">
        <v>2020</v>
      </c>
      <c r="D1576">
        <v>54</v>
      </c>
      <c r="E1576">
        <v>1</v>
      </c>
      <c r="F1576" s="1" t="s">
        <v>30</v>
      </c>
      <c r="G1576" s="1" t="s">
        <v>235</v>
      </c>
      <c r="H1576" s="2">
        <f t="shared" si="48"/>
        <v>43925</v>
      </c>
      <c r="I1576" s="2">
        <f t="shared" si="49"/>
        <v>43924</v>
      </c>
    </row>
    <row r="1577" spans="1:9" x14ac:dyDescent="0.25">
      <c r="A1577">
        <v>3</v>
      </c>
      <c r="B1577">
        <v>4</v>
      </c>
      <c r="C1577">
        <v>2020</v>
      </c>
      <c r="D1577">
        <v>68</v>
      </c>
      <c r="E1577">
        <v>4</v>
      </c>
      <c r="F1577" s="1" t="s">
        <v>30</v>
      </c>
      <c r="G1577" s="1" t="s">
        <v>235</v>
      </c>
      <c r="H1577" s="2">
        <f t="shared" si="48"/>
        <v>43924</v>
      </c>
      <c r="I1577" s="2">
        <f t="shared" si="49"/>
        <v>43923</v>
      </c>
    </row>
    <row r="1578" spans="1:9" x14ac:dyDescent="0.25">
      <c r="A1578">
        <v>2</v>
      </c>
      <c r="B1578">
        <v>4</v>
      </c>
      <c r="C1578">
        <v>2020</v>
      </c>
      <c r="D1578">
        <v>51</v>
      </c>
      <c r="E1578">
        <v>1</v>
      </c>
      <c r="F1578" s="1" t="s">
        <v>30</v>
      </c>
      <c r="G1578" s="1" t="s">
        <v>235</v>
      </c>
      <c r="H1578" s="2">
        <f t="shared" si="48"/>
        <v>43923</v>
      </c>
      <c r="I1578" s="2">
        <f t="shared" si="49"/>
        <v>43922</v>
      </c>
    </row>
    <row r="1579" spans="1:9" x14ac:dyDescent="0.25">
      <c r="A1579">
        <v>1</v>
      </c>
      <c r="B1579">
        <v>4</v>
      </c>
      <c r="C1579">
        <v>2020</v>
      </c>
      <c r="D1579">
        <v>60</v>
      </c>
      <c r="E1579">
        <v>4</v>
      </c>
      <c r="F1579" s="1" t="s">
        <v>30</v>
      </c>
      <c r="G1579" s="1" t="s">
        <v>235</v>
      </c>
      <c r="H1579" s="2">
        <f t="shared" si="48"/>
        <v>43922</v>
      </c>
      <c r="I1579" s="2">
        <f t="shared" si="49"/>
        <v>43921</v>
      </c>
    </row>
    <row r="1580" spans="1:9" x14ac:dyDescent="0.25">
      <c r="A1580">
        <v>31</v>
      </c>
      <c r="B1580">
        <v>3</v>
      </c>
      <c r="C1580">
        <v>2020</v>
      </c>
      <c r="D1580">
        <v>30</v>
      </c>
      <c r="E1580">
        <v>2</v>
      </c>
      <c r="F1580" s="1" t="s">
        <v>30</v>
      </c>
      <c r="G1580" s="1" t="s">
        <v>235</v>
      </c>
      <c r="H1580" s="2">
        <f t="shared" si="48"/>
        <v>43921</v>
      </c>
      <c r="I1580" s="2">
        <f t="shared" si="49"/>
        <v>43920</v>
      </c>
    </row>
    <row r="1581" spans="1:9" x14ac:dyDescent="0.25">
      <c r="A1581">
        <v>30</v>
      </c>
      <c r="B1581">
        <v>3</v>
      </c>
      <c r="C1581">
        <v>2020</v>
      </c>
      <c r="D1581">
        <v>66</v>
      </c>
      <c r="E1581">
        <v>1</v>
      </c>
      <c r="F1581" s="1" t="s">
        <v>30</v>
      </c>
      <c r="G1581" s="1" t="s">
        <v>235</v>
      </c>
      <c r="H1581" s="2">
        <f t="shared" si="48"/>
        <v>43920</v>
      </c>
      <c r="I1581" s="2">
        <f t="shared" si="49"/>
        <v>43919</v>
      </c>
    </row>
    <row r="1582" spans="1:9" x14ac:dyDescent="0.25">
      <c r="A1582">
        <v>29</v>
      </c>
      <c r="B1582">
        <v>3</v>
      </c>
      <c r="C1582">
        <v>2020</v>
      </c>
      <c r="D1582">
        <v>28</v>
      </c>
      <c r="E1582">
        <v>2</v>
      </c>
      <c r="F1582" s="1" t="s">
        <v>30</v>
      </c>
      <c r="G1582" s="1" t="s">
        <v>235</v>
      </c>
      <c r="H1582" s="2">
        <f t="shared" si="48"/>
        <v>43919</v>
      </c>
      <c r="I1582" s="2">
        <f t="shared" si="49"/>
        <v>43918</v>
      </c>
    </row>
    <row r="1583" spans="1:9" x14ac:dyDescent="0.25">
      <c r="A1583">
        <v>28</v>
      </c>
      <c r="B1583">
        <v>3</v>
      </c>
      <c r="C1583">
        <v>2020</v>
      </c>
      <c r="D1583">
        <v>48</v>
      </c>
      <c r="E1583">
        <v>0</v>
      </c>
      <c r="F1583" s="1" t="s">
        <v>30</v>
      </c>
      <c r="G1583" s="1" t="s">
        <v>235</v>
      </c>
      <c r="H1583" s="2">
        <f t="shared" si="48"/>
        <v>43918</v>
      </c>
      <c r="I1583" s="2">
        <f t="shared" si="49"/>
        <v>43917</v>
      </c>
    </row>
    <row r="1584" spans="1:9" x14ac:dyDescent="0.25">
      <c r="A1584">
        <v>27</v>
      </c>
      <c r="B1584">
        <v>3</v>
      </c>
      <c r="C1584">
        <v>2020</v>
      </c>
      <c r="D1584">
        <v>0</v>
      </c>
      <c r="E1584">
        <v>0</v>
      </c>
      <c r="F1584" s="1" t="s">
        <v>30</v>
      </c>
      <c r="G1584" s="1" t="s">
        <v>235</v>
      </c>
      <c r="H1584" s="2">
        <f t="shared" si="48"/>
        <v>43917</v>
      </c>
      <c r="I1584" s="2">
        <f t="shared" si="49"/>
        <v>43916</v>
      </c>
    </row>
    <row r="1585" spans="1:9" x14ac:dyDescent="0.25">
      <c r="A1585">
        <v>26</v>
      </c>
      <c r="B1585">
        <v>3</v>
      </c>
      <c r="C1585">
        <v>2020</v>
      </c>
      <c r="D1585">
        <v>19</v>
      </c>
      <c r="E1585">
        <v>1</v>
      </c>
      <c r="F1585" s="1" t="s">
        <v>30</v>
      </c>
      <c r="G1585" s="1" t="s">
        <v>235</v>
      </c>
      <c r="H1585" s="2">
        <f t="shared" si="48"/>
        <v>43916</v>
      </c>
      <c r="I1585" s="2">
        <f t="shared" si="49"/>
        <v>43915</v>
      </c>
    </row>
    <row r="1586" spans="1:9" x14ac:dyDescent="0.25">
      <c r="A1586">
        <v>25</v>
      </c>
      <c r="B1586">
        <v>3</v>
      </c>
      <c r="C1586">
        <v>2020</v>
      </c>
      <c r="D1586">
        <v>33</v>
      </c>
      <c r="E1586">
        <v>1</v>
      </c>
      <c r="F1586" s="1" t="s">
        <v>30</v>
      </c>
      <c r="G1586" s="1" t="s">
        <v>235</v>
      </c>
      <c r="H1586" s="2">
        <f t="shared" si="48"/>
        <v>43915</v>
      </c>
      <c r="I1586" s="2">
        <f t="shared" si="49"/>
        <v>43914</v>
      </c>
    </row>
    <row r="1587" spans="1:9" x14ac:dyDescent="0.25">
      <c r="A1587">
        <v>24</v>
      </c>
      <c r="B1587">
        <v>3</v>
      </c>
      <c r="C1587">
        <v>2020</v>
      </c>
      <c r="D1587">
        <v>4</v>
      </c>
      <c r="E1587">
        <v>0</v>
      </c>
      <c r="F1587" s="1" t="s">
        <v>30</v>
      </c>
      <c r="G1587" s="1" t="s">
        <v>235</v>
      </c>
      <c r="H1587" s="2">
        <f t="shared" si="48"/>
        <v>43914</v>
      </c>
      <c r="I1587" s="2">
        <f t="shared" si="49"/>
        <v>43913</v>
      </c>
    </row>
    <row r="1588" spans="1:9" x14ac:dyDescent="0.25">
      <c r="A1588">
        <v>23</v>
      </c>
      <c r="B1588">
        <v>3</v>
      </c>
      <c r="C1588">
        <v>2020</v>
      </c>
      <c r="D1588">
        <v>33</v>
      </c>
      <c r="E1588">
        <v>0</v>
      </c>
      <c r="F1588" s="1" t="s">
        <v>30</v>
      </c>
      <c r="G1588" s="1" t="s">
        <v>235</v>
      </c>
      <c r="H1588" s="2">
        <f t="shared" si="48"/>
        <v>43913</v>
      </c>
      <c r="I1588" s="2">
        <f t="shared" si="49"/>
        <v>43912</v>
      </c>
    </row>
    <row r="1589" spans="1:9" x14ac:dyDescent="0.25">
      <c r="A1589">
        <v>22</v>
      </c>
      <c r="B1589">
        <v>3</v>
      </c>
      <c r="C1589">
        <v>2020</v>
      </c>
      <c r="D1589">
        <v>48</v>
      </c>
      <c r="E1589">
        <v>1</v>
      </c>
      <c r="F1589" s="1" t="s">
        <v>30</v>
      </c>
      <c r="G1589" s="1" t="s">
        <v>235</v>
      </c>
      <c r="H1589" s="2">
        <f t="shared" si="48"/>
        <v>43912</v>
      </c>
      <c r="I1589" s="2">
        <f t="shared" si="49"/>
        <v>43911</v>
      </c>
    </row>
    <row r="1590" spans="1:9" x14ac:dyDescent="0.25">
      <c r="A1590">
        <v>21</v>
      </c>
      <c r="B1590">
        <v>3</v>
      </c>
      <c r="C1590">
        <v>2020</v>
      </c>
      <c r="D1590">
        <v>0</v>
      </c>
      <c r="E1590">
        <v>0</v>
      </c>
      <c r="F1590" s="1" t="s">
        <v>30</v>
      </c>
      <c r="G1590" s="1" t="s">
        <v>235</v>
      </c>
      <c r="H1590" s="2">
        <f t="shared" si="48"/>
        <v>43911</v>
      </c>
      <c r="I1590" s="2">
        <f t="shared" si="49"/>
        <v>43910</v>
      </c>
    </row>
    <row r="1591" spans="1:9" x14ac:dyDescent="0.25">
      <c r="A1591">
        <v>20</v>
      </c>
      <c r="B1591">
        <v>3</v>
      </c>
      <c r="C1591">
        <v>2020</v>
      </c>
      <c r="D1591">
        <v>8</v>
      </c>
      <c r="E1591">
        <v>0</v>
      </c>
      <c r="F1591" s="1" t="s">
        <v>30</v>
      </c>
      <c r="G1591" s="1" t="s">
        <v>235</v>
      </c>
      <c r="H1591" s="2">
        <f t="shared" si="48"/>
        <v>43910</v>
      </c>
      <c r="I1591" s="2">
        <f t="shared" si="49"/>
        <v>43909</v>
      </c>
    </row>
    <row r="1592" spans="1:9" x14ac:dyDescent="0.25">
      <c r="A1592">
        <v>19</v>
      </c>
      <c r="B1592">
        <v>3</v>
      </c>
      <c r="C1592">
        <v>2020</v>
      </c>
      <c r="D1592">
        <v>15</v>
      </c>
      <c r="E1592">
        <v>0</v>
      </c>
      <c r="F1592" s="1" t="s">
        <v>30</v>
      </c>
      <c r="G1592" s="1" t="s">
        <v>235</v>
      </c>
      <c r="H1592" s="2">
        <f t="shared" si="48"/>
        <v>43909</v>
      </c>
      <c r="I1592" s="2">
        <f t="shared" si="49"/>
        <v>43908</v>
      </c>
    </row>
    <row r="1593" spans="1:9" x14ac:dyDescent="0.25">
      <c r="A1593">
        <v>18</v>
      </c>
      <c r="B1593">
        <v>3</v>
      </c>
      <c r="C1593">
        <v>2020</v>
      </c>
      <c r="D1593">
        <v>0</v>
      </c>
      <c r="E1593">
        <v>0</v>
      </c>
      <c r="F1593" s="1" t="s">
        <v>30</v>
      </c>
      <c r="G1593" s="1" t="s">
        <v>235</v>
      </c>
      <c r="H1593" s="2">
        <f t="shared" si="48"/>
        <v>43908</v>
      </c>
      <c r="I1593" s="2">
        <f t="shared" si="49"/>
        <v>43907</v>
      </c>
    </row>
    <row r="1594" spans="1:9" x14ac:dyDescent="0.25">
      <c r="A1594">
        <v>17</v>
      </c>
      <c r="B1594">
        <v>3</v>
      </c>
      <c r="C1594">
        <v>2020</v>
      </c>
      <c r="D1594">
        <v>3</v>
      </c>
      <c r="E1594">
        <v>0</v>
      </c>
      <c r="F1594" s="1" t="s">
        <v>30</v>
      </c>
      <c r="G1594" s="1" t="s">
        <v>235</v>
      </c>
      <c r="H1594" s="2">
        <f t="shared" si="48"/>
        <v>43907</v>
      </c>
      <c r="I1594" s="2">
        <f t="shared" si="49"/>
        <v>43906</v>
      </c>
    </row>
    <row r="1595" spans="1:9" x14ac:dyDescent="0.25">
      <c r="A1595">
        <v>16</v>
      </c>
      <c r="B1595">
        <v>3</v>
      </c>
      <c r="C1595">
        <v>2020</v>
      </c>
      <c r="D1595">
        <v>15</v>
      </c>
      <c r="E1595">
        <v>0</v>
      </c>
      <c r="F1595" s="1" t="s">
        <v>30</v>
      </c>
      <c r="G1595" s="1" t="s">
        <v>235</v>
      </c>
      <c r="H1595" s="2">
        <f t="shared" si="48"/>
        <v>43906</v>
      </c>
      <c r="I1595" s="2">
        <f t="shared" si="49"/>
        <v>43905</v>
      </c>
    </row>
    <row r="1596" spans="1:9" x14ac:dyDescent="0.25">
      <c r="A1596">
        <v>13</v>
      </c>
      <c r="B1596">
        <v>3</v>
      </c>
      <c r="C1596">
        <v>2020</v>
      </c>
      <c r="D1596">
        <v>0</v>
      </c>
      <c r="E1596">
        <v>0</v>
      </c>
      <c r="F1596" s="1" t="s">
        <v>30</v>
      </c>
      <c r="G1596" s="1" t="s">
        <v>235</v>
      </c>
      <c r="H1596" s="2">
        <f t="shared" si="48"/>
        <v>43903</v>
      </c>
      <c r="I1596" s="2">
        <f t="shared" si="49"/>
        <v>43902</v>
      </c>
    </row>
    <row r="1597" spans="1:9" x14ac:dyDescent="0.25">
      <c r="A1597">
        <v>12</v>
      </c>
      <c r="B1597">
        <v>3</v>
      </c>
      <c r="C1597">
        <v>2020</v>
      </c>
      <c r="D1597">
        <v>1</v>
      </c>
      <c r="E1597">
        <v>0</v>
      </c>
      <c r="F1597" s="1" t="s">
        <v>30</v>
      </c>
      <c r="G1597" s="1" t="s">
        <v>235</v>
      </c>
      <c r="H1597" s="2">
        <f t="shared" si="48"/>
        <v>43902</v>
      </c>
      <c r="I1597" s="2">
        <f t="shared" si="49"/>
        <v>43901</v>
      </c>
    </row>
    <row r="1598" spans="1:9" x14ac:dyDescent="0.25">
      <c r="A1598">
        <v>6</v>
      </c>
      <c r="B1598">
        <v>3</v>
      </c>
      <c r="C1598">
        <v>2020</v>
      </c>
      <c r="D1598">
        <v>2</v>
      </c>
      <c r="E1598">
        <v>0</v>
      </c>
      <c r="F1598" s="1" t="s">
        <v>30</v>
      </c>
      <c r="G1598" s="1" t="s">
        <v>235</v>
      </c>
      <c r="H1598" s="2">
        <f t="shared" si="48"/>
        <v>43896</v>
      </c>
      <c r="I1598" s="2">
        <f t="shared" si="49"/>
        <v>43895</v>
      </c>
    </row>
    <row r="1599" spans="1:9" x14ac:dyDescent="0.25">
      <c r="A1599">
        <v>22</v>
      </c>
      <c r="B1599">
        <v>4</v>
      </c>
      <c r="C1599">
        <v>2020</v>
      </c>
      <c r="D1599">
        <v>0</v>
      </c>
      <c r="E1599">
        <v>0</v>
      </c>
      <c r="F1599" s="1" t="s">
        <v>203</v>
      </c>
      <c r="G1599" s="1" t="s">
        <v>236</v>
      </c>
      <c r="H1599" s="2">
        <f t="shared" si="48"/>
        <v>43943</v>
      </c>
      <c r="I1599" s="2">
        <f t="shared" si="49"/>
        <v>43942</v>
      </c>
    </row>
    <row r="1600" spans="1:9" x14ac:dyDescent="0.25">
      <c r="A1600">
        <v>21</v>
      </c>
      <c r="B1600">
        <v>4</v>
      </c>
      <c r="C1600">
        <v>2020</v>
      </c>
      <c r="D1600">
        <v>0</v>
      </c>
      <c r="E1600">
        <v>0</v>
      </c>
      <c r="F1600" s="1" t="s">
        <v>203</v>
      </c>
      <c r="G1600" s="1" t="s">
        <v>236</v>
      </c>
      <c r="H1600" s="2">
        <f t="shared" si="48"/>
        <v>43942</v>
      </c>
      <c r="I1600" s="2">
        <f t="shared" si="49"/>
        <v>43941</v>
      </c>
    </row>
    <row r="1601" spans="1:9" x14ac:dyDescent="0.25">
      <c r="A1601">
        <v>20</v>
      </c>
      <c r="B1601">
        <v>4</v>
      </c>
      <c r="C1601">
        <v>2020</v>
      </c>
      <c r="D1601">
        <v>5</v>
      </c>
      <c r="E1601">
        <v>0</v>
      </c>
      <c r="F1601" s="1" t="s">
        <v>203</v>
      </c>
      <c r="G1601" s="1" t="s">
        <v>236</v>
      </c>
      <c r="H1601" s="2">
        <f t="shared" si="48"/>
        <v>43941</v>
      </c>
      <c r="I1601" s="2">
        <f t="shared" si="49"/>
        <v>43940</v>
      </c>
    </row>
    <row r="1602" spans="1:9" x14ac:dyDescent="0.25">
      <c r="A1602">
        <v>19</v>
      </c>
      <c r="B1602">
        <v>4</v>
      </c>
      <c r="C1602">
        <v>2020</v>
      </c>
      <c r="D1602">
        <v>0</v>
      </c>
      <c r="E1602">
        <v>0</v>
      </c>
      <c r="F1602" s="1" t="s">
        <v>203</v>
      </c>
      <c r="G1602" s="1" t="s">
        <v>236</v>
      </c>
      <c r="H1602" s="2">
        <f t="shared" ref="H1602:H1665" si="50">DATE(C1602,B1602,A1602)</f>
        <v>43940</v>
      </c>
      <c r="I1602" s="2">
        <f t="shared" ref="I1602:I1665" si="51">H1602-1</f>
        <v>43939</v>
      </c>
    </row>
    <row r="1603" spans="1:9" x14ac:dyDescent="0.25">
      <c r="A1603">
        <v>18</v>
      </c>
      <c r="B1603">
        <v>4</v>
      </c>
      <c r="C1603">
        <v>2020</v>
      </c>
      <c r="D1603">
        <v>0</v>
      </c>
      <c r="E1603">
        <v>0</v>
      </c>
      <c r="F1603" s="1" t="s">
        <v>203</v>
      </c>
      <c r="G1603" s="1" t="s">
        <v>236</v>
      </c>
      <c r="H1603" s="2">
        <f t="shared" si="50"/>
        <v>43939</v>
      </c>
      <c r="I1603" s="2">
        <f t="shared" si="51"/>
        <v>43938</v>
      </c>
    </row>
    <row r="1604" spans="1:9" x14ac:dyDescent="0.25">
      <c r="A1604">
        <v>17</v>
      </c>
      <c r="B1604">
        <v>4</v>
      </c>
      <c r="C1604">
        <v>2020</v>
      </c>
      <c r="D1604">
        <v>2</v>
      </c>
      <c r="E1604">
        <v>0</v>
      </c>
      <c r="F1604" s="1" t="s">
        <v>203</v>
      </c>
      <c r="G1604" s="1" t="s">
        <v>236</v>
      </c>
      <c r="H1604" s="2">
        <f t="shared" si="50"/>
        <v>43938</v>
      </c>
      <c r="I1604" s="2">
        <f t="shared" si="51"/>
        <v>43937</v>
      </c>
    </row>
    <row r="1605" spans="1:9" x14ac:dyDescent="0.25">
      <c r="A1605">
        <v>16</v>
      </c>
      <c r="B1605">
        <v>4</v>
      </c>
      <c r="C1605">
        <v>2020</v>
      </c>
      <c r="D1605">
        <v>0</v>
      </c>
      <c r="E1605">
        <v>0</v>
      </c>
      <c r="F1605" s="1" t="s">
        <v>203</v>
      </c>
      <c r="G1605" s="1" t="s">
        <v>236</v>
      </c>
      <c r="H1605" s="2">
        <f t="shared" si="50"/>
        <v>43937</v>
      </c>
      <c r="I1605" s="2">
        <f t="shared" si="51"/>
        <v>43936</v>
      </c>
    </row>
    <row r="1606" spans="1:9" x14ac:dyDescent="0.25">
      <c r="A1606">
        <v>15</v>
      </c>
      <c r="B1606">
        <v>4</v>
      </c>
      <c r="C1606">
        <v>2020</v>
      </c>
      <c r="D1606">
        <v>0</v>
      </c>
      <c r="E1606">
        <v>0</v>
      </c>
      <c r="F1606" s="1" t="s">
        <v>203</v>
      </c>
      <c r="G1606" s="1" t="s">
        <v>236</v>
      </c>
      <c r="H1606" s="2">
        <f t="shared" si="50"/>
        <v>43936</v>
      </c>
      <c r="I1606" s="2">
        <f t="shared" si="51"/>
        <v>43935</v>
      </c>
    </row>
    <row r="1607" spans="1:9" x14ac:dyDescent="0.25">
      <c r="A1607">
        <v>14</v>
      </c>
      <c r="B1607">
        <v>4</v>
      </c>
      <c r="C1607">
        <v>2020</v>
      </c>
      <c r="D1607">
        <v>0</v>
      </c>
      <c r="E1607">
        <v>0</v>
      </c>
      <c r="F1607" s="1" t="s">
        <v>203</v>
      </c>
      <c r="G1607" s="1" t="s">
        <v>236</v>
      </c>
      <c r="H1607" s="2">
        <f t="shared" si="50"/>
        <v>43935</v>
      </c>
      <c r="I1607" s="2">
        <f t="shared" si="51"/>
        <v>43934</v>
      </c>
    </row>
    <row r="1608" spans="1:9" x14ac:dyDescent="0.25">
      <c r="A1608">
        <v>13</v>
      </c>
      <c r="B1608">
        <v>4</v>
      </c>
      <c r="C1608">
        <v>2020</v>
      </c>
      <c r="D1608">
        <v>0</v>
      </c>
      <c r="E1608">
        <v>0</v>
      </c>
      <c r="F1608" s="1" t="s">
        <v>203</v>
      </c>
      <c r="G1608" s="1" t="s">
        <v>236</v>
      </c>
      <c r="H1608" s="2">
        <f t="shared" si="50"/>
        <v>43934</v>
      </c>
      <c r="I1608" s="2">
        <f t="shared" si="51"/>
        <v>43933</v>
      </c>
    </row>
    <row r="1609" spans="1:9" x14ac:dyDescent="0.25">
      <c r="A1609">
        <v>12</v>
      </c>
      <c r="B1609">
        <v>4</v>
      </c>
      <c r="C1609">
        <v>2020</v>
      </c>
      <c r="D1609">
        <v>0</v>
      </c>
      <c r="E1609">
        <v>0</v>
      </c>
      <c r="F1609" s="1" t="s">
        <v>203</v>
      </c>
      <c r="G1609" s="1" t="s">
        <v>236</v>
      </c>
      <c r="H1609" s="2">
        <f t="shared" si="50"/>
        <v>43933</v>
      </c>
      <c r="I1609" s="2">
        <f t="shared" si="51"/>
        <v>43932</v>
      </c>
    </row>
    <row r="1610" spans="1:9" x14ac:dyDescent="0.25">
      <c r="A1610">
        <v>11</v>
      </c>
      <c r="B1610">
        <v>4</v>
      </c>
      <c r="C1610">
        <v>2020</v>
      </c>
      <c r="D1610">
        <v>0</v>
      </c>
      <c r="E1610">
        <v>0</v>
      </c>
      <c r="F1610" s="1" t="s">
        <v>203</v>
      </c>
      <c r="G1610" s="1" t="s">
        <v>236</v>
      </c>
      <c r="H1610" s="2">
        <f t="shared" si="50"/>
        <v>43932</v>
      </c>
      <c r="I1610" s="2">
        <f t="shared" si="51"/>
        <v>43931</v>
      </c>
    </row>
    <row r="1611" spans="1:9" x14ac:dyDescent="0.25">
      <c r="A1611">
        <v>10</v>
      </c>
      <c r="B1611">
        <v>4</v>
      </c>
      <c r="C1611">
        <v>2020</v>
      </c>
      <c r="D1611">
        <v>6</v>
      </c>
      <c r="E1611">
        <v>0</v>
      </c>
      <c r="F1611" s="1" t="s">
        <v>203</v>
      </c>
      <c r="G1611" s="1" t="s">
        <v>236</v>
      </c>
      <c r="H1611" s="2">
        <f t="shared" si="50"/>
        <v>43931</v>
      </c>
      <c r="I1611" s="2">
        <f t="shared" si="51"/>
        <v>43930</v>
      </c>
    </row>
    <row r="1612" spans="1:9" x14ac:dyDescent="0.25">
      <c r="A1612">
        <v>9</v>
      </c>
      <c r="B1612">
        <v>4</v>
      </c>
      <c r="C1612">
        <v>2020</v>
      </c>
      <c r="D1612">
        <v>1</v>
      </c>
      <c r="E1612">
        <v>0</v>
      </c>
      <c r="F1612" s="1" t="s">
        <v>203</v>
      </c>
      <c r="G1612" s="1" t="s">
        <v>236</v>
      </c>
      <c r="H1612" s="2">
        <f t="shared" si="50"/>
        <v>43930</v>
      </c>
      <c r="I1612" s="2">
        <f t="shared" si="51"/>
        <v>43929</v>
      </c>
    </row>
    <row r="1613" spans="1:9" x14ac:dyDescent="0.25">
      <c r="A1613">
        <v>8</v>
      </c>
      <c r="B1613">
        <v>4</v>
      </c>
      <c r="C1613">
        <v>2020</v>
      </c>
      <c r="D1613">
        <v>0</v>
      </c>
      <c r="E1613">
        <v>0</v>
      </c>
      <c r="F1613" s="1" t="s">
        <v>203</v>
      </c>
      <c r="G1613" s="1" t="s">
        <v>236</v>
      </c>
      <c r="H1613" s="2">
        <f t="shared" si="50"/>
        <v>43929</v>
      </c>
      <c r="I1613" s="2">
        <f t="shared" si="51"/>
        <v>43928</v>
      </c>
    </row>
    <row r="1614" spans="1:9" x14ac:dyDescent="0.25">
      <c r="A1614">
        <v>7</v>
      </c>
      <c r="B1614">
        <v>4</v>
      </c>
      <c r="C1614">
        <v>2020</v>
      </c>
      <c r="D1614">
        <v>0</v>
      </c>
      <c r="E1614">
        <v>0</v>
      </c>
      <c r="F1614" s="1" t="s">
        <v>203</v>
      </c>
      <c r="G1614" s="1" t="s">
        <v>236</v>
      </c>
      <c r="H1614" s="2">
        <f t="shared" si="50"/>
        <v>43928</v>
      </c>
      <c r="I1614" s="2">
        <f t="shared" si="51"/>
        <v>43927</v>
      </c>
    </row>
    <row r="1615" spans="1:9" x14ac:dyDescent="0.25">
      <c r="A1615">
        <v>6</v>
      </c>
      <c r="B1615">
        <v>4</v>
      </c>
      <c r="C1615">
        <v>2020</v>
      </c>
      <c r="D1615">
        <v>2</v>
      </c>
      <c r="E1615">
        <v>0</v>
      </c>
      <c r="F1615" s="1" t="s">
        <v>203</v>
      </c>
      <c r="G1615" s="1" t="s">
        <v>236</v>
      </c>
      <c r="H1615" s="2">
        <f t="shared" si="50"/>
        <v>43927</v>
      </c>
      <c r="I1615" s="2">
        <f t="shared" si="51"/>
        <v>43926</v>
      </c>
    </row>
    <row r="1616" spans="1:9" x14ac:dyDescent="0.25">
      <c r="A1616">
        <v>5</v>
      </c>
      <c r="B1616">
        <v>4</v>
      </c>
      <c r="C1616">
        <v>2020</v>
      </c>
      <c r="D1616">
        <v>0</v>
      </c>
      <c r="E1616">
        <v>0</v>
      </c>
      <c r="F1616" s="1" t="s">
        <v>203</v>
      </c>
      <c r="G1616" s="1" t="s">
        <v>236</v>
      </c>
      <c r="H1616" s="2">
        <f t="shared" si="50"/>
        <v>43926</v>
      </c>
      <c r="I1616" s="2">
        <f t="shared" si="51"/>
        <v>43925</v>
      </c>
    </row>
    <row r="1617" spans="1:9" x14ac:dyDescent="0.25">
      <c r="A1617">
        <v>4</v>
      </c>
      <c r="B1617">
        <v>4</v>
      </c>
      <c r="C1617">
        <v>2020</v>
      </c>
      <c r="D1617">
        <v>0</v>
      </c>
      <c r="E1617">
        <v>0</v>
      </c>
      <c r="F1617" s="1" t="s">
        <v>203</v>
      </c>
      <c r="G1617" s="1" t="s">
        <v>236</v>
      </c>
      <c r="H1617" s="2">
        <f t="shared" si="50"/>
        <v>43925</v>
      </c>
      <c r="I1617" s="2">
        <f t="shared" si="51"/>
        <v>43924</v>
      </c>
    </row>
    <row r="1618" spans="1:9" x14ac:dyDescent="0.25">
      <c r="A1618">
        <v>3</v>
      </c>
      <c r="B1618">
        <v>4</v>
      </c>
      <c r="C1618">
        <v>2020</v>
      </c>
      <c r="D1618">
        <v>0</v>
      </c>
      <c r="E1618">
        <v>0</v>
      </c>
      <c r="F1618" s="1" t="s">
        <v>203</v>
      </c>
      <c r="G1618" s="1" t="s">
        <v>236</v>
      </c>
      <c r="H1618" s="2">
        <f t="shared" si="50"/>
        <v>43924</v>
      </c>
      <c r="I1618" s="2">
        <f t="shared" si="51"/>
        <v>43923</v>
      </c>
    </row>
    <row r="1619" spans="1:9" x14ac:dyDescent="0.25">
      <c r="A1619">
        <v>2</v>
      </c>
      <c r="B1619">
        <v>4</v>
      </c>
      <c r="C1619">
        <v>2020</v>
      </c>
      <c r="D1619">
        <v>1</v>
      </c>
      <c r="E1619">
        <v>1</v>
      </c>
      <c r="F1619" s="1" t="s">
        <v>203</v>
      </c>
      <c r="G1619" s="1" t="s">
        <v>236</v>
      </c>
      <c r="H1619" s="2">
        <f t="shared" si="50"/>
        <v>43923</v>
      </c>
      <c r="I1619" s="2">
        <f t="shared" si="51"/>
        <v>43922</v>
      </c>
    </row>
    <row r="1620" spans="1:9" x14ac:dyDescent="0.25">
      <c r="A1620">
        <v>1</v>
      </c>
      <c r="B1620">
        <v>4</v>
      </c>
      <c r="C1620">
        <v>2020</v>
      </c>
      <c r="D1620">
        <v>3</v>
      </c>
      <c r="E1620">
        <v>0</v>
      </c>
      <c r="F1620" s="1" t="s">
        <v>203</v>
      </c>
      <c r="G1620" s="1" t="s">
        <v>236</v>
      </c>
      <c r="H1620" s="2">
        <f t="shared" si="50"/>
        <v>43922</v>
      </c>
      <c r="I1620" s="2">
        <f t="shared" si="51"/>
        <v>43921</v>
      </c>
    </row>
    <row r="1621" spans="1:9" x14ac:dyDescent="0.25">
      <c r="A1621">
        <v>22</v>
      </c>
      <c r="B1621">
        <v>4</v>
      </c>
      <c r="C1621">
        <v>2020</v>
      </c>
      <c r="D1621">
        <v>2498</v>
      </c>
      <c r="E1621">
        <v>166</v>
      </c>
      <c r="F1621" s="1" t="s">
        <v>31</v>
      </c>
      <c r="G1621" s="1" t="s">
        <v>237</v>
      </c>
      <c r="H1621" s="2">
        <f t="shared" si="50"/>
        <v>43943</v>
      </c>
      <c r="I1621" s="2">
        <f t="shared" si="51"/>
        <v>43942</v>
      </c>
    </row>
    <row r="1622" spans="1:9" x14ac:dyDescent="0.25">
      <c r="A1622">
        <v>21</v>
      </c>
      <c r="B1622">
        <v>4</v>
      </c>
      <c r="C1622">
        <v>2020</v>
      </c>
      <c r="D1622">
        <v>1927</v>
      </c>
      <c r="E1622">
        <v>113</v>
      </c>
      <c r="F1622" s="1" t="s">
        <v>31</v>
      </c>
      <c r="G1622" s="1" t="s">
        <v>237</v>
      </c>
      <c r="H1622" s="2">
        <f t="shared" si="50"/>
        <v>43942</v>
      </c>
      <c r="I1622" s="2">
        <f t="shared" si="51"/>
        <v>43941</v>
      </c>
    </row>
    <row r="1623" spans="1:9" x14ac:dyDescent="0.25">
      <c r="A1623">
        <v>20</v>
      </c>
      <c r="B1623">
        <v>4</v>
      </c>
      <c r="C1623">
        <v>2020</v>
      </c>
      <c r="D1623">
        <v>2055</v>
      </c>
      <c r="E1623">
        <v>115</v>
      </c>
      <c r="F1623" s="1" t="s">
        <v>31</v>
      </c>
      <c r="G1623" s="1" t="s">
        <v>237</v>
      </c>
      <c r="H1623" s="2">
        <f t="shared" si="50"/>
        <v>43941</v>
      </c>
      <c r="I1623" s="2">
        <f t="shared" si="51"/>
        <v>43940</v>
      </c>
    </row>
    <row r="1624" spans="1:9" x14ac:dyDescent="0.25">
      <c r="A1624">
        <v>19</v>
      </c>
      <c r="B1624">
        <v>4</v>
      </c>
      <c r="C1624">
        <v>2020</v>
      </c>
      <c r="D1624">
        <v>2917</v>
      </c>
      <c r="E1624">
        <v>206</v>
      </c>
      <c r="F1624" s="1" t="s">
        <v>31</v>
      </c>
      <c r="G1624" s="1" t="s">
        <v>237</v>
      </c>
      <c r="H1624" s="2">
        <f t="shared" si="50"/>
        <v>43940</v>
      </c>
      <c r="I1624" s="2">
        <f t="shared" si="51"/>
        <v>43939</v>
      </c>
    </row>
    <row r="1625" spans="1:9" x14ac:dyDescent="0.25">
      <c r="A1625">
        <v>18</v>
      </c>
      <c r="B1625">
        <v>4</v>
      </c>
      <c r="C1625">
        <v>2020</v>
      </c>
      <c r="D1625">
        <v>3257</v>
      </c>
      <c r="E1625">
        <v>217</v>
      </c>
      <c r="F1625" s="1" t="s">
        <v>31</v>
      </c>
      <c r="G1625" s="1" t="s">
        <v>237</v>
      </c>
      <c r="H1625" s="2">
        <f t="shared" si="50"/>
        <v>43939</v>
      </c>
      <c r="I1625" s="2">
        <f t="shared" si="51"/>
        <v>43938</v>
      </c>
    </row>
    <row r="1626" spans="1:9" x14ac:dyDescent="0.25">
      <c r="A1626">
        <v>17</v>
      </c>
      <c r="B1626">
        <v>4</v>
      </c>
      <c r="C1626">
        <v>2020</v>
      </c>
      <c r="D1626">
        <v>2105</v>
      </c>
      <c r="E1626">
        <v>188</v>
      </c>
      <c r="F1626" s="1" t="s">
        <v>31</v>
      </c>
      <c r="G1626" s="1" t="s">
        <v>237</v>
      </c>
      <c r="H1626" s="2">
        <f t="shared" si="50"/>
        <v>43938</v>
      </c>
      <c r="I1626" s="2">
        <f t="shared" si="51"/>
        <v>43937</v>
      </c>
    </row>
    <row r="1627" spans="1:9" x14ac:dyDescent="0.25">
      <c r="A1627">
        <v>16</v>
      </c>
      <c r="B1627">
        <v>4</v>
      </c>
      <c r="C1627">
        <v>2020</v>
      </c>
      <c r="D1627">
        <v>3058</v>
      </c>
      <c r="E1627">
        <v>204</v>
      </c>
      <c r="F1627" s="1" t="s">
        <v>31</v>
      </c>
      <c r="G1627" s="1" t="s">
        <v>237</v>
      </c>
      <c r="H1627" s="2">
        <f t="shared" si="50"/>
        <v>43937</v>
      </c>
      <c r="I1627" s="2">
        <f t="shared" si="51"/>
        <v>43936</v>
      </c>
    </row>
    <row r="1628" spans="1:9" x14ac:dyDescent="0.25">
      <c r="A1628">
        <v>15</v>
      </c>
      <c r="B1628">
        <v>4</v>
      </c>
      <c r="C1628">
        <v>2020</v>
      </c>
      <c r="D1628">
        <v>1832</v>
      </c>
      <c r="E1628">
        <v>204</v>
      </c>
      <c r="F1628" s="1" t="s">
        <v>31</v>
      </c>
      <c r="G1628" s="1" t="s">
        <v>237</v>
      </c>
      <c r="H1628" s="2">
        <f t="shared" si="50"/>
        <v>43936</v>
      </c>
      <c r="I1628" s="2">
        <f t="shared" si="51"/>
        <v>43935</v>
      </c>
    </row>
    <row r="1629" spans="1:9" x14ac:dyDescent="0.25">
      <c r="A1629">
        <v>14</v>
      </c>
      <c r="B1629">
        <v>4</v>
      </c>
      <c r="C1629">
        <v>2020</v>
      </c>
      <c r="D1629">
        <v>1261</v>
      </c>
      <c r="E1629">
        <v>105</v>
      </c>
      <c r="F1629" s="1" t="s">
        <v>31</v>
      </c>
      <c r="G1629" s="1" t="s">
        <v>237</v>
      </c>
      <c r="H1629" s="2">
        <f t="shared" si="50"/>
        <v>43935</v>
      </c>
      <c r="I1629" s="2">
        <f t="shared" si="51"/>
        <v>43934</v>
      </c>
    </row>
    <row r="1630" spans="1:9" x14ac:dyDescent="0.25">
      <c r="A1630">
        <v>13</v>
      </c>
      <c r="B1630">
        <v>4</v>
      </c>
      <c r="C1630">
        <v>2020</v>
      </c>
      <c r="D1630">
        <v>1442</v>
      </c>
      <c r="E1630">
        <v>99</v>
      </c>
      <c r="F1630" s="1" t="s">
        <v>31</v>
      </c>
      <c r="G1630" s="1" t="s">
        <v>237</v>
      </c>
      <c r="H1630" s="2">
        <f t="shared" si="50"/>
        <v>43934</v>
      </c>
      <c r="I1630" s="2">
        <f t="shared" si="51"/>
        <v>43933</v>
      </c>
    </row>
    <row r="1631" spans="1:9" x14ac:dyDescent="0.25">
      <c r="A1631">
        <v>12</v>
      </c>
      <c r="B1631">
        <v>4</v>
      </c>
      <c r="C1631">
        <v>2020</v>
      </c>
      <c r="D1631">
        <v>1089</v>
      </c>
      <c r="E1631">
        <v>68</v>
      </c>
      <c r="F1631" s="1" t="s">
        <v>31</v>
      </c>
      <c r="G1631" s="1" t="s">
        <v>237</v>
      </c>
      <c r="H1631" s="2">
        <f t="shared" si="50"/>
        <v>43933</v>
      </c>
      <c r="I1631" s="2">
        <f t="shared" si="51"/>
        <v>43932</v>
      </c>
    </row>
    <row r="1632" spans="1:9" x14ac:dyDescent="0.25">
      <c r="A1632">
        <v>11</v>
      </c>
      <c r="B1632">
        <v>4</v>
      </c>
      <c r="C1632">
        <v>2020</v>
      </c>
      <c r="D1632">
        <v>1781</v>
      </c>
      <c r="E1632">
        <v>115</v>
      </c>
      <c r="F1632" s="1" t="s">
        <v>31</v>
      </c>
      <c r="G1632" s="1" t="s">
        <v>237</v>
      </c>
      <c r="H1632" s="2">
        <f t="shared" si="50"/>
        <v>43932</v>
      </c>
      <c r="I1632" s="2">
        <f t="shared" si="51"/>
        <v>43931</v>
      </c>
    </row>
    <row r="1633" spans="1:9" x14ac:dyDescent="0.25">
      <c r="A1633">
        <v>10</v>
      </c>
      <c r="B1633">
        <v>4</v>
      </c>
      <c r="C1633">
        <v>2020</v>
      </c>
      <c r="D1633">
        <v>1930</v>
      </c>
      <c r="E1633">
        <v>141</v>
      </c>
      <c r="F1633" s="1" t="s">
        <v>31</v>
      </c>
      <c r="G1633" s="1" t="s">
        <v>237</v>
      </c>
      <c r="H1633" s="2">
        <f t="shared" si="50"/>
        <v>43931</v>
      </c>
      <c r="I1633" s="2">
        <f t="shared" si="51"/>
        <v>43930</v>
      </c>
    </row>
    <row r="1634" spans="1:9" x14ac:dyDescent="0.25">
      <c r="A1634">
        <v>9</v>
      </c>
      <c r="B1634">
        <v>4</v>
      </c>
      <c r="C1634">
        <v>2020</v>
      </c>
      <c r="D1634">
        <v>2210</v>
      </c>
      <c r="E1634">
        <v>133</v>
      </c>
      <c r="F1634" s="1" t="s">
        <v>31</v>
      </c>
      <c r="G1634" s="1" t="s">
        <v>237</v>
      </c>
      <c r="H1634" s="2">
        <f t="shared" si="50"/>
        <v>43930</v>
      </c>
      <c r="I1634" s="2">
        <f t="shared" si="51"/>
        <v>43929</v>
      </c>
    </row>
    <row r="1635" spans="1:9" x14ac:dyDescent="0.25">
      <c r="A1635">
        <v>8</v>
      </c>
      <c r="B1635">
        <v>4</v>
      </c>
      <c r="C1635">
        <v>2020</v>
      </c>
      <c r="D1635">
        <v>1661</v>
      </c>
      <c r="E1635">
        <v>114</v>
      </c>
      <c r="F1635" s="1" t="s">
        <v>31</v>
      </c>
      <c r="G1635" s="1" t="s">
        <v>237</v>
      </c>
      <c r="H1635" s="2">
        <f t="shared" si="50"/>
        <v>43929</v>
      </c>
      <c r="I1635" s="2">
        <f t="shared" si="51"/>
        <v>43928</v>
      </c>
    </row>
    <row r="1636" spans="1:9" x14ac:dyDescent="0.25">
      <c r="A1636">
        <v>7</v>
      </c>
      <c r="B1636">
        <v>4</v>
      </c>
      <c r="C1636">
        <v>2020</v>
      </c>
      <c r="D1636">
        <v>926</v>
      </c>
      <c r="E1636">
        <v>67</v>
      </c>
      <c r="F1636" s="1" t="s">
        <v>31</v>
      </c>
      <c r="G1636" s="1" t="s">
        <v>237</v>
      </c>
      <c r="H1636" s="2">
        <f t="shared" si="50"/>
        <v>43928</v>
      </c>
      <c r="I1636" s="2">
        <f t="shared" si="51"/>
        <v>43927</v>
      </c>
    </row>
    <row r="1637" spans="1:9" x14ac:dyDescent="0.25">
      <c r="A1637">
        <v>6</v>
      </c>
      <c r="B1637">
        <v>4</v>
      </c>
      <c r="C1637">
        <v>2020</v>
      </c>
      <c r="D1637">
        <v>852</v>
      </c>
      <c r="E1637">
        <v>54</v>
      </c>
      <c r="F1637" s="1" t="s">
        <v>31</v>
      </c>
      <c r="G1637" s="1" t="s">
        <v>237</v>
      </c>
      <c r="H1637" s="2">
        <f t="shared" si="50"/>
        <v>43927</v>
      </c>
      <c r="I1637" s="2">
        <f t="shared" si="51"/>
        <v>43926</v>
      </c>
    </row>
    <row r="1638" spans="1:9" x14ac:dyDescent="0.25">
      <c r="A1638">
        <v>5</v>
      </c>
      <c r="B1638">
        <v>4</v>
      </c>
      <c r="C1638">
        <v>2020</v>
      </c>
      <c r="D1638">
        <v>1222</v>
      </c>
      <c r="E1638">
        <v>73</v>
      </c>
      <c r="F1638" s="1" t="s">
        <v>31</v>
      </c>
      <c r="G1638" s="1" t="s">
        <v>237</v>
      </c>
      <c r="H1638" s="2">
        <f t="shared" si="50"/>
        <v>43926</v>
      </c>
      <c r="I1638" s="2">
        <f t="shared" si="51"/>
        <v>43925</v>
      </c>
    </row>
    <row r="1639" spans="1:9" x14ac:dyDescent="0.25">
      <c r="A1639">
        <v>4</v>
      </c>
      <c r="B1639">
        <v>4</v>
      </c>
      <c r="C1639">
        <v>2020</v>
      </c>
      <c r="D1639">
        <v>1146</v>
      </c>
      <c r="E1639">
        <v>60</v>
      </c>
      <c r="F1639" s="1" t="s">
        <v>31</v>
      </c>
      <c r="G1639" s="1" t="s">
        <v>237</v>
      </c>
      <c r="H1639" s="2">
        <f t="shared" si="50"/>
        <v>43925</v>
      </c>
      <c r="I1639" s="2">
        <f t="shared" si="51"/>
        <v>43924</v>
      </c>
    </row>
    <row r="1640" spans="1:9" x14ac:dyDescent="0.25">
      <c r="A1640">
        <v>3</v>
      </c>
      <c r="B1640">
        <v>4</v>
      </c>
      <c r="C1640">
        <v>2020</v>
      </c>
      <c r="D1640">
        <v>1074</v>
      </c>
      <c r="E1640">
        <v>58</v>
      </c>
      <c r="F1640" s="1" t="s">
        <v>31</v>
      </c>
      <c r="G1640" s="1" t="s">
        <v>237</v>
      </c>
      <c r="H1640" s="2">
        <f t="shared" si="50"/>
        <v>43924</v>
      </c>
      <c r="I1640" s="2">
        <f t="shared" si="51"/>
        <v>43923</v>
      </c>
    </row>
    <row r="1641" spans="1:9" x14ac:dyDescent="0.25">
      <c r="A1641">
        <v>2</v>
      </c>
      <c r="B1641">
        <v>4</v>
      </c>
      <c r="C1641">
        <v>2020</v>
      </c>
      <c r="D1641">
        <v>1119</v>
      </c>
      <c r="E1641">
        <v>40</v>
      </c>
      <c r="F1641" s="1" t="s">
        <v>31</v>
      </c>
      <c r="G1641" s="1" t="s">
        <v>237</v>
      </c>
      <c r="H1641" s="2">
        <f t="shared" si="50"/>
        <v>43923</v>
      </c>
      <c r="I1641" s="2">
        <f t="shared" si="51"/>
        <v>43922</v>
      </c>
    </row>
    <row r="1642" spans="1:9" x14ac:dyDescent="0.25">
      <c r="A1642">
        <v>1</v>
      </c>
      <c r="B1642">
        <v>4</v>
      </c>
      <c r="C1642">
        <v>2020</v>
      </c>
      <c r="D1642">
        <v>1138</v>
      </c>
      <c r="E1642">
        <v>42</v>
      </c>
      <c r="F1642" s="1" t="s">
        <v>31</v>
      </c>
      <c r="G1642" s="1" t="s">
        <v>237</v>
      </c>
      <c r="H1642" s="2">
        <f t="shared" si="50"/>
        <v>43922</v>
      </c>
      <c r="I1642" s="2">
        <f t="shared" si="51"/>
        <v>43921</v>
      </c>
    </row>
    <row r="1643" spans="1:9" x14ac:dyDescent="0.25">
      <c r="A1643">
        <v>31</v>
      </c>
      <c r="B1643">
        <v>3</v>
      </c>
      <c r="C1643">
        <v>2020</v>
      </c>
      <c r="D1643">
        <v>323</v>
      </c>
      <c r="E1643">
        <v>23</v>
      </c>
      <c r="F1643" s="1" t="s">
        <v>31</v>
      </c>
      <c r="G1643" s="1" t="s">
        <v>237</v>
      </c>
      <c r="H1643" s="2">
        <f t="shared" si="50"/>
        <v>43921</v>
      </c>
      <c r="I1643" s="2">
        <f t="shared" si="51"/>
        <v>43920</v>
      </c>
    </row>
    <row r="1644" spans="1:9" x14ac:dyDescent="0.25">
      <c r="A1644">
        <v>30</v>
      </c>
      <c r="B1644">
        <v>3</v>
      </c>
      <c r="C1644">
        <v>2020</v>
      </c>
      <c r="D1644">
        <v>352</v>
      </c>
      <c r="E1644">
        <v>22</v>
      </c>
      <c r="F1644" s="1" t="s">
        <v>31</v>
      </c>
      <c r="G1644" s="1" t="s">
        <v>237</v>
      </c>
      <c r="H1644" s="2">
        <f t="shared" si="50"/>
        <v>43920</v>
      </c>
      <c r="I1644" s="2">
        <f t="shared" si="51"/>
        <v>43919</v>
      </c>
    </row>
    <row r="1645" spans="1:9" x14ac:dyDescent="0.25">
      <c r="A1645">
        <v>29</v>
      </c>
      <c r="B1645">
        <v>3</v>
      </c>
      <c r="C1645">
        <v>2020</v>
      </c>
      <c r="D1645">
        <v>487</v>
      </c>
      <c r="E1645">
        <v>22</v>
      </c>
      <c r="F1645" s="1" t="s">
        <v>31</v>
      </c>
      <c r="G1645" s="1" t="s">
        <v>237</v>
      </c>
      <c r="H1645" s="2">
        <f t="shared" si="50"/>
        <v>43919</v>
      </c>
      <c r="I1645" s="2">
        <f t="shared" si="51"/>
        <v>43918</v>
      </c>
    </row>
    <row r="1646" spans="1:9" x14ac:dyDescent="0.25">
      <c r="A1646">
        <v>28</v>
      </c>
      <c r="B1646">
        <v>3</v>
      </c>
      <c r="C1646">
        <v>2020</v>
      </c>
      <c r="D1646">
        <v>502</v>
      </c>
      <c r="E1646">
        <v>15</v>
      </c>
      <c r="F1646" s="1" t="s">
        <v>31</v>
      </c>
      <c r="G1646" s="1" t="s">
        <v>237</v>
      </c>
      <c r="H1646" s="2">
        <f t="shared" si="50"/>
        <v>43918</v>
      </c>
      <c r="I1646" s="2">
        <f t="shared" si="51"/>
        <v>43917</v>
      </c>
    </row>
    <row r="1647" spans="1:9" x14ac:dyDescent="0.25">
      <c r="A1647">
        <v>27</v>
      </c>
      <c r="B1647">
        <v>3</v>
      </c>
      <c r="C1647">
        <v>2020</v>
      </c>
      <c r="D1647">
        <v>482</v>
      </c>
      <c r="E1647">
        <v>20</v>
      </c>
      <c r="F1647" s="1" t="s">
        <v>31</v>
      </c>
      <c r="G1647" s="1" t="s">
        <v>237</v>
      </c>
      <c r="H1647" s="2">
        <f t="shared" si="50"/>
        <v>43917</v>
      </c>
      <c r="I1647" s="2">
        <f t="shared" si="51"/>
        <v>43916</v>
      </c>
    </row>
    <row r="1648" spans="1:9" x14ac:dyDescent="0.25">
      <c r="A1648">
        <v>26</v>
      </c>
      <c r="B1648">
        <v>3</v>
      </c>
      <c r="C1648">
        <v>2020</v>
      </c>
      <c r="D1648">
        <v>232</v>
      </c>
      <c r="E1648">
        <v>11</v>
      </c>
      <c r="F1648" s="1" t="s">
        <v>31</v>
      </c>
      <c r="G1648" s="1" t="s">
        <v>237</v>
      </c>
      <c r="H1648" s="2">
        <f t="shared" si="50"/>
        <v>43916</v>
      </c>
      <c r="I1648" s="2">
        <f t="shared" si="51"/>
        <v>43915</v>
      </c>
    </row>
    <row r="1649" spans="1:9" x14ac:dyDescent="0.25">
      <c r="A1649">
        <v>25</v>
      </c>
      <c r="B1649">
        <v>3</v>
      </c>
      <c r="C1649">
        <v>2020</v>
      </c>
      <c r="D1649">
        <v>310</v>
      </c>
      <c r="E1649">
        <v>12</v>
      </c>
      <c r="F1649" s="1" t="s">
        <v>31</v>
      </c>
      <c r="G1649" s="1" t="s">
        <v>237</v>
      </c>
      <c r="H1649" s="2">
        <f t="shared" si="50"/>
        <v>43915</v>
      </c>
      <c r="I1649" s="2">
        <f t="shared" si="51"/>
        <v>43914</v>
      </c>
    </row>
    <row r="1650" spans="1:9" x14ac:dyDescent="0.25">
      <c r="A1650">
        <v>24</v>
      </c>
      <c r="B1650">
        <v>3</v>
      </c>
      <c r="C1650">
        <v>2020</v>
      </c>
      <c r="D1650">
        <v>345</v>
      </c>
      <c r="E1650">
        <v>9</v>
      </c>
      <c r="F1650" s="1" t="s">
        <v>31</v>
      </c>
      <c r="G1650" s="1" t="s">
        <v>237</v>
      </c>
      <c r="H1650" s="2">
        <f t="shared" si="50"/>
        <v>43914</v>
      </c>
      <c r="I1650" s="2">
        <f t="shared" si="51"/>
        <v>43913</v>
      </c>
    </row>
    <row r="1651" spans="1:9" x14ac:dyDescent="0.25">
      <c r="A1651">
        <v>23</v>
      </c>
      <c r="B1651">
        <v>3</v>
      </c>
      <c r="C1651">
        <v>2020</v>
      </c>
      <c r="D1651">
        <v>418</v>
      </c>
      <c r="E1651">
        <v>7</v>
      </c>
      <c r="F1651" s="1" t="s">
        <v>31</v>
      </c>
      <c r="G1651" s="1" t="s">
        <v>237</v>
      </c>
      <c r="H1651" s="2">
        <f t="shared" si="50"/>
        <v>43913</v>
      </c>
      <c r="I1651" s="2">
        <f t="shared" si="51"/>
        <v>43912</v>
      </c>
    </row>
    <row r="1652" spans="1:9" x14ac:dyDescent="0.25">
      <c r="A1652">
        <v>22</v>
      </c>
      <c r="B1652">
        <v>3</v>
      </c>
      <c r="C1652">
        <v>2020</v>
      </c>
      <c r="D1652">
        <v>224</v>
      </c>
      <c r="E1652">
        <v>7</v>
      </c>
      <c r="F1652" s="1" t="s">
        <v>31</v>
      </c>
      <c r="G1652" s="1" t="s">
        <v>237</v>
      </c>
      <c r="H1652" s="2">
        <f t="shared" si="50"/>
        <v>43912</v>
      </c>
      <c r="I1652" s="2">
        <f t="shared" si="51"/>
        <v>43911</v>
      </c>
    </row>
    <row r="1653" spans="1:9" x14ac:dyDescent="0.25">
      <c r="A1653">
        <v>21</v>
      </c>
      <c r="B1653">
        <v>3</v>
      </c>
      <c r="C1653">
        <v>2020</v>
      </c>
      <c r="D1653">
        <v>283</v>
      </c>
      <c r="E1653">
        <v>5</v>
      </c>
      <c r="F1653" s="1" t="s">
        <v>31</v>
      </c>
      <c r="G1653" s="1" t="s">
        <v>237</v>
      </c>
      <c r="H1653" s="2">
        <f t="shared" si="50"/>
        <v>43911</v>
      </c>
      <c r="I1653" s="2">
        <f t="shared" si="51"/>
        <v>43910</v>
      </c>
    </row>
    <row r="1654" spans="1:9" x14ac:dyDescent="0.25">
      <c r="A1654">
        <v>20</v>
      </c>
      <c r="B1654">
        <v>3</v>
      </c>
      <c r="C1654">
        <v>2020</v>
      </c>
      <c r="D1654">
        <v>193</v>
      </c>
      <c r="E1654">
        <v>2</v>
      </c>
      <c r="F1654" s="1" t="s">
        <v>31</v>
      </c>
      <c r="G1654" s="1" t="s">
        <v>237</v>
      </c>
      <c r="H1654" s="2">
        <f t="shared" si="50"/>
        <v>43910</v>
      </c>
      <c r="I1654" s="2">
        <f t="shared" si="51"/>
        <v>43909</v>
      </c>
    </row>
    <row r="1655" spans="1:9" x14ac:dyDescent="0.25">
      <c r="A1655">
        <v>19</v>
      </c>
      <c r="B1655">
        <v>3</v>
      </c>
      <c r="C1655">
        <v>2020</v>
      </c>
      <c r="D1655">
        <v>137</v>
      </c>
      <c r="E1655">
        <v>3</v>
      </c>
      <c r="F1655" s="1" t="s">
        <v>31</v>
      </c>
      <c r="G1655" s="1" t="s">
        <v>237</v>
      </c>
      <c r="H1655" s="2">
        <f t="shared" si="50"/>
        <v>43909</v>
      </c>
      <c r="I1655" s="2">
        <f t="shared" si="51"/>
        <v>43908</v>
      </c>
    </row>
    <row r="1656" spans="1:9" x14ac:dyDescent="0.25">
      <c r="A1656">
        <v>18</v>
      </c>
      <c r="B1656">
        <v>3</v>
      </c>
      <c r="C1656">
        <v>2020</v>
      </c>
      <c r="D1656">
        <v>57</v>
      </c>
      <c r="E1656">
        <v>1</v>
      </c>
      <c r="F1656" s="1" t="s">
        <v>31</v>
      </c>
      <c r="G1656" s="1" t="s">
        <v>237</v>
      </c>
      <c r="H1656" s="2">
        <f t="shared" si="50"/>
        <v>43908</v>
      </c>
      <c r="I1656" s="2">
        <f t="shared" si="51"/>
        <v>43907</v>
      </c>
    </row>
    <row r="1657" spans="1:9" x14ac:dyDescent="0.25">
      <c r="A1657">
        <v>17</v>
      </c>
      <c r="B1657">
        <v>3</v>
      </c>
      <c r="C1657">
        <v>2020</v>
      </c>
      <c r="D1657">
        <v>34</v>
      </c>
      <c r="E1657">
        <v>0</v>
      </c>
      <c r="F1657" s="1" t="s">
        <v>31</v>
      </c>
      <c r="G1657" s="1" t="s">
        <v>237</v>
      </c>
      <c r="H1657" s="2">
        <f t="shared" si="50"/>
        <v>43907</v>
      </c>
      <c r="I1657" s="2">
        <f t="shared" si="51"/>
        <v>43906</v>
      </c>
    </row>
    <row r="1658" spans="1:9" x14ac:dyDescent="0.25">
      <c r="A1658">
        <v>16</v>
      </c>
      <c r="B1658">
        <v>3</v>
      </c>
      <c r="C1658">
        <v>2020</v>
      </c>
      <c r="D1658">
        <v>79</v>
      </c>
      <c r="E1658">
        <v>0</v>
      </c>
      <c r="F1658" s="1" t="s">
        <v>31</v>
      </c>
      <c r="G1658" s="1" t="s">
        <v>237</v>
      </c>
      <c r="H1658" s="2">
        <f t="shared" si="50"/>
        <v>43906</v>
      </c>
      <c r="I1658" s="2">
        <f t="shared" si="51"/>
        <v>43905</v>
      </c>
    </row>
    <row r="1659" spans="1:9" x14ac:dyDescent="0.25">
      <c r="A1659">
        <v>15</v>
      </c>
      <c r="B1659">
        <v>3</v>
      </c>
      <c r="C1659">
        <v>2020</v>
      </c>
      <c r="D1659">
        <v>23</v>
      </c>
      <c r="E1659">
        <v>0</v>
      </c>
      <c r="F1659" s="1" t="s">
        <v>31</v>
      </c>
      <c r="G1659" s="1" t="s">
        <v>237</v>
      </c>
      <c r="H1659" s="2">
        <f t="shared" si="50"/>
        <v>43905</v>
      </c>
      <c r="I1659" s="2">
        <f t="shared" si="51"/>
        <v>43904</v>
      </c>
    </row>
    <row r="1660" spans="1:9" x14ac:dyDescent="0.25">
      <c r="A1660">
        <v>14</v>
      </c>
      <c r="B1660">
        <v>3</v>
      </c>
      <c r="C1660">
        <v>2020</v>
      </c>
      <c r="D1660">
        <v>21</v>
      </c>
      <c r="E1660">
        <v>0</v>
      </c>
      <c r="F1660" s="1" t="s">
        <v>31</v>
      </c>
      <c r="G1660" s="1" t="s">
        <v>237</v>
      </c>
      <c r="H1660" s="2">
        <f t="shared" si="50"/>
        <v>43904</v>
      </c>
      <c r="I1660" s="2">
        <f t="shared" si="51"/>
        <v>43903</v>
      </c>
    </row>
    <row r="1661" spans="1:9" x14ac:dyDescent="0.25">
      <c r="A1661">
        <v>13</v>
      </c>
      <c r="B1661">
        <v>3</v>
      </c>
      <c r="C1661">
        <v>2020</v>
      </c>
      <c r="D1661">
        <v>25</v>
      </c>
      <c r="E1661">
        <v>0</v>
      </c>
      <c r="F1661" s="1" t="s">
        <v>31</v>
      </c>
      <c r="G1661" s="1" t="s">
        <v>237</v>
      </c>
      <c r="H1661" s="2">
        <f t="shared" si="50"/>
        <v>43903</v>
      </c>
      <c r="I1661" s="2">
        <f t="shared" si="51"/>
        <v>43902</v>
      </c>
    </row>
    <row r="1662" spans="1:9" x14ac:dyDescent="0.25">
      <c r="A1662">
        <v>12</v>
      </c>
      <c r="B1662">
        <v>3</v>
      </c>
      <c r="C1662">
        <v>2020</v>
      </c>
      <c r="D1662">
        <v>18</v>
      </c>
      <c r="E1662">
        <v>0</v>
      </c>
      <c r="F1662" s="1" t="s">
        <v>31</v>
      </c>
      <c r="G1662" s="1" t="s">
        <v>237</v>
      </c>
      <c r="H1662" s="2">
        <f t="shared" si="50"/>
        <v>43902</v>
      </c>
      <c r="I1662" s="2">
        <f t="shared" si="51"/>
        <v>43901</v>
      </c>
    </row>
    <row r="1663" spans="1:9" x14ac:dyDescent="0.25">
      <c r="A1663">
        <v>11</v>
      </c>
      <c r="B1663">
        <v>3</v>
      </c>
      <c r="C1663">
        <v>2020</v>
      </c>
      <c r="D1663">
        <v>9</v>
      </c>
      <c r="E1663">
        <v>0</v>
      </c>
      <c r="F1663" s="1" t="s">
        <v>31</v>
      </c>
      <c r="G1663" s="1" t="s">
        <v>237</v>
      </c>
      <c r="H1663" s="2">
        <f t="shared" si="50"/>
        <v>43901</v>
      </c>
      <c r="I1663" s="2">
        <f t="shared" si="51"/>
        <v>43900</v>
      </c>
    </row>
    <row r="1664" spans="1:9" x14ac:dyDescent="0.25">
      <c r="A1664">
        <v>10</v>
      </c>
      <c r="B1664">
        <v>3</v>
      </c>
      <c r="C1664">
        <v>2020</v>
      </c>
      <c r="D1664">
        <v>0</v>
      </c>
      <c r="E1664">
        <v>0</v>
      </c>
      <c r="F1664" s="1" t="s">
        <v>31</v>
      </c>
      <c r="G1664" s="1" t="s">
        <v>237</v>
      </c>
      <c r="H1664" s="2">
        <f t="shared" si="50"/>
        <v>43900</v>
      </c>
      <c r="I1664" s="2">
        <f t="shared" si="51"/>
        <v>43899</v>
      </c>
    </row>
    <row r="1665" spans="1:9" x14ac:dyDescent="0.25">
      <c r="A1665">
        <v>9</v>
      </c>
      <c r="B1665">
        <v>3</v>
      </c>
      <c r="C1665">
        <v>2020</v>
      </c>
      <c r="D1665">
        <v>12</v>
      </c>
      <c r="E1665">
        <v>0</v>
      </c>
      <c r="F1665" s="1" t="s">
        <v>31</v>
      </c>
      <c r="G1665" s="1" t="s">
        <v>237</v>
      </c>
      <c r="H1665" s="2">
        <f t="shared" si="50"/>
        <v>43899</v>
      </c>
      <c r="I1665" s="2">
        <f t="shared" si="51"/>
        <v>43898</v>
      </c>
    </row>
    <row r="1666" spans="1:9" x14ac:dyDescent="0.25">
      <c r="A1666">
        <v>8</v>
      </c>
      <c r="B1666">
        <v>3</v>
      </c>
      <c r="C1666">
        <v>2020</v>
      </c>
      <c r="D1666">
        <v>0</v>
      </c>
      <c r="E1666">
        <v>0</v>
      </c>
      <c r="F1666" s="1" t="s">
        <v>31</v>
      </c>
      <c r="G1666" s="1" t="s">
        <v>237</v>
      </c>
      <c r="H1666" s="2">
        <f t="shared" ref="H1666:H1729" si="52">DATE(C1666,B1666,A1666)</f>
        <v>43898</v>
      </c>
      <c r="I1666" s="2">
        <f t="shared" ref="I1666:I1729" si="53">H1666-1</f>
        <v>43897</v>
      </c>
    </row>
    <row r="1667" spans="1:9" x14ac:dyDescent="0.25">
      <c r="A1667">
        <v>7</v>
      </c>
      <c r="B1667">
        <v>3</v>
      </c>
      <c r="C1667">
        <v>2020</v>
      </c>
      <c r="D1667">
        <v>5</v>
      </c>
      <c r="E1667">
        <v>0</v>
      </c>
      <c r="F1667" s="1" t="s">
        <v>31</v>
      </c>
      <c r="G1667" s="1" t="s">
        <v>237</v>
      </c>
      <c r="H1667" s="2">
        <f t="shared" si="52"/>
        <v>43897</v>
      </c>
      <c r="I1667" s="2">
        <f t="shared" si="53"/>
        <v>43896</v>
      </c>
    </row>
    <row r="1668" spans="1:9" x14ac:dyDescent="0.25">
      <c r="A1668">
        <v>6</v>
      </c>
      <c r="B1668">
        <v>3</v>
      </c>
      <c r="C1668">
        <v>2020</v>
      </c>
      <c r="D1668">
        <v>5</v>
      </c>
      <c r="E1668">
        <v>0</v>
      </c>
      <c r="F1668" s="1" t="s">
        <v>31</v>
      </c>
      <c r="G1668" s="1" t="s">
        <v>237</v>
      </c>
      <c r="H1668" s="2">
        <f t="shared" si="52"/>
        <v>43896</v>
      </c>
      <c r="I1668" s="2">
        <f t="shared" si="53"/>
        <v>43895</v>
      </c>
    </row>
    <row r="1669" spans="1:9" x14ac:dyDescent="0.25">
      <c r="A1669">
        <v>5</v>
      </c>
      <c r="B1669">
        <v>3</v>
      </c>
      <c r="C1669">
        <v>2020</v>
      </c>
      <c r="D1669">
        <v>1</v>
      </c>
      <c r="E1669">
        <v>0</v>
      </c>
      <c r="F1669" s="1" t="s">
        <v>31</v>
      </c>
      <c r="G1669" s="1" t="s">
        <v>237</v>
      </c>
      <c r="H1669" s="2">
        <f t="shared" si="52"/>
        <v>43895</v>
      </c>
      <c r="I1669" s="2">
        <f t="shared" si="53"/>
        <v>43894</v>
      </c>
    </row>
    <row r="1670" spans="1:9" x14ac:dyDescent="0.25">
      <c r="A1670">
        <v>4</v>
      </c>
      <c r="B1670">
        <v>3</v>
      </c>
      <c r="C1670">
        <v>2020</v>
      </c>
      <c r="D1670">
        <v>0</v>
      </c>
      <c r="E1670">
        <v>0</v>
      </c>
      <c r="F1670" s="1" t="s">
        <v>31</v>
      </c>
      <c r="G1670" s="1" t="s">
        <v>237</v>
      </c>
      <c r="H1670" s="2">
        <f t="shared" si="52"/>
        <v>43894</v>
      </c>
      <c r="I1670" s="2">
        <f t="shared" si="53"/>
        <v>43893</v>
      </c>
    </row>
    <row r="1671" spans="1:9" x14ac:dyDescent="0.25">
      <c r="A1671">
        <v>3</v>
      </c>
      <c r="B1671">
        <v>3</v>
      </c>
      <c r="C1671">
        <v>2020</v>
      </c>
      <c r="D1671">
        <v>0</v>
      </c>
      <c r="E1671">
        <v>0</v>
      </c>
      <c r="F1671" s="1" t="s">
        <v>31</v>
      </c>
      <c r="G1671" s="1" t="s">
        <v>237</v>
      </c>
      <c r="H1671" s="2">
        <f t="shared" si="52"/>
        <v>43893</v>
      </c>
      <c r="I1671" s="2">
        <f t="shared" si="53"/>
        <v>43892</v>
      </c>
    </row>
    <row r="1672" spans="1:9" x14ac:dyDescent="0.25">
      <c r="A1672">
        <v>2</v>
      </c>
      <c r="B1672">
        <v>3</v>
      </c>
      <c r="C1672">
        <v>2020</v>
      </c>
      <c r="D1672">
        <v>0</v>
      </c>
      <c r="E1672">
        <v>0</v>
      </c>
      <c r="F1672" s="1" t="s">
        <v>31</v>
      </c>
      <c r="G1672" s="1" t="s">
        <v>237</v>
      </c>
      <c r="H1672" s="2">
        <f t="shared" si="52"/>
        <v>43892</v>
      </c>
      <c r="I1672" s="2">
        <f t="shared" si="53"/>
        <v>43891</v>
      </c>
    </row>
    <row r="1673" spans="1:9" x14ac:dyDescent="0.25">
      <c r="A1673">
        <v>1</v>
      </c>
      <c r="B1673">
        <v>3</v>
      </c>
      <c r="C1673">
        <v>2020</v>
      </c>
      <c r="D1673">
        <v>1</v>
      </c>
      <c r="E1673">
        <v>0</v>
      </c>
      <c r="F1673" s="1" t="s">
        <v>31</v>
      </c>
      <c r="G1673" s="1" t="s">
        <v>237</v>
      </c>
      <c r="H1673" s="2">
        <f t="shared" si="52"/>
        <v>43891</v>
      </c>
      <c r="I1673" s="2">
        <f t="shared" si="53"/>
        <v>43890</v>
      </c>
    </row>
    <row r="1674" spans="1:9" x14ac:dyDescent="0.25">
      <c r="A1674">
        <v>29</v>
      </c>
      <c r="B1674">
        <v>2</v>
      </c>
      <c r="C1674">
        <v>2020</v>
      </c>
      <c r="D1674">
        <v>0</v>
      </c>
      <c r="E1674">
        <v>0</v>
      </c>
      <c r="F1674" s="1" t="s">
        <v>31</v>
      </c>
      <c r="G1674" s="1" t="s">
        <v>237</v>
      </c>
      <c r="H1674" s="2">
        <f t="shared" si="52"/>
        <v>43890</v>
      </c>
      <c r="I1674" s="2">
        <f t="shared" si="53"/>
        <v>43889</v>
      </c>
    </row>
    <row r="1675" spans="1:9" x14ac:dyDescent="0.25">
      <c r="A1675">
        <v>28</v>
      </c>
      <c r="B1675">
        <v>2</v>
      </c>
      <c r="C1675">
        <v>2020</v>
      </c>
      <c r="D1675">
        <v>0</v>
      </c>
      <c r="E1675">
        <v>0</v>
      </c>
      <c r="F1675" s="1" t="s">
        <v>31</v>
      </c>
      <c r="G1675" s="1" t="s">
        <v>237</v>
      </c>
      <c r="H1675" s="2">
        <f t="shared" si="52"/>
        <v>43889</v>
      </c>
      <c r="I1675" s="2">
        <f t="shared" si="53"/>
        <v>43888</v>
      </c>
    </row>
    <row r="1676" spans="1:9" x14ac:dyDescent="0.25">
      <c r="A1676">
        <v>27</v>
      </c>
      <c r="B1676">
        <v>2</v>
      </c>
      <c r="C1676">
        <v>2020</v>
      </c>
      <c r="D1676">
        <v>0</v>
      </c>
      <c r="E1676">
        <v>0</v>
      </c>
      <c r="F1676" s="1" t="s">
        <v>31</v>
      </c>
      <c r="G1676" s="1" t="s">
        <v>237</v>
      </c>
      <c r="H1676" s="2">
        <f t="shared" si="52"/>
        <v>43888</v>
      </c>
      <c r="I1676" s="2">
        <f t="shared" si="53"/>
        <v>43887</v>
      </c>
    </row>
    <row r="1677" spans="1:9" x14ac:dyDescent="0.25">
      <c r="A1677">
        <v>26</v>
      </c>
      <c r="B1677">
        <v>2</v>
      </c>
      <c r="C1677">
        <v>2020</v>
      </c>
      <c r="D1677">
        <v>1</v>
      </c>
      <c r="E1677">
        <v>0</v>
      </c>
      <c r="F1677" s="1" t="s">
        <v>31</v>
      </c>
      <c r="G1677" s="1" t="s">
        <v>237</v>
      </c>
      <c r="H1677" s="2">
        <f t="shared" si="52"/>
        <v>43887</v>
      </c>
      <c r="I1677" s="2">
        <f t="shared" si="53"/>
        <v>43886</v>
      </c>
    </row>
    <row r="1678" spans="1:9" x14ac:dyDescent="0.25">
      <c r="A1678">
        <v>25</v>
      </c>
      <c r="B1678">
        <v>2</v>
      </c>
      <c r="C1678">
        <v>2020</v>
      </c>
      <c r="D1678">
        <v>0</v>
      </c>
      <c r="E1678">
        <v>0</v>
      </c>
      <c r="F1678" s="1" t="s">
        <v>31</v>
      </c>
      <c r="G1678" s="1" t="s">
        <v>237</v>
      </c>
      <c r="H1678" s="2">
        <f t="shared" si="52"/>
        <v>43886</v>
      </c>
      <c r="I1678" s="2">
        <f t="shared" si="53"/>
        <v>43885</v>
      </c>
    </row>
    <row r="1679" spans="1:9" x14ac:dyDescent="0.25">
      <c r="A1679">
        <v>24</v>
      </c>
      <c r="B1679">
        <v>2</v>
      </c>
      <c r="C1679">
        <v>2020</v>
      </c>
      <c r="D1679">
        <v>0</v>
      </c>
      <c r="E1679">
        <v>0</v>
      </c>
      <c r="F1679" s="1" t="s">
        <v>31</v>
      </c>
      <c r="G1679" s="1" t="s">
        <v>237</v>
      </c>
      <c r="H1679" s="2">
        <f t="shared" si="52"/>
        <v>43885</v>
      </c>
      <c r="I1679" s="2">
        <f t="shared" si="53"/>
        <v>43884</v>
      </c>
    </row>
    <row r="1680" spans="1:9" x14ac:dyDescent="0.25">
      <c r="A1680">
        <v>23</v>
      </c>
      <c r="B1680">
        <v>2</v>
      </c>
      <c r="C1680">
        <v>2020</v>
      </c>
      <c r="D1680">
        <v>0</v>
      </c>
      <c r="E1680">
        <v>0</v>
      </c>
      <c r="F1680" s="1" t="s">
        <v>31</v>
      </c>
      <c r="G1680" s="1" t="s">
        <v>237</v>
      </c>
      <c r="H1680" s="2">
        <f t="shared" si="52"/>
        <v>43884</v>
      </c>
      <c r="I1680" s="2">
        <f t="shared" si="53"/>
        <v>43883</v>
      </c>
    </row>
    <row r="1681" spans="1:9" x14ac:dyDescent="0.25">
      <c r="A1681">
        <v>22</v>
      </c>
      <c r="B1681">
        <v>2</v>
      </c>
      <c r="C1681">
        <v>2020</v>
      </c>
      <c r="D1681">
        <v>0</v>
      </c>
      <c r="E1681">
        <v>0</v>
      </c>
      <c r="F1681" s="1" t="s">
        <v>31</v>
      </c>
      <c r="G1681" s="1" t="s">
        <v>237</v>
      </c>
      <c r="H1681" s="2">
        <f t="shared" si="52"/>
        <v>43883</v>
      </c>
      <c r="I1681" s="2">
        <f t="shared" si="53"/>
        <v>43882</v>
      </c>
    </row>
    <row r="1682" spans="1:9" x14ac:dyDescent="0.25">
      <c r="A1682">
        <v>21</v>
      </c>
      <c r="B1682">
        <v>2</v>
      </c>
      <c r="C1682">
        <v>2020</v>
      </c>
      <c r="D1682">
        <v>0</v>
      </c>
      <c r="E1682">
        <v>0</v>
      </c>
      <c r="F1682" s="1" t="s">
        <v>31</v>
      </c>
      <c r="G1682" s="1" t="s">
        <v>237</v>
      </c>
      <c r="H1682" s="2">
        <f t="shared" si="52"/>
        <v>43882</v>
      </c>
      <c r="I1682" s="2">
        <f t="shared" si="53"/>
        <v>43881</v>
      </c>
    </row>
    <row r="1683" spans="1:9" x14ac:dyDescent="0.25">
      <c r="A1683">
        <v>20</v>
      </c>
      <c r="B1683">
        <v>2</v>
      </c>
      <c r="C1683">
        <v>2020</v>
      </c>
      <c r="D1683">
        <v>0</v>
      </c>
      <c r="E1683">
        <v>0</v>
      </c>
      <c r="F1683" s="1" t="s">
        <v>31</v>
      </c>
      <c r="G1683" s="1" t="s">
        <v>237</v>
      </c>
      <c r="H1683" s="2">
        <f t="shared" si="52"/>
        <v>43881</v>
      </c>
      <c r="I1683" s="2">
        <f t="shared" si="53"/>
        <v>43880</v>
      </c>
    </row>
    <row r="1684" spans="1:9" x14ac:dyDescent="0.25">
      <c r="A1684">
        <v>19</v>
      </c>
      <c r="B1684">
        <v>2</v>
      </c>
      <c r="C1684">
        <v>2020</v>
      </c>
      <c r="D1684">
        <v>0</v>
      </c>
      <c r="E1684">
        <v>0</v>
      </c>
      <c r="F1684" s="1" t="s">
        <v>31</v>
      </c>
      <c r="G1684" s="1" t="s">
        <v>237</v>
      </c>
      <c r="H1684" s="2">
        <f t="shared" si="52"/>
        <v>43880</v>
      </c>
      <c r="I1684" s="2">
        <f t="shared" si="53"/>
        <v>43879</v>
      </c>
    </row>
    <row r="1685" spans="1:9" x14ac:dyDescent="0.25">
      <c r="A1685">
        <v>18</v>
      </c>
      <c r="B1685">
        <v>2</v>
      </c>
      <c r="C1685">
        <v>2020</v>
      </c>
      <c r="D1685">
        <v>0</v>
      </c>
      <c r="E1685">
        <v>0</v>
      </c>
      <c r="F1685" s="1" t="s">
        <v>31</v>
      </c>
      <c r="G1685" s="1" t="s">
        <v>237</v>
      </c>
      <c r="H1685" s="2">
        <f t="shared" si="52"/>
        <v>43879</v>
      </c>
      <c r="I1685" s="2">
        <f t="shared" si="53"/>
        <v>43878</v>
      </c>
    </row>
    <row r="1686" spans="1:9" x14ac:dyDescent="0.25">
      <c r="A1686">
        <v>17</v>
      </c>
      <c r="B1686">
        <v>2</v>
      </c>
      <c r="C1686">
        <v>2020</v>
      </c>
      <c r="D1686">
        <v>0</v>
      </c>
      <c r="E1686">
        <v>0</v>
      </c>
      <c r="F1686" s="1" t="s">
        <v>31</v>
      </c>
      <c r="G1686" s="1" t="s">
        <v>237</v>
      </c>
      <c r="H1686" s="2">
        <f t="shared" si="52"/>
        <v>43878</v>
      </c>
      <c r="I1686" s="2">
        <f t="shared" si="53"/>
        <v>43877</v>
      </c>
    </row>
    <row r="1687" spans="1:9" x14ac:dyDescent="0.25">
      <c r="A1687">
        <v>16</v>
      </c>
      <c r="B1687">
        <v>2</v>
      </c>
      <c r="C1687">
        <v>2020</v>
      </c>
      <c r="D1687">
        <v>0</v>
      </c>
      <c r="E1687">
        <v>0</v>
      </c>
      <c r="F1687" s="1" t="s">
        <v>31</v>
      </c>
      <c r="G1687" s="1" t="s">
        <v>237</v>
      </c>
      <c r="H1687" s="2">
        <f t="shared" si="52"/>
        <v>43877</v>
      </c>
      <c r="I1687" s="2">
        <f t="shared" si="53"/>
        <v>43876</v>
      </c>
    </row>
    <row r="1688" spans="1:9" x14ac:dyDescent="0.25">
      <c r="A1688">
        <v>15</v>
      </c>
      <c r="B1688">
        <v>2</v>
      </c>
      <c r="C1688">
        <v>2020</v>
      </c>
      <c r="D1688">
        <v>0</v>
      </c>
      <c r="E1688">
        <v>0</v>
      </c>
      <c r="F1688" s="1" t="s">
        <v>31</v>
      </c>
      <c r="G1688" s="1" t="s">
        <v>237</v>
      </c>
      <c r="H1688" s="2">
        <f t="shared" si="52"/>
        <v>43876</v>
      </c>
      <c r="I1688" s="2">
        <f t="shared" si="53"/>
        <v>43875</v>
      </c>
    </row>
    <row r="1689" spans="1:9" x14ac:dyDescent="0.25">
      <c r="A1689">
        <v>14</v>
      </c>
      <c r="B1689">
        <v>2</v>
      </c>
      <c r="C1689">
        <v>2020</v>
      </c>
      <c r="D1689">
        <v>0</v>
      </c>
      <c r="E1689">
        <v>0</v>
      </c>
      <c r="F1689" s="1" t="s">
        <v>31</v>
      </c>
      <c r="G1689" s="1" t="s">
        <v>237</v>
      </c>
      <c r="H1689" s="2">
        <f t="shared" si="52"/>
        <v>43875</v>
      </c>
      <c r="I1689" s="2">
        <f t="shared" si="53"/>
        <v>43874</v>
      </c>
    </row>
    <row r="1690" spans="1:9" x14ac:dyDescent="0.25">
      <c r="A1690">
        <v>13</v>
      </c>
      <c r="B1690">
        <v>2</v>
      </c>
      <c r="C1690">
        <v>2020</v>
      </c>
      <c r="D1690">
        <v>0</v>
      </c>
      <c r="E1690">
        <v>0</v>
      </c>
      <c r="F1690" s="1" t="s">
        <v>31</v>
      </c>
      <c r="G1690" s="1" t="s">
        <v>237</v>
      </c>
      <c r="H1690" s="2">
        <f t="shared" si="52"/>
        <v>43874</v>
      </c>
      <c r="I1690" s="2">
        <f t="shared" si="53"/>
        <v>43873</v>
      </c>
    </row>
    <row r="1691" spans="1:9" x14ac:dyDescent="0.25">
      <c r="A1691">
        <v>12</v>
      </c>
      <c r="B1691">
        <v>2</v>
      </c>
      <c r="C1691">
        <v>2020</v>
      </c>
      <c r="D1691">
        <v>0</v>
      </c>
      <c r="E1691">
        <v>0</v>
      </c>
      <c r="F1691" s="1" t="s">
        <v>31</v>
      </c>
      <c r="G1691" s="1" t="s">
        <v>237</v>
      </c>
      <c r="H1691" s="2">
        <f t="shared" si="52"/>
        <v>43873</v>
      </c>
      <c r="I1691" s="2">
        <f t="shared" si="53"/>
        <v>43872</v>
      </c>
    </row>
    <row r="1692" spans="1:9" x14ac:dyDescent="0.25">
      <c r="A1692">
        <v>11</v>
      </c>
      <c r="B1692">
        <v>2</v>
      </c>
      <c r="C1692">
        <v>2020</v>
      </c>
      <c r="D1692">
        <v>0</v>
      </c>
      <c r="E1692">
        <v>0</v>
      </c>
      <c r="F1692" s="1" t="s">
        <v>31</v>
      </c>
      <c r="G1692" s="1" t="s">
        <v>237</v>
      </c>
      <c r="H1692" s="2">
        <f t="shared" si="52"/>
        <v>43872</v>
      </c>
      <c r="I1692" s="2">
        <f t="shared" si="53"/>
        <v>43871</v>
      </c>
    </row>
    <row r="1693" spans="1:9" x14ac:dyDescent="0.25">
      <c r="A1693">
        <v>10</v>
      </c>
      <c r="B1693">
        <v>2</v>
      </c>
      <c r="C1693">
        <v>2020</v>
      </c>
      <c r="D1693">
        <v>0</v>
      </c>
      <c r="E1693">
        <v>0</v>
      </c>
      <c r="F1693" s="1" t="s">
        <v>31</v>
      </c>
      <c r="G1693" s="1" t="s">
        <v>237</v>
      </c>
      <c r="H1693" s="2">
        <f t="shared" si="52"/>
        <v>43871</v>
      </c>
      <c r="I1693" s="2">
        <f t="shared" si="53"/>
        <v>43870</v>
      </c>
    </row>
    <row r="1694" spans="1:9" x14ac:dyDescent="0.25">
      <c r="A1694">
        <v>9</v>
      </c>
      <c r="B1694">
        <v>2</v>
      </c>
      <c r="C1694">
        <v>2020</v>
      </c>
      <c r="D1694">
        <v>0</v>
      </c>
      <c r="E1694">
        <v>0</v>
      </c>
      <c r="F1694" s="1" t="s">
        <v>31</v>
      </c>
      <c r="G1694" s="1" t="s">
        <v>237</v>
      </c>
      <c r="H1694" s="2">
        <f t="shared" si="52"/>
        <v>43870</v>
      </c>
      <c r="I1694" s="2">
        <f t="shared" si="53"/>
        <v>43869</v>
      </c>
    </row>
    <row r="1695" spans="1:9" x14ac:dyDescent="0.25">
      <c r="A1695">
        <v>8</v>
      </c>
      <c r="B1695">
        <v>2</v>
      </c>
      <c r="C1695">
        <v>2020</v>
      </c>
      <c r="D1695">
        <v>0</v>
      </c>
      <c r="E1695">
        <v>0</v>
      </c>
      <c r="F1695" s="1" t="s">
        <v>31</v>
      </c>
      <c r="G1695" s="1" t="s">
        <v>237</v>
      </c>
      <c r="H1695" s="2">
        <f t="shared" si="52"/>
        <v>43869</v>
      </c>
      <c r="I1695" s="2">
        <f t="shared" si="53"/>
        <v>43868</v>
      </c>
    </row>
    <row r="1696" spans="1:9" x14ac:dyDescent="0.25">
      <c r="A1696">
        <v>7</v>
      </c>
      <c r="B1696">
        <v>2</v>
      </c>
      <c r="C1696">
        <v>2020</v>
      </c>
      <c r="D1696">
        <v>0</v>
      </c>
      <c r="E1696">
        <v>0</v>
      </c>
      <c r="F1696" s="1" t="s">
        <v>31</v>
      </c>
      <c r="G1696" s="1" t="s">
        <v>237</v>
      </c>
      <c r="H1696" s="2">
        <f t="shared" si="52"/>
        <v>43868</v>
      </c>
      <c r="I1696" s="2">
        <f t="shared" si="53"/>
        <v>43867</v>
      </c>
    </row>
    <row r="1697" spans="1:9" x14ac:dyDescent="0.25">
      <c r="A1697">
        <v>6</v>
      </c>
      <c r="B1697">
        <v>2</v>
      </c>
      <c r="C1697">
        <v>2020</v>
      </c>
      <c r="D1697">
        <v>0</v>
      </c>
      <c r="E1697">
        <v>0</v>
      </c>
      <c r="F1697" s="1" t="s">
        <v>31</v>
      </c>
      <c r="G1697" s="1" t="s">
        <v>237</v>
      </c>
      <c r="H1697" s="2">
        <f t="shared" si="52"/>
        <v>43867</v>
      </c>
      <c r="I1697" s="2">
        <f t="shared" si="53"/>
        <v>43866</v>
      </c>
    </row>
    <row r="1698" spans="1:9" x14ac:dyDescent="0.25">
      <c r="A1698">
        <v>5</v>
      </c>
      <c r="B1698">
        <v>2</v>
      </c>
      <c r="C1698">
        <v>2020</v>
      </c>
      <c r="D1698">
        <v>0</v>
      </c>
      <c r="E1698">
        <v>0</v>
      </c>
      <c r="F1698" s="1" t="s">
        <v>31</v>
      </c>
      <c r="G1698" s="1" t="s">
        <v>237</v>
      </c>
      <c r="H1698" s="2">
        <f t="shared" si="52"/>
        <v>43866</v>
      </c>
      <c r="I1698" s="2">
        <f t="shared" si="53"/>
        <v>43865</v>
      </c>
    </row>
    <row r="1699" spans="1:9" x14ac:dyDescent="0.25">
      <c r="A1699">
        <v>4</v>
      </c>
      <c r="B1699">
        <v>2</v>
      </c>
      <c r="C1699">
        <v>2020</v>
      </c>
      <c r="D1699">
        <v>0</v>
      </c>
      <c r="E1699">
        <v>0</v>
      </c>
      <c r="F1699" s="1" t="s">
        <v>31</v>
      </c>
      <c r="G1699" s="1" t="s">
        <v>237</v>
      </c>
      <c r="H1699" s="2">
        <f t="shared" si="52"/>
        <v>43865</v>
      </c>
      <c r="I1699" s="2">
        <f t="shared" si="53"/>
        <v>43864</v>
      </c>
    </row>
    <row r="1700" spans="1:9" x14ac:dyDescent="0.25">
      <c r="A1700">
        <v>3</v>
      </c>
      <c r="B1700">
        <v>2</v>
      </c>
      <c r="C1700">
        <v>2020</v>
      </c>
      <c r="D1700">
        <v>0</v>
      </c>
      <c r="E1700">
        <v>0</v>
      </c>
      <c r="F1700" s="1" t="s">
        <v>31</v>
      </c>
      <c r="G1700" s="1" t="s">
        <v>237</v>
      </c>
      <c r="H1700" s="2">
        <f t="shared" si="52"/>
        <v>43864</v>
      </c>
      <c r="I1700" s="2">
        <f t="shared" si="53"/>
        <v>43863</v>
      </c>
    </row>
    <row r="1701" spans="1:9" x14ac:dyDescent="0.25">
      <c r="A1701">
        <v>2</v>
      </c>
      <c r="B1701">
        <v>2</v>
      </c>
      <c r="C1701">
        <v>2020</v>
      </c>
      <c r="D1701">
        <v>0</v>
      </c>
      <c r="E1701">
        <v>0</v>
      </c>
      <c r="F1701" s="1" t="s">
        <v>31</v>
      </c>
      <c r="G1701" s="1" t="s">
        <v>237</v>
      </c>
      <c r="H1701" s="2">
        <f t="shared" si="52"/>
        <v>43863</v>
      </c>
      <c r="I1701" s="2">
        <f t="shared" si="53"/>
        <v>43862</v>
      </c>
    </row>
    <row r="1702" spans="1:9" x14ac:dyDescent="0.25">
      <c r="A1702">
        <v>1</v>
      </c>
      <c r="B1702">
        <v>2</v>
      </c>
      <c r="C1702">
        <v>2020</v>
      </c>
      <c r="D1702">
        <v>0</v>
      </c>
      <c r="E1702">
        <v>0</v>
      </c>
      <c r="F1702" s="1" t="s">
        <v>31</v>
      </c>
      <c r="G1702" s="1" t="s">
        <v>237</v>
      </c>
      <c r="H1702" s="2">
        <f t="shared" si="52"/>
        <v>43862</v>
      </c>
      <c r="I1702" s="2">
        <f t="shared" si="53"/>
        <v>43861</v>
      </c>
    </row>
    <row r="1703" spans="1:9" x14ac:dyDescent="0.25">
      <c r="A1703">
        <v>31</v>
      </c>
      <c r="B1703">
        <v>1</v>
      </c>
      <c r="C1703">
        <v>2020</v>
      </c>
      <c r="D1703">
        <v>0</v>
      </c>
      <c r="E1703">
        <v>0</v>
      </c>
      <c r="F1703" s="1" t="s">
        <v>31</v>
      </c>
      <c r="G1703" s="1" t="s">
        <v>237</v>
      </c>
      <c r="H1703" s="2">
        <f t="shared" si="52"/>
        <v>43861</v>
      </c>
      <c r="I1703" s="2">
        <f t="shared" si="53"/>
        <v>43860</v>
      </c>
    </row>
    <row r="1704" spans="1:9" x14ac:dyDescent="0.25">
      <c r="A1704">
        <v>30</v>
      </c>
      <c r="B1704">
        <v>1</v>
      </c>
      <c r="C1704">
        <v>2020</v>
      </c>
      <c r="D1704">
        <v>0</v>
      </c>
      <c r="E1704">
        <v>0</v>
      </c>
      <c r="F1704" s="1" t="s">
        <v>31</v>
      </c>
      <c r="G1704" s="1" t="s">
        <v>237</v>
      </c>
      <c r="H1704" s="2">
        <f t="shared" si="52"/>
        <v>43860</v>
      </c>
      <c r="I1704" s="2">
        <f t="shared" si="53"/>
        <v>43859</v>
      </c>
    </row>
    <row r="1705" spans="1:9" x14ac:dyDescent="0.25">
      <c r="A1705">
        <v>29</v>
      </c>
      <c r="B1705">
        <v>1</v>
      </c>
      <c r="C1705">
        <v>2020</v>
      </c>
      <c r="D1705">
        <v>0</v>
      </c>
      <c r="E1705">
        <v>0</v>
      </c>
      <c r="F1705" s="1" t="s">
        <v>31</v>
      </c>
      <c r="G1705" s="1" t="s">
        <v>237</v>
      </c>
      <c r="H1705" s="2">
        <f t="shared" si="52"/>
        <v>43859</v>
      </c>
      <c r="I1705" s="2">
        <f t="shared" si="53"/>
        <v>43858</v>
      </c>
    </row>
    <row r="1706" spans="1:9" x14ac:dyDescent="0.25">
      <c r="A1706">
        <v>28</v>
      </c>
      <c r="B1706">
        <v>1</v>
      </c>
      <c r="C1706">
        <v>2020</v>
      </c>
      <c r="D1706">
        <v>0</v>
      </c>
      <c r="E1706">
        <v>0</v>
      </c>
      <c r="F1706" s="1" t="s">
        <v>31</v>
      </c>
      <c r="G1706" s="1" t="s">
        <v>237</v>
      </c>
      <c r="H1706" s="2">
        <f t="shared" si="52"/>
        <v>43858</v>
      </c>
      <c r="I1706" s="2">
        <f t="shared" si="53"/>
        <v>43857</v>
      </c>
    </row>
    <row r="1707" spans="1:9" x14ac:dyDescent="0.25">
      <c r="A1707">
        <v>27</v>
      </c>
      <c r="B1707">
        <v>1</v>
      </c>
      <c r="C1707">
        <v>2020</v>
      </c>
      <c r="D1707">
        <v>0</v>
      </c>
      <c r="E1707">
        <v>0</v>
      </c>
      <c r="F1707" s="1" t="s">
        <v>31</v>
      </c>
      <c r="G1707" s="1" t="s">
        <v>237</v>
      </c>
      <c r="H1707" s="2">
        <f t="shared" si="52"/>
        <v>43857</v>
      </c>
      <c r="I1707" s="2">
        <f t="shared" si="53"/>
        <v>43856</v>
      </c>
    </row>
    <row r="1708" spans="1:9" x14ac:dyDescent="0.25">
      <c r="A1708">
        <v>26</v>
      </c>
      <c r="B1708">
        <v>1</v>
      </c>
      <c r="C1708">
        <v>2020</v>
      </c>
      <c r="D1708">
        <v>0</v>
      </c>
      <c r="E1708">
        <v>0</v>
      </c>
      <c r="F1708" s="1" t="s">
        <v>31</v>
      </c>
      <c r="G1708" s="1" t="s">
        <v>237</v>
      </c>
      <c r="H1708" s="2">
        <f t="shared" si="52"/>
        <v>43856</v>
      </c>
      <c r="I1708" s="2">
        <f t="shared" si="53"/>
        <v>43855</v>
      </c>
    </row>
    <row r="1709" spans="1:9" x14ac:dyDescent="0.25">
      <c r="A1709">
        <v>25</v>
      </c>
      <c r="B1709">
        <v>1</v>
      </c>
      <c r="C1709">
        <v>2020</v>
      </c>
      <c r="D1709">
        <v>0</v>
      </c>
      <c r="E1709">
        <v>0</v>
      </c>
      <c r="F1709" s="1" t="s">
        <v>31</v>
      </c>
      <c r="G1709" s="1" t="s">
        <v>237</v>
      </c>
      <c r="H1709" s="2">
        <f t="shared" si="52"/>
        <v>43855</v>
      </c>
      <c r="I1709" s="2">
        <f t="shared" si="53"/>
        <v>43854</v>
      </c>
    </row>
    <row r="1710" spans="1:9" x14ac:dyDescent="0.25">
      <c r="A1710">
        <v>24</v>
      </c>
      <c r="B1710">
        <v>1</v>
      </c>
      <c r="C1710">
        <v>2020</v>
      </c>
      <c r="D1710">
        <v>0</v>
      </c>
      <c r="E1710">
        <v>0</v>
      </c>
      <c r="F1710" s="1" t="s">
        <v>31</v>
      </c>
      <c r="G1710" s="1" t="s">
        <v>237</v>
      </c>
      <c r="H1710" s="2">
        <f t="shared" si="52"/>
        <v>43854</v>
      </c>
      <c r="I1710" s="2">
        <f t="shared" si="53"/>
        <v>43853</v>
      </c>
    </row>
    <row r="1711" spans="1:9" x14ac:dyDescent="0.25">
      <c r="A1711">
        <v>23</v>
      </c>
      <c r="B1711">
        <v>1</v>
      </c>
      <c r="C1711">
        <v>2020</v>
      </c>
      <c r="D1711">
        <v>0</v>
      </c>
      <c r="E1711">
        <v>0</v>
      </c>
      <c r="F1711" s="1" t="s">
        <v>31</v>
      </c>
      <c r="G1711" s="1" t="s">
        <v>237</v>
      </c>
      <c r="H1711" s="2">
        <f t="shared" si="52"/>
        <v>43853</v>
      </c>
      <c r="I1711" s="2">
        <f t="shared" si="53"/>
        <v>43852</v>
      </c>
    </row>
    <row r="1712" spans="1:9" x14ac:dyDescent="0.25">
      <c r="A1712">
        <v>22</v>
      </c>
      <c r="B1712">
        <v>1</v>
      </c>
      <c r="C1712">
        <v>2020</v>
      </c>
      <c r="D1712">
        <v>0</v>
      </c>
      <c r="E1712">
        <v>0</v>
      </c>
      <c r="F1712" s="1" t="s">
        <v>31</v>
      </c>
      <c r="G1712" s="1" t="s">
        <v>237</v>
      </c>
      <c r="H1712" s="2">
        <f t="shared" si="52"/>
        <v>43852</v>
      </c>
      <c r="I1712" s="2">
        <f t="shared" si="53"/>
        <v>43851</v>
      </c>
    </row>
    <row r="1713" spans="1:9" x14ac:dyDescent="0.25">
      <c r="A1713">
        <v>21</v>
      </c>
      <c r="B1713">
        <v>1</v>
      </c>
      <c r="C1713">
        <v>2020</v>
      </c>
      <c r="D1713">
        <v>0</v>
      </c>
      <c r="E1713">
        <v>0</v>
      </c>
      <c r="F1713" s="1" t="s">
        <v>31</v>
      </c>
      <c r="G1713" s="1" t="s">
        <v>237</v>
      </c>
      <c r="H1713" s="2">
        <f t="shared" si="52"/>
        <v>43851</v>
      </c>
      <c r="I1713" s="2">
        <f t="shared" si="53"/>
        <v>43850</v>
      </c>
    </row>
    <row r="1714" spans="1:9" x14ac:dyDescent="0.25">
      <c r="A1714">
        <v>20</v>
      </c>
      <c r="B1714">
        <v>1</v>
      </c>
      <c r="C1714">
        <v>2020</v>
      </c>
      <c r="D1714">
        <v>0</v>
      </c>
      <c r="E1714">
        <v>0</v>
      </c>
      <c r="F1714" s="1" t="s">
        <v>31</v>
      </c>
      <c r="G1714" s="1" t="s">
        <v>237</v>
      </c>
      <c r="H1714" s="2">
        <f t="shared" si="52"/>
        <v>43850</v>
      </c>
      <c r="I1714" s="2">
        <f t="shared" si="53"/>
        <v>43849</v>
      </c>
    </row>
    <row r="1715" spans="1:9" x14ac:dyDescent="0.25">
      <c r="A1715">
        <v>19</v>
      </c>
      <c r="B1715">
        <v>1</v>
      </c>
      <c r="C1715">
        <v>2020</v>
      </c>
      <c r="D1715">
        <v>0</v>
      </c>
      <c r="E1715">
        <v>0</v>
      </c>
      <c r="F1715" s="1" t="s">
        <v>31</v>
      </c>
      <c r="G1715" s="1" t="s">
        <v>237</v>
      </c>
      <c r="H1715" s="2">
        <f t="shared" si="52"/>
        <v>43849</v>
      </c>
      <c r="I1715" s="2">
        <f t="shared" si="53"/>
        <v>43848</v>
      </c>
    </row>
    <row r="1716" spans="1:9" x14ac:dyDescent="0.25">
      <c r="A1716">
        <v>18</v>
      </c>
      <c r="B1716">
        <v>1</v>
      </c>
      <c r="C1716">
        <v>2020</v>
      </c>
      <c r="D1716">
        <v>0</v>
      </c>
      <c r="E1716">
        <v>0</v>
      </c>
      <c r="F1716" s="1" t="s">
        <v>31</v>
      </c>
      <c r="G1716" s="1" t="s">
        <v>237</v>
      </c>
      <c r="H1716" s="2">
        <f t="shared" si="52"/>
        <v>43848</v>
      </c>
      <c r="I1716" s="2">
        <f t="shared" si="53"/>
        <v>43847</v>
      </c>
    </row>
    <row r="1717" spans="1:9" x14ac:dyDescent="0.25">
      <c r="A1717">
        <v>17</v>
      </c>
      <c r="B1717">
        <v>1</v>
      </c>
      <c r="C1717">
        <v>2020</v>
      </c>
      <c r="D1717">
        <v>0</v>
      </c>
      <c r="E1717">
        <v>0</v>
      </c>
      <c r="F1717" s="1" t="s">
        <v>31</v>
      </c>
      <c r="G1717" s="1" t="s">
        <v>237</v>
      </c>
      <c r="H1717" s="2">
        <f t="shared" si="52"/>
        <v>43847</v>
      </c>
      <c r="I1717" s="2">
        <f t="shared" si="53"/>
        <v>43846</v>
      </c>
    </row>
    <row r="1718" spans="1:9" x14ac:dyDescent="0.25">
      <c r="A1718">
        <v>16</v>
      </c>
      <c r="B1718">
        <v>1</v>
      </c>
      <c r="C1718">
        <v>2020</v>
      </c>
      <c r="D1718">
        <v>0</v>
      </c>
      <c r="E1718">
        <v>0</v>
      </c>
      <c r="F1718" s="1" t="s">
        <v>31</v>
      </c>
      <c r="G1718" s="1" t="s">
        <v>237</v>
      </c>
      <c r="H1718" s="2">
        <f t="shared" si="52"/>
        <v>43846</v>
      </c>
      <c r="I1718" s="2">
        <f t="shared" si="53"/>
        <v>43845</v>
      </c>
    </row>
    <row r="1719" spans="1:9" x14ac:dyDescent="0.25">
      <c r="A1719">
        <v>15</v>
      </c>
      <c r="B1719">
        <v>1</v>
      </c>
      <c r="C1719">
        <v>2020</v>
      </c>
      <c r="D1719">
        <v>0</v>
      </c>
      <c r="E1719">
        <v>0</v>
      </c>
      <c r="F1719" s="1" t="s">
        <v>31</v>
      </c>
      <c r="G1719" s="1" t="s">
        <v>237</v>
      </c>
      <c r="H1719" s="2">
        <f t="shared" si="52"/>
        <v>43845</v>
      </c>
      <c r="I1719" s="2">
        <f t="shared" si="53"/>
        <v>43844</v>
      </c>
    </row>
    <row r="1720" spans="1:9" x14ac:dyDescent="0.25">
      <c r="A1720">
        <v>14</v>
      </c>
      <c r="B1720">
        <v>1</v>
      </c>
      <c r="C1720">
        <v>2020</v>
      </c>
      <c r="D1720">
        <v>0</v>
      </c>
      <c r="E1720">
        <v>0</v>
      </c>
      <c r="F1720" s="1" t="s">
        <v>31</v>
      </c>
      <c r="G1720" s="1" t="s">
        <v>237</v>
      </c>
      <c r="H1720" s="2">
        <f t="shared" si="52"/>
        <v>43844</v>
      </c>
      <c r="I1720" s="2">
        <f t="shared" si="53"/>
        <v>43843</v>
      </c>
    </row>
    <row r="1721" spans="1:9" x14ac:dyDescent="0.25">
      <c r="A1721">
        <v>13</v>
      </c>
      <c r="B1721">
        <v>1</v>
      </c>
      <c r="C1721">
        <v>2020</v>
      </c>
      <c r="D1721">
        <v>0</v>
      </c>
      <c r="E1721">
        <v>0</v>
      </c>
      <c r="F1721" s="1" t="s">
        <v>31</v>
      </c>
      <c r="G1721" s="1" t="s">
        <v>237</v>
      </c>
      <c r="H1721" s="2">
        <f t="shared" si="52"/>
        <v>43843</v>
      </c>
      <c r="I1721" s="2">
        <f t="shared" si="53"/>
        <v>43842</v>
      </c>
    </row>
    <row r="1722" spans="1:9" x14ac:dyDescent="0.25">
      <c r="A1722">
        <v>12</v>
      </c>
      <c r="B1722">
        <v>1</v>
      </c>
      <c r="C1722">
        <v>2020</v>
      </c>
      <c r="D1722">
        <v>0</v>
      </c>
      <c r="E1722">
        <v>0</v>
      </c>
      <c r="F1722" s="1" t="s">
        <v>31</v>
      </c>
      <c r="G1722" s="1" t="s">
        <v>237</v>
      </c>
      <c r="H1722" s="2">
        <f t="shared" si="52"/>
        <v>43842</v>
      </c>
      <c r="I1722" s="2">
        <f t="shared" si="53"/>
        <v>43841</v>
      </c>
    </row>
    <row r="1723" spans="1:9" x14ac:dyDescent="0.25">
      <c r="A1723">
        <v>11</v>
      </c>
      <c r="B1723">
        <v>1</v>
      </c>
      <c r="C1723">
        <v>2020</v>
      </c>
      <c r="D1723">
        <v>0</v>
      </c>
      <c r="E1723">
        <v>0</v>
      </c>
      <c r="F1723" s="1" t="s">
        <v>31</v>
      </c>
      <c r="G1723" s="1" t="s">
        <v>237</v>
      </c>
      <c r="H1723" s="2">
        <f t="shared" si="52"/>
        <v>43841</v>
      </c>
      <c r="I1723" s="2">
        <f t="shared" si="53"/>
        <v>43840</v>
      </c>
    </row>
    <row r="1724" spans="1:9" x14ac:dyDescent="0.25">
      <c r="A1724">
        <v>10</v>
      </c>
      <c r="B1724">
        <v>1</v>
      </c>
      <c r="C1724">
        <v>2020</v>
      </c>
      <c r="D1724">
        <v>0</v>
      </c>
      <c r="E1724">
        <v>0</v>
      </c>
      <c r="F1724" s="1" t="s">
        <v>31</v>
      </c>
      <c r="G1724" s="1" t="s">
        <v>237</v>
      </c>
      <c r="H1724" s="2">
        <f t="shared" si="52"/>
        <v>43840</v>
      </c>
      <c r="I1724" s="2">
        <f t="shared" si="53"/>
        <v>43839</v>
      </c>
    </row>
    <row r="1725" spans="1:9" x14ac:dyDescent="0.25">
      <c r="A1725">
        <v>9</v>
      </c>
      <c r="B1725">
        <v>1</v>
      </c>
      <c r="C1725">
        <v>2020</v>
      </c>
      <c r="D1725">
        <v>0</v>
      </c>
      <c r="E1725">
        <v>0</v>
      </c>
      <c r="F1725" s="1" t="s">
        <v>31</v>
      </c>
      <c r="G1725" s="1" t="s">
        <v>237</v>
      </c>
      <c r="H1725" s="2">
        <f t="shared" si="52"/>
        <v>43839</v>
      </c>
      <c r="I1725" s="2">
        <f t="shared" si="53"/>
        <v>43838</v>
      </c>
    </row>
    <row r="1726" spans="1:9" x14ac:dyDescent="0.25">
      <c r="A1726">
        <v>8</v>
      </c>
      <c r="B1726">
        <v>1</v>
      </c>
      <c r="C1726">
        <v>2020</v>
      </c>
      <c r="D1726">
        <v>0</v>
      </c>
      <c r="E1726">
        <v>0</v>
      </c>
      <c r="F1726" s="1" t="s">
        <v>31</v>
      </c>
      <c r="G1726" s="1" t="s">
        <v>237</v>
      </c>
      <c r="H1726" s="2">
        <f t="shared" si="52"/>
        <v>43838</v>
      </c>
      <c r="I1726" s="2">
        <f t="shared" si="53"/>
        <v>43837</v>
      </c>
    </row>
    <row r="1727" spans="1:9" x14ac:dyDescent="0.25">
      <c r="A1727">
        <v>7</v>
      </c>
      <c r="B1727">
        <v>1</v>
      </c>
      <c r="C1727">
        <v>2020</v>
      </c>
      <c r="D1727">
        <v>0</v>
      </c>
      <c r="E1727">
        <v>0</v>
      </c>
      <c r="F1727" s="1" t="s">
        <v>31</v>
      </c>
      <c r="G1727" s="1" t="s">
        <v>237</v>
      </c>
      <c r="H1727" s="2">
        <f t="shared" si="52"/>
        <v>43837</v>
      </c>
      <c r="I1727" s="2">
        <f t="shared" si="53"/>
        <v>43836</v>
      </c>
    </row>
    <row r="1728" spans="1:9" x14ac:dyDescent="0.25">
      <c r="A1728">
        <v>6</v>
      </c>
      <c r="B1728">
        <v>1</v>
      </c>
      <c r="C1728">
        <v>2020</v>
      </c>
      <c r="D1728">
        <v>0</v>
      </c>
      <c r="E1728">
        <v>0</v>
      </c>
      <c r="F1728" s="1" t="s">
        <v>31</v>
      </c>
      <c r="G1728" s="1" t="s">
        <v>237</v>
      </c>
      <c r="H1728" s="2">
        <f t="shared" si="52"/>
        <v>43836</v>
      </c>
      <c r="I1728" s="2">
        <f t="shared" si="53"/>
        <v>43835</v>
      </c>
    </row>
    <row r="1729" spans="1:9" x14ac:dyDescent="0.25">
      <c r="A1729">
        <v>5</v>
      </c>
      <c r="B1729">
        <v>1</v>
      </c>
      <c r="C1729">
        <v>2020</v>
      </c>
      <c r="D1729">
        <v>0</v>
      </c>
      <c r="E1729">
        <v>0</v>
      </c>
      <c r="F1729" s="1" t="s">
        <v>31</v>
      </c>
      <c r="G1729" s="1" t="s">
        <v>237</v>
      </c>
      <c r="H1729" s="2">
        <f t="shared" si="52"/>
        <v>43835</v>
      </c>
      <c r="I1729" s="2">
        <f t="shared" si="53"/>
        <v>43834</v>
      </c>
    </row>
    <row r="1730" spans="1:9" x14ac:dyDescent="0.25">
      <c r="A1730">
        <v>4</v>
      </c>
      <c r="B1730">
        <v>1</v>
      </c>
      <c r="C1730">
        <v>2020</v>
      </c>
      <c r="D1730">
        <v>0</v>
      </c>
      <c r="E1730">
        <v>0</v>
      </c>
      <c r="F1730" s="1" t="s">
        <v>31</v>
      </c>
      <c r="G1730" s="1" t="s">
        <v>237</v>
      </c>
      <c r="H1730" s="2">
        <f t="shared" ref="H1730:H1793" si="54">DATE(C1730,B1730,A1730)</f>
        <v>43834</v>
      </c>
      <c r="I1730" s="2">
        <f t="shared" ref="I1730:I1793" si="55">H1730-1</f>
        <v>43833</v>
      </c>
    </row>
    <row r="1731" spans="1:9" x14ac:dyDescent="0.25">
      <c r="A1731">
        <v>3</v>
      </c>
      <c r="B1731">
        <v>1</v>
      </c>
      <c r="C1731">
        <v>2020</v>
      </c>
      <c r="D1731">
        <v>0</v>
      </c>
      <c r="E1731">
        <v>0</v>
      </c>
      <c r="F1731" s="1" t="s">
        <v>31</v>
      </c>
      <c r="G1731" s="1" t="s">
        <v>237</v>
      </c>
      <c r="H1731" s="2">
        <f t="shared" si="54"/>
        <v>43833</v>
      </c>
      <c r="I1731" s="2">
        <f t="shared" si="55"/>
        <v>43832</v>
      </c>
    </row>
    <row r="1732" spans="1:9" x14ac:dyDescent="0.25">
      <c r="A1732">
        <v>2</v>
      </c>
      <c r="B1732">
        <v>1</v>
      </c>
      <c r="C1732">
        <v>2020</v>
      </c>
      <c r="D1732">
        <v>0</v>
      </c>
      <c r="E1732">
        <v>0</v>
      </c>
      <c r="F1732" s="1" t="s">
        <v>31</v>
      </c>
      <c r="G1732" s="1" t="s">
        <v>237</v>
      </c>
      <c r="H1732" s="2">
        <f t="shared" si="54"/>
        <v>43832</v>
      </c>
      <c r="I1732" s="2">
        <f t="shared" si="55"/>
        <v>43831</v>
      </c>
    </row>
    <row r="1733" spans="1:9" x14ac:dyDescent="0.25">
      <c r="A1733">
        <v>1</v>
      </c>
      <c r="B1733">
        <v>1</v>
      </c>
      <c r="C1733">
        <v>2020</v>
      </c>
      <c r="D1733">
        <v>0</v>
      </c>
      <c r="E1733">
        <v>0</v>
      </c>
      <c r="F1733" s="1" t="s">
        <v>31</v>
      </c>
      <c r="G1733" s="1" t="s">
        <v>237</v>
      </c>
      <c r="H1733" s="2">
        <f t="shared" si="54"/>
        <v>43831</v>
      </c>
      <c r="I1733" s="2">
        <f t="shared" si="55"/>
        <v>43830</v>
      </c>
    </row>
    <row r="1734" spans="1:9" x14ac:dyDescent="0.25">
      <c r="A1734">
        <v>31</v>
      </c>
      <c r="B1734">
        <v>12</v>
      </c>
      <c r="C1734">
        <v>2019</v>
      </c>
      <c r="D1734">
        <v>0</v>
      </c>
      <c r="E1734">
        <v>0</v>
      </c>
      <c r="F1734" s="1" t="s">
        <v>31</v>
      </c>
      <c r="G1734" s="1" t="s">
        <v>237</v>
      </c>
      <c r="H1734" s="2">
        <f t="shared" si="54"/>
        <v>43830</v>
      </c>
      <c r="I1734" s="2">
        <f t="shared" si="55"/>
        <v>43829</v>
      </c>
    </row>
    <row r="1735" spans="1:9" x14ac:dyDescent="0.25">
      <c r="A1735">
        <v>22</v>
      </c>
      <c r="B1735">
        <v>4</v>
      </c>
      <c r="C1735">
        <v>2020</v>
      </c>
      <c r="D1735">
        <v>0</v>
      </c>
      <c r="E1735">
        <v>0</v>
      </c>
      <c r="F1735" s="1" t="s">
        <v>32</v>
      </c>
      <c r="G1735" s="1" t="s">
        <v>237</v>
      </c>
      <c r="H1735" s="2">
        <f t="shared" si="54"/>
        <v>43943</v>
      </c>
      <c r="I1735" s="2">
        <f t="shared" si="55"/>
        <v>43942</v>
      </c>
    </row>
    <row r="1736" spans="1:9" x14ac:dyDescent="0.25">
      <c r="A1736">
        <v>21</v>
      </c>
      <c r="B1736">
        <v>4</v>
      </c>
      <c r="C1736">
        <v>2020</v>
      </c>
      <c r="D1736">
        <v>1</v>
      </c>
      <c r="E1736">
        <v>0</v>
      </c>
      <c r="F1736" s="1" t="s">
        <v>32</v>
      </c>
      <c r="G1736" s="1" t="s">
        <v>237</v>
      </c>
      <c r="H1736" s="2">
        <f t="shared" si="54"/>
        <v>43942</v>
      </c>
      <c r="I1736" s="2">
        <f t="shared" si="55"/>
        <v>43941</v>
      </c>
    </row>
    <row r="1737" spans="1:9" x14ac:dyDescent="0.25">
      <c r="A1737">
        <v>20</v>
      </c>
      <c r="B1737">
        <v>4</v>
      </c>
      <c r="C1737">
        <v>2020</v>
      </c>
      <c r="D1737">
        <v>1</v>
      </c>
      <c r="E1737">
        <v>1</v>
      </c>
      <c r="F1737" s="1" t="s">
        <v>32</v>
      </c>
      <c r="G1737" s="1" t="s">
        <v>237</v>
      </c>
      <c r="H1737" s="2">
        <f t="shared" si="54"/>
        <v>43941</v>
      </c>
      <c r="I1737" s="2">
        <f t="shared" si="55"/>
        <v>43940</v>
      </c>
    </row>
    <row r="1738" spans="1:9" x14ac:dyDescent="0.25">
      <c r="A1738">
        <v>19</v>
      </c>
      <c r="B1738">
        <v>4</v>
      </c>
      <c r="C1738">
        <v>2020</v>
      </c>
      <c r="D1738">
        <v>0</v>
      </c>
      <c r="E1738">
        <v>0</v>
      </c>
      <c r="F1738" s="1" t="s">
        <v>32</v>
      </c>
      <c r="G1738" s="1" t="s">
        <v>237</v>
      </c>
      <c r="H1738" s="2">
        <f t="shared" si="54"/>
        <v>43940</v>
      </c>
      <c r="I1738" s="2">
        <f t="shared" si="55"/>
        <v>43939</v>
      </c>
    </row>
    <row r="1739" spans="1:9" x14ac:dyDescent="0.25">
      <c r="A1739">
        <v>18</v>
      </c>
      <c r="B1739">
        <v>4</v>
      </c>
      <c r="C1739">
        <v>2020</v>
      </c>
      <c r="D1739">
        <v>0</v>
      </c>
      <c r="E1739">
        <v>0</v>
      </c>
      <c r="F1739" s="1" t="s">
        <v>32</v>
      </c>
      <c r="G1739" s="1" t="s">
        <v>237</v>
      </c>
      <c r="H1739" s="2">
        <f t="shared" si="54"/>
        <v>43939</v>
      </c>
      <c r="I1739" s="2">
        <f t="shared" si="55"/>
        <v>43938</v>
      </c>
    </row>
    <row r="1740" spans="1:9" x14ac:dyDescent="0.25">
      <c r="A1740">
        <v>17</v>
      </c>
      <c r="B1740">
        <v>4</v>
      </c>
      <c r="C1740">
        <v>2020</v>
      </c>
      <c r="D1740">
        <v>0</v>
      </c>
      <c r="E1740">
        <v>0</v>
      </c>
      <c r="F1740" s="1" t="s">
        <v>32</v>
      </c>
      <c r="G1740" s="1" t="s">
        <v>237</v>
      </c>
      <c r="H1740" s="2">
        <f t="shared" si="54"/>
        <v>43938</v>
      </c>
      <c r="I1740" s="2">
        <f t="shared" si="55"/>
        <v>43937</v>
      </c>
    </row>
    <row r="1741" spans="1:9" x14ac:dyDescent="0.25">
      <c r="A1741">
        <v>16</v>
      </c>
      <c r="B1741">
        <v>4</v>
      </c>
      <c r="C1741">
        <v>2020</v>
      </c>
      <c r="D1741">
        <v>0</v>
      </c>
      <c r="E1741">
        <v>0</v>
      </c>
      <c r="F1741" s="1" t="s">
        <v>32</v>
      </c>
      <c r="G1741" s="1" t="s">
        <v>237</v>
      </c>
      <c r="H1741" s="2">
        <f t="shared" si="54"/>
        <v>43937</v>
      </c>
      <c r="I1741" s="2">
        <f t="shared" si="55"/>
        <v>43936</v>
      </c>
    </row>
    <row r="1742" spans="1:9" x14ac:dyDescent="0.25">
      <c r="A1742">
        <v>15</v>
      </c>
      <c r="B1742">
        <v>4</v>
      </c>
      <c r="C1742">
        <v>2020</v>
      </c>
      <c r="D1742">
        <v>0</v>
      </c>
      <c r="E1742">
        <v>0</v>
      </c>
      <c r="F1742" s="1" t="s">
        <v>32</v>
      </c>
      <c r="G1742" s="1" t="s">
        <v>237</v>
      </c>
      <c r="H1742" s="2">
        <f t="shared" si="54"/>
        <v>43936</v>
      </c>
      <c r="I1742" s="2">
        <f t="shared" si="55"/>
        <v>43935</v>
      </c>
    </row>
    <row r="1743" spans="1:9" x14ac:dyDescent="0.25">
      <c r="A1743">
        <v>14</v>
      </c>
      <c r="B1743">
        <v>4</v>
      </c>
      <c r="C1743">
        <v>2020</v>
      </c>
      <c r="D1743">
        <v>0</v>
      </c>
      <c r="E1743">
        <v>0</v>
      </c>
      <c r="F1743" s="1" t="s">
        <v>32</v>
      </c>
      <c r="G1743" s="1" t="s">
        <v>237</v>
      </c>
      <c r="H1743" s="2">
        <f t="shared" si="54"/>
        <v>43935</v>
      </c>
      <c r="I1743" s="2">
        <f t="shared" si="55"/>
        <v>43934</v>
      </c>
    </row>
    <row r="1744" spans="1:9" x14ac:dyDescent="0.25">
      <c r="A1744">
        <v>13</v>
      </c>
      <c r="B1744">
        <v>4</v>
      </c>
      <c r="C1744">
        <v>2020</v>
      </c>
      <c r="D1744">
        <v>0</v>
      </c>
      <c r="E1744">
        <v>0</v>
      </c>
      <c r="F1744" s="1" t="s">
        <v>32</v>
      </c>
      <c r="G1744" s="1" t="s">
        <v>237</v>
      </c>
      <c r="H1744" s="2">
        <f t="shared" si="54"/>
        <v>43934</v>
      </c>
      <c r="I1744" s="2">
        <f t="shared" si="55"/>
        <v>43933</v>
      </c>
    </row>
    <row r="1745" spans="1:9" x14ac:dyDescent="0.25">
      <c r="A1745">
        <v>12</v>
      </c>
      <c r="B1745">
        <v>4</v>
      </c>
      <c r="C1745">
        <v>2020</v>
      </c>
      <c r="D1745">
        <v>0</v>
      </c>
      <c r="E1745">
        <v>0</v>
      </c>
      <c r="F1745" s="1" t="s">
        <v>32</v>
      </c>
      <c r="G1745" s="1" t="s">
        <v>237</v>
      </c>
      <c r="H1745" s="2">
        <f t="shared" si="54"/>
        <v>43933</v>
      </c>
      <c r="I1745" s="2">
        <f t="shared" si="55"/>
        <v>43932</v>
      </c>
    </row>
    <row r="1746" spans="1:9" x14ac:dyDescent="0.25">
      <c r="A1746">
        <v>11</v>
      </c>
      <c r="B1746">
        <v>4</v>
      </c>
      <c r="C1746">
        <v>2020</v>
      </c>
      <c r="D1746">
        <v>0</v>
      </c>
      <c r="E1746">
        <v>0</v>
      </c>
      <c r="F1746" s="1" t="s">
        <v>32</v>
      </c>
      <c r="G1746" s="1" t="s">
        <v>237</v>
      </c>
      <c r="H1746" s="2">
        <f t="shared" si="54"/>
        <v>43932</v>
      </c>
      <c r="I1746" s="2">
        <f t="shared" si="55"/>
        <v>43931</v>
      </c>
    </row>
    <row r="1747" spans="1:9" x14ac:dyDescent="0.25">
      <c r="A1747">
        <v>10</v>
      </c>
      <c r="B1747">
        <v>4</v>
      </c>
      <c r="C1747">
        <v>2020</v>
      </c>
      <c r="D1747">
        <v>0</v>
      </c>
      <c r="E1747">
        <v>0</v>
      </c>
      <c r="F1747" s="1" t="s">
        <v>32</v>
      </c>
      <c r="G1747" s="1" t="s">
        <v>237</v>
      </c>
      <c r="H1747" s="2">
        <f t="shared" si="54"/>
        <v>43931</v>
      </c>
      <c r="I1747" s="2">
        <f t="shared" si="55"/>
        <v>43930</v>
      </c>
    </row>
    <row r="1748" spans="1:9" x14ac:dyDescent="0.25">
      <c r="A1748">
        <v>9</v>
      </c>
      <c r="B1748">
        <v>4</v>
      </c>
      <c r="C1748">
        <v>2020</v>
      </c>
      <c r="D1748">
        <v>0</v>
      </c>
      <c r="E1748">
        <v>0</v>
      </c>
      <c r="F1748" s="1" t="s">
        <v>32</v>
      </c>
      <c r="G1748" s="1" t="s">
        <v>237</v>
      </c>
      <c r="H1748" s="2">
        <f t="shared" si="54"/>
        <v>43930</v>
      </c>
      <c r="I1748" s="2">
        <f t="shared" si="55"/>
        <v>43929</v>
      </c>
    </row>
    <row r="1749" spans="1:9" x14ac:dyDescent="0.25">
      <c r="A1749">
        <v>8</v>
      </c>
      <c r="B1749">
        <v>4</v>
      </c>
      <c r="C1749">
        <v>2020</v>
      </c>
      <c r="D1749">
        <v>0</v>
      </c>
      <c r="E1749">
        <v>0</v>
      </c>
      <c r="F1749" s="1" t="s">
        <v>32</v>
      </c>
      <c r="G1749" s="1" t="s">
        <v>237</v>
      </c>
      <c r="H1749" s="2">
        <f t="shared" si="54"/>
        <v>43929</v>
      </c>
      <c r="I1749" s="2">
        <f t="shared" si="55"/>
        <v>43928</v>
      </c>
    </row>
    <row r="1750" spans="1:9" x14ac:dyDescent="0.25">
      <c r="A1750">
        <v>7</v>
      </c>
      <c r="B1750">
        <v>4</v>
      </c>
      <c r="C1750">
        <v>2020</v>
      </c>
      <c r="D1750">
        <v>0</v>
      </c>
      <c r="E1750">
        <v>0</v>
      </c>
      <c r="F1750" s="1" t="s">
        <v>32</v>
      </c>
      <c r="G1750" s="1" t="s">
        <v>237</v>
      </c>
      <c r="H1750" s="2">
        <f t="shared" si="54"/>
        <v>43928</v>
      </c>
      <c r="I1750" s="2">
        <f t="shared" si="55"/>
        <v>43927</v>
      </c>
    </row>
    <row r="1751" spans="1:9" x14ac:dyDescent="0.25">
      <c r="A1751">
        <v>6</v>
      </c>
      <c r="B1751">
        <v>4</v>
      </c>
      <c r="C1751">
        <v>2020</v>
      </c>
      <c r="D1751">
        <v>0</v>
      </c>
      <c r="E1751">
        <v>0</v>
      </c>
      <c r="F1751" s="1" t="s">
        <v>32</v>
      </c>
      <c r="G1751" s="1" t="s">
        <v>237</v>
      </c>
      <c r="H1751" s="2">
        <f t="shared" si="54"/>
        <v>43927</v>
      </c>
      <c r="I1751" s="2">
        <f t="shared" si="55"/>
        <v>43926</v>
      </c>
    </row>
    <row r="1752" spans="1:9" x14ac:dyDescent="0.25">
      <c r="A1752">
        <v>5</v>
      </c>
      <c r="B1752">
        <v>4</v>
      </c>
      <c r="C1752">
        <v>2020</v>
      </c>
      <c r="D1752">
        <v>0</v>
      </c>
      <c r="E1752">
        <v>0</v>
      </c>
      <c r="F1752" s="1" t="s">
        <v>32</v>
      </c>
      <c r="G1752" s="1" t="s">
        <v>237</v>
      </c>
      <c r="H1752" s="2">
        <f t="shared" si="54"/>
        <v>43926</v>
      </c>
      <c r="I1752" s="2">
        <f t="shared" si="55"/>
        <v>43925</v>
      </c>
    </row>
    <row r="1753" spans="1:9" x14ac:dyDescent="0.25">
      <c r="A1753">
        <v>4</v>
      </c>
      <c r="B1753">
        <v>4</v>
      </c>
      <c r="C1753">
        <v>2020</v>
      </c>
      <c r="D1753">
        <v>0</v>
      </c>
      <c r="E1753">
        <v>0</v>
      </c>
      <c r="F1753" s="1" t="s">
        <v>32</v>
      </c>
      <c r="G1753" s="1" t="s">
        <v>237</v>
      </c>
      <c r="H1753" s="2">
        <f t="shared" si="54"/>
        <v>43925</v>
      </c>
      <c r="I1753" s="2">
        <f t="shared" si="55"/>
        <v>43924</v>
      </c>
    </row>
    <row r="1754" spans="1:9" x14ac:dyDescent="0.25">
      <c r="A1754">
        <v>3</v>
      </c>
      <c r="B1754">
        <v>4</v>
      </c>
      <c r="C1754">
        <v>2020</v>
      </c>
      <c r="D1754">
        <v>0</v>
      </c>
      <c r="E1754">
        <v>0</v>
      </c>
      <c r="F1754" s="1" t="s">
        <v>32</v>
      </c>
      <c r="G1754" s="1" t="s">
        <v>237</v>
      </c>
      <c r="H1754" s="2">
        <f t="shared" si="54"/>
        <v>43924</v>
      </c>
      <c r="I1754" s="2">
        <f t="shared" si="55"/>
        <v>43923</v>
      </c>
    </row>
    <row r="1755" spans="1:9" x14ac:dyDescent="0.25">
      <c r="A1755">
        <v>2</v>
      </c>
      <c r="B1755">
        <v>4</v>
      </c>
      <c r="C1755">
        <v>2020</v>
      </c>
      <c r="D1755">
        <v>0</v>
      </c>
      <c r="E1755">
        <v>0</v>
      </c>
      <c r="F1755" s="1" t="s">
        <v>32</v>
      </c>
      <c r="G1755" s="1" t="s">
        <v>237</v>
      </c>
      <c r="H1755" s="2">
        <f t="shared" si="54"/>
        <v>43923</v>
      </c>
      <c r="I1755" s="2">
        <f t="shared" si="55"/>
        <v>43922</v>
      </c>
    </row>
    <row r="1756" spans="1:9" x14ac:dyDescent="0.25">
      <c r="A1756">
        <v>1</v>
      </c>
      <c r="B1756">
        <v>4</v>
      </c>
      <c r="C1756">
        <v>2020</v>
      </c>
      <c r="D1756">
        <v>0</v>
      </c>
      <c r="E1756">
        <v>0</v>
      </c>
      <c r="F1756" s="1" t="s">
        <v>32</v>
      </c>
      <c r="G1756" s="1" t="s">
        <v>237</v>
      </c>
      <c r="H1756" s="2">
        <f t="shared" si="54"/>
        <v>43922</v>
      </c>
      <c r="I1756" s="2">
        <f t="shared" si="55"/>
        <v>43921</v>
      </c>
    </row>
    <row r="1757" spans="1:9" x14ac:dyDescent="0.25">
      <c r="A1757">
        <v>31</v>
      </c>
      <c r="B1757">
        <v>3</v>
      </c>
      <c r="C1757">
        <v>2020</v>
      </c>
      <c r="D1757">
        <v>1</v>
      </c>
      <c r="E1757">
        <v>0</v>
      </c>
      <c r="F1757" s="1" t="s">
        <v>32</v>
      </c>
      <c r="G1757" s="1" t="s">
        <v>237</v>
      </c>
      <c r="H1757" s="2">
        <f t="shared" si="54"/>
        <v>43921</v>
      </c>
      <c r="I1757" s="2">
        <f t="shared" si="55"/>
        <v>43920</v>
      </c>
    </row>
    <row r="1758" spans="1:9" x14ac:dyDescent="0.25">
      <c r="A1758">
        <v>30</v>
      </c>
      <c r="B1758">
        <v>3</v>
      </c>
      <c r="C1758">
        <v>2020</v>
      </c>
      <c r="D1758">
        <v>0</v>
      </c>
      <c r="E1758">
        <v>0</v>
      </c>
      <c r="F1758" s="1" t="s">
        <v>32</v>
      </c>
      <c r="G1758" s="1" t="s">
        <v>237</v>
      </c>
      <c r="H1758" s="2">
        <f t="shared" si="54"/>
        <v>43920</v>
      </c>
      <c r="I1758" s="2">
        <f t="shared" si="55"/>
        <v>43919</v>
      </c>
    </row>
    <row r="1759" spans="1:9" x14ac:dyDescent="0.25">
      <c r="A1759">
        <v>29</v>
      </c>
      <c r="B1759">
        <v>3</v>
      </c>
      <c r="C1759">
        <v>2020</v>
      </c>
      <c r="D1759">
        <v>0</v>
      </c>
      <c r="E1759">
        <v>0</v>
      </c>
      <c r="F1759" s="1" t="s">
        <v>32</v>
      </c>
      <c r="G1759" s="1" t="s">
        <v>237</v>
      </c>
      <c r="H1759" s="2">
        <f t="shared" si="54"/>
        <v>43919</v>
      </c>
      <c r="I1759" s="2">
        <f t="shared" si="55"/>
        <v>43918</v>
      </c>
    </row>
    <row r="1760" spans="1:9" x14ac:dyDescent="0.25">
      <c r="A1760">
        <v>28</v>
      </c>
      <c r="B1760">
        <v>3</v>
      </c>
      <c r="C1760">
        <v>2020</v>
      </c>
      <c r="D1760">
        <v>0</v>
      </c>
      <c r="E1760">
        <v>0</v>
      </c>
      <c r="F1760" s="1" t="s">
        <v>32</v>
      </c>
      <c r="G1760" s="1" t="s">
        <v>237</v>
      </c>
      <c r="H1760" s="2">
        <f t="shared" si="54"/>
        <v>43918</v>
      </c>
      <c r="I1760" s="2">
        <f t="shared" si="55"/>
        <v>43917</v>
      </c>
    </row>
    <row r="1761" spans="1:9" x14ac:dyDescent="0.25">
      <c r="A1761">
        <v>27</v>
      </c>
      <c r="B1761">
        <v>3</v>
      </c>
      <c r="C1761">
        <v>2020</v>
      </c>
      <c r="D1761">
        <v>2</v>
      </c>
      <c r="E1761">
        <v>0</v>
      </c>
      <c r="F1761" s="1" t="s">
        <v>32</v>
      </c>
      <c r="G1761" s="1" t="s">
        <v>237</v>
      </c>
      <c r="H1761" s="2">
        <f t="shared" si="54"/>
        <v>43917</v>
      </c>
      <c r="I1761" s="2">
        <f t="shared" si="55"/>
        <v>43916</v>
      </c>
    </row>
    <row r="1762" spans="1:9" x14ac:dyDescent="0.25">
      <c r="A1762">
        <v>22</v>
      </c>
      <c r="B1762">
        <v>4</v>
      </c>
      <c r="C1762">
        <v>2020</v>
      </c>
      <c r="D1762">
        <v>0</v>
      </c>
      <c r="E1762">
        <v>0</v>
      </c>
      <c r="F1762" s="1" t="s">
        <v>33</v>
      </c>
      <c r="G1762" s="1" t="s">
        <v>234</v>
      </c>
      <c r="H1762" s="2">
        <f t="shared" si="54"/>
        <v>43943</v>
      </c>
      <c r="I1762" s="2">
        <f t="shared" si="55"/>
        <v>43942</v>
      </c>
    </row>
    <row r="1763" spans="1:9" x14ac:dyDescent="0.25">
      <c r="A1763">
        <v>21</v>
      </c>
      <c r="B1763">
        <v>4</v>
      </c>
      <c r="C1763">
        <v>2020</v>
      </c>
      <c r="D1763">
        <v>0</v>
      </c>
      <c r="E1763">
        <v>0</v>
      </c>
      <c r="F1763" s="1" t="s">
        <v>33</v>
      </c>
      <c r="G1763" s="1" t="s">
        <v>234</v>
      </c>
      <c r="H1763" s="2">
        <f t="shared" si="54"/>
        <v>43942</v>
      </c>
      <c r="I1763" s="2">
        <f t="shared" si="55"/>
        <v>43941</v>
      </c>
    </row>
    <row r="1764" spans="1:9" x14ac:dyDescent="0.25">
      <c r="A1764">
        <v>20</v>
      </c>
      <c r="B1764">
        <v>4</v>
      </c>
      <c r="C1764">
        <v>2020</v>
      </c>
      <c r="D1764">
        <v>1</v>
      </c>
      <c r="E1764">
        <v>0</v>
      </c>
      <c r="F1764" s="1" t="s">
        <v>33</v>
      </c>
      <c r="G1764" s="1" t="s">
        <v>234</v>
      </c>
      <c r="H1764" s="2">
        <f t="shared" si="54"/>
        <v>43941</v>
      </c>
      <c r="I1764" s="2">
        <f t="shared" si="55"/>
        <v>43940</v>
      </c>
    </row>
    <row r="1765" spans="1:9" x14ac:dyDescent="0.25">
      <c r="A1765">
        <v>19</v>
      </c>
      <c r="B1765">
        <v>4</v>
      </c>
      <c r="C1765">
        <v>2020</v>
      </c>
      <c r="D1765">
        <v>1</v>
      </c>
      <c r="E1765">
        <v>0</v>
      </c>
      <c r="F1765" s="1" t="s">
        <v>33</v>
      </c>
      <c r="G1765" s="1" t="s">
        <v>234</v>
      </c>
      <c r="H1765" s="2">
        <f t="shared" si="54"/>
        <v>43940</v>
      </c>
      <c r="I1765" s="2">
        <f t="shared" si="55"/>
        <v>43939</v>
      </c>
    </row>
    <row r="1766" spans="1:9" x14ac:dyDescent="0.25">
      <c r="A1766">
        <v>18</v>
      </c>
      <c r="B1766">
        <v>4</v>
      </c>
      <c r="C1766">
        <v>2020</v>
      </c>
      <c r="D1766">
        <v>0</v>
      </c>
      <c r="E1766">
        <v>0</v>
      </c>
      <c r="F1766" s="1" t="s">
        <v>33</v>
      </c>
      <c r="G1766" s="1" t="s">
        <v>234</v>
      </c>
      <c r="H1766" s="2">
        <f t="shared" si="54"/>
        <v>43939</v>
      </c>
      <c r="I1766" s="2">
        <f t="shared" si="55"/>
        <v>43938</v>
      </c>
    </row>
    <row r="1767" spans="1:9" x14ac:dyDescent="0.25">
      <c r="A1767">
        <v>17</v>
      </c>
      <c r="B1767">
        <v>4</v>
      </c>
      <c r="C1767">
        <v>2020</v>
      </c>
      <c r="D1767">
        <v>0</v>
      </c>
      <c r="E1767">
        <v>0</v>
      </c>
      <c r="F1767" s="1" t="s">
        <v>33</v>
      </c>
      <c r="G1767" s="1" t="s">
        <v>234</v>
      </c>
      <c r="H1767" s="2">
        <f t="shared" si="54"/>
        <v>43938</v>
      </c>
      <c r="I1767" s="2">
        <f t="shared" si="55"/>
        <v>43937</v>
      </c>
    </row>
    <row r="1768" spans="1:9" x14ac:dyDescent="0.25">
      <c r="A1768">
        <v>16</v>
      </c>
      <c r="B1768">
        <v>4</v>
      </c>
      <c r="C1768">
        <v>2020</v>
      </c>
      <c r="D1768">
        <v>0</v>
      </c>
      <c r="E1768">
        <v>0</v>
      </c>
      <c r="F1768" s="1" t="s">
        <v>33</v>
      </c>
      <c r="G1768" s="1" t="s">
        <v>234</v>
      </c>
      <c r="H1768" s="2">
        <f t="shared" si="54"/>
        <v>43937</v>
      </c>
      <c r="I1768" s="2">
        <f t="shared" si="55"/>
        <v>43936</v>
      </c>
    </row>
    <row r="1769" spans="1:9" x14ac:dyDescent="0.25">
      <c r="A1769">
        <v>15</v>
      </c>
      <c r="B1769">
        <v>4</v>
      </c>
      <c r="C1769">
        <v>2020</v>
      </c>
      <c r="D1769">
        <v>0</v>
      </c>
      <c r="E1769">
        <v>0</v>
      </c>
      <c r="F1769" s="1" t="s">
        <v>33</v>
      </c>
      <c r="G1769" s="1" t="s">
        <v>234</v>
      </c>
      <c r="H1769" s="2">
        <f t="shared" si="54"/>
        <v>43936</v>
      </c>
      <c r="I1769" s="2">
        <f t="shared" si="55"/>
        <v>43935</v>
      </c>
    </row>
    <row r="1770" spans="1:9" x14ac:dyDescent="0.25">
      <c r="A1770">
        <v>14</v>
      </c>
      <c r="B1770">
        <v>4</v>
      </c>
      <c r="C1770">
        <v>2020</v>
      </c>
      <c r="D1770">
        <v>0</v>
      </c>
      <c r="E1770">
        <v>0</v>
      </c>
      <c r="F1770" s="1" t="s">
        <v>33</v>
      </c>
      <c r="G1770" s="1" t="s">
        <v>234</v>
      </c>
      <c r="H1770" s="2">
        <f t="shared" si="54"/>
        <v>43935</v>
      </c>
      <c r="I1770" s="2">
        <f t="shared" si="55"/>
        <v>43934</v>
      </c>
    </row>
    <row r="1771" spans="1:9" x14ac:dyDescent="0.25">
      <c r="A1771">
        <v>13</v>
      </c>
      <c r="B1771">
        <v>4</v>
      </c>
      <c r="C1771">
        <v>2020</v>
      </c>
      <c r="D1771">
        <v>0</v>
      </c>
      <c r="E1771">
        <v>0</v>
      </c>
      <c r="F1771" s="1" t="s">
        <v>33</v>
      </c>
      <c r="G1771" s="1" t="s">
        <v>234</v>
      </c>
      <c r="H1771" s="2">
        <f t="shared" si="54"/>
        <v>43934</v>
      </c>
      <c r="I1771" s="2">
        <f t="shared" si="55"/>
        <v>43933</v>
      </c>
    </row>
    <row r="1772" spans="1:9" x14ac:dyDescent="0.25">
      <c r="A1772">
        <v>12</v>
      </c>
      <c r="B1772">
        <v>4</v>
      </c>
      <c r="C1772">
        <v>2020</v>
      </c>
      <c r="D1772">
        <v>0</v>
      </c>
      <c r="E1772">
        <v>0</v>
      </c>
      <c r="F1772" s="1" t="s">
        <v>33</v>
      </c>
      <c r="G1772" s="1" t="s">
        <v>234</v>
      </c>
      <c r="H1772" s="2">
        <f t="shared" si="54"/>
        <v>43933</v>
      </c>
      <c r="I1772" s="2">
        <f t="shared" si="55"/>
        <v>43932</v>
      </c>
    </row>
    <row r="1773" spans="1:9" x14ac:dyDescent="0.25">
      <c r="A1773">
        <v>11</v>
      </c>
      <c r="B1773">
        <v>4</v>
      </c>
      <c r="C1773">
        <v>2020</v>
      </c>
      <c r="D1773">
        <v>1</v>
      </c>
      <c r="E1773">
        <v>0</v>
      </c>
      <c r="F1773" s="1" t="s">
        <v>33</v>
      </c>
      <c r="G1773" s="1" t="s">
        <v>234</v>
      </c>
      <c r="H1773" s="2">
        <f t="shared" si="54"/>
        <v>43932</v>
      </c>
      <c r="I1773" s="2">
        <f t="shared" si="55"/>
        <v>43931</v>
      </c>
    </row>
    <row r="1774" spans="1:9" x14ac:dyDescent="0.25">
      <c r="A1774">
        <v>10</v>
      </c>
      <c r="B1774">
        <v>4</v>
      </c>
      <c r="C1774">
        <v>2020</v>
      </c>
      <c r="D1774">
        <v>0</v>
      </c>
      <c r="E1774">
        <v>0</v>
      </c>
      <c r="F1774" s="1" t="s">
        <v>33</v>
      </c>
      <c r="G1774" s="1" t="s">
        <v>234</v>
      </c>
      <c r="H1774" s="2">
        <f t="shared" si="54"/>
        <v>43931</v>
      </c>
      <c r="I1774" s="2">
        <f t="shared" si="55"/>
        <v>43930</v>
      </c>
    </row>
    <row r="1775" spans="1:9" x14ac:dyDescent="0.25">
      <c r="A1775">
        <v>9</v>
      </c>
      <c r="B1775">
        <v>4</v>
      </c>
      <c r="C1775">
        <v>2020</v>
      </c>
      <c r="D1775">
        <v>0</v>
      </c>
      <c r="E1775">
        <v>0</v>
      </c>
      <c r="F1775" s="1" t="s">
        <v>33</v>
      </c>
      <c r="G1775" s="1" t="s">
        <v>234</v>
      </c>
      <c r="H1775" s="2">
        <f t="shared" si="54"/>
        <v>43930</v>
      </c>
      <c r="I1775" s="2">
        <f t="shared" si="55"/>
        <v>43929</v>
      </c>
    </row>
    <row r="1776" spans="1:9" x14ac:dyDescent="0.25">
      <c r="A1776">
        <v>8</v>
      </c>
      <c r="B1776">
        <v>4</v>
      </c>
      <c r="C1776">
        <v>2020</v>
      </c>
      <c r="D1776">
        <v>0</v>
      </c>
      <c r="E1776">
        <v>0</v>
      </c>
      <c r="F1776" s="1" t="s">
        <v>33</v>
      </c>
      <c r="G1776" s="1" t="s">
        <v>234</v>
      </c>
      <c r="H1776" s="2">
        <f t="shared" si="54"/>
        <v>43929</v>
      </c>
      <c r="I1776" s="2">
        <f t="shared" si="55"/>
        <v>43928</v>
      </c>
    </row>
    <row r="1777" spans="1:9" x14ac:dyDescent="0.25">
      <c r="A1777">
        <v>7</v>
      </c>
      <c r="B1777">
        <v>4</v>
      </c>
      <c r="C1777">
        <v>2020</v>
      </c>
      <c r="D1777">
        <v>0</v>
      </c>
      <c r="E1777">
        <v>0</v>
      </c>
      <c r="F1777" s="1" t="s">
        <v>33</v>
      </c>
      <c r="G1777" s="1" t="s">
        <v>234</v>
      </c>
      <c r="H1777" s="2">
        <f t="shared" si="54"/>
        <v>43928</v>
      </c>
      <c r="I1777" s="2">
        <f t="shared" si="55"/>
        <v>43927</v>
      </c>
    </row>
    <row r="1778" spans="1:9" x14ac:dyDescent="0.25">
      <c r="A1778">
        <v>6</v>
      </c>
      <c r="B1778">
        <v>4</v>
      </c>
      <c r="C1778">
        <v>2020</v>
      </c>
      <c r="D1778">
        <v>0</v>
      </c>
      <c r="E1778">
        <v>0</v>
      </c>
      <c r="F1778" s="1" t="s">
        <v>33</v>
      </c>
      <c r="G1778" s="1" t="s">
        <v>234</v>
      </c>
      <c r="H1778" s="2">
        <f t="shared" si="54"/>
        <v>43927</v>
      </c>
      <c r="I1778" s="2">
        <f t="shared" si="55"/>
        <v>43926</v>
      </c>
    </row>
    <row r="1779" spans="1:9" x14ac:dyDescent="0.25">
      <c r="A1779">
        <v>5</v>
      </c>
      <c r="B1779">
        <v>4</v>
      </c>
      <c r="C1779">
        <v>2020</v>
      </c>
      <c r="D1779">
        <v>2</v>
      </c>
      <c r="E1779">
        <v>0</v>
      </c>
      <c r="F1779" s="1" t="s">
        <v>33</v>
      </c>
      <c r="G1779" s="1" t="s">
        <v>234</v>
      </c>
      <c r="H1779" s="2">
        <f t="shared" si="54"/>
        <v>43926</v>
      </c>
      <c r="I1779" s="2">
        <f t="shared" si="55"/>
        <v>43925</v>
      </c>
    </row>
    <row r="1780" spans="1:9" x14ac:dyDescent="0.25">
      <c r="A1780">
        <v>4</v>
      </c>
      <c r="B1780">
        <v>4</v>
      </c>
      <c r="C1780">
        <v>2020</v>
      </c>
      <c r="D1780">
        <v>0</v>
      </c>
      <c r="E1780">
        <v>0</v>
      </c>
      <c r="F1780" s="1" t="s">
        <v>33</v>
      </c>
      <c r="G1780" s="1" t="s">
        <v>234</v>
      </c>
      <c r="H1780" s="2">
        <f t="shared" si="54"/>
        <v>43925</v>
      </c>
      <c r="I1780" s="2">
        <f t="shared" si="55"/>
        <v>43924</v>
      </c>
    </row>
    <row r="1781" spans="1:9" x14ac:dyDescent="0.25">
      <c r="A1781">
        <v>3</v>
      </c>
      <c r="B1781">
        <v>4</v>
      </c>
      <c r="C1781">
        <v>2020</v>
      </c>
      <c r="D1781">
        <v>2</v>
      </c>
      <c r="E1781">
        <v>0</v>
      </c>
      <c r="F1781" s="1" t="s">
        <v>33</v>
      </c>
      <c r="G1781" s="1" t="s">
        <v>234</v>
      </c>
      <c r="H1781" s="2">
        <f t="shared" si="54"/>
        <v>43924</v>
      </c>
      <c r="I1781" s="2">
        <f t="shared" si="55"/>
        <v>43923</v>
      </c>
    </row>
    <row r="1782" spans="1:9" x14ac:dyDescent="0.25">
      <c r="A1782">
        <v>2</v>
      </c>
      <c r="B1782">
        <v>4</v>
      </c>
      <c r="C1782">
        <v>2020</v>
      </c>
      <c r="D1782">
        <v>2</v>
      </c>
      <c r="E1782">
        <v>0</v>
      </c>
      <c r="F1782" s="1" t="s">
        <v>33</v>
      </c>
      <c r="G1782" s="1" t="s">
        <v>234</v>
      </c>
      <c r="H1782" s="2">
        <f t="shared" si="54"/>
        <v>43923</v>
      </c>
      <c r="I1782" s="2">
        <f t="shared" si="55"/>
        <v>43922</v>
      </c>
    </row>
    <row r="1783" spans="1:9" x14ac:dyDescent="0.25">
      <c r="A1783">
        <v>1</v>
      </c>
      <c r="B1783">
        <v>4</v>
      </c>
      <c r="C1783">
        <v>2020</v>
      </c>
      <c r="D1783">
        <v>2</v>
      </c>
      <c r="E1783">
        <v>0</v>
      </c>
      <c r="F1783" s="1" t="s">
        <v>33</v>
      </c>
      <c r="G1783" s="1" t="s">
        <v>234</v>
      </c>
      <c r="H1783" s="2">
        <f t="shared" si="54"/>
        <v>43922</v>
      </c>
      <c r="I1783" s="2">
        <f t="shared" si="55"/>
        <v>43921</v>
      </c>
    </row>
    <row r="1784" spans="1:9" x14ac:dyDescent="0.25">
      <c r="A1784">
        <v>31</v>
      </c>
      <c r="B1784">
        <v>3</v>
      </c>
      <c r="C1784">
        <v>2020</v>
      </c>
      <c r="D1784">
        <v>1</v>
      </c>
      <c r="E1784">
        <v>0</v>
      </c>
      <c r="F1784" s="1" t="s">
        <v>33</v>
      </c>
      <c r="G1784" s="1" t="s">
        <v>234</v>
      </c>
      <c r="H1784" s="2">
        <f t="shared" si="54"/>
        <v>43921</v>
      </c>
      <c r="I1784" s="2">
        <f t="shared" si="55"/>
        <v>43920</v>
      </c>
    </row>
    <row r="1785" spans="1:9" x14ac:dyDescent="0.25">
      <c r="A1785">
        <v>30</v>
      </c>
      <c r="B1785">
        <v>3</v>
      </c>
      <c r="C1785">
        <v>2020</v>
      </c>
      <c r="D1785">
        <v>6</v>
      </c>
      <c r="E1785">
        <v>0</v>
      </c>
      <c r="F1785" s="1" t="s">
        <v>33</v>
      </c>
      <c r="G1785" s="1" t="s">
        <v>234</v>
      </c>
      <c r="H1785" s="2">
        <f t="shared" si="54"/>
        <v>43920</v>
      </c>
      <c r="I1785" s="2">
        <f t="shared" si="55"/>
        <v>43919</v>
      </c>
    </row>
    <row r="1786" spans="1:9" x14ac:dyDescent="0.25">
      <c r="A1786">
        <v>29</v>
      </c>
      <c r="B1786">
        <v>3</v>
      </c>
      <c r="C1786">
        <v>2020</v>
      </c>
      <c r="D1786">
        <v>5</v>
      </c>
      <c r="E1786">
        <v>1</v>
      </c>
      <c r="F1786" s="1" t="s">
        <v>33</v>
      </c>
      <c r="G1786" s="1" t="s">
        <v>234</v>
      </c>
      <c r="H1786" s="2">
        <f t="shared" si="54"/>
        <v>43919</v>
      </c>
      <c r="I1786" s="2">
        <f t="shared" si="55"/>
        <v>43918</v>
      </c>
    </row>
    <row r="1787" spans="1:9" x14ac:dyDescent="0.25">
      <c r="A1787">
        <v>28</v>
      </c>
      <c r="B1787">
        <v>3</v>
      </c>
      <c r="C1787">
        <v>2020</v>
      </c>
      <c r="D1787">
        <v>1</v>
      </c>
      <c r="E1787">
        <v>0</v>
      </c>
      <c r="F1787" s="1" t="s">
        <v>33</v>
      </c>
      <c r="G1787" s="1" t="s">
        <v>234</v>
      </c>
      <c r="H1787" s="2">
        <f t="shared" si="54"/>
        <v>43918</v>
      </c>
      <c r="I1787" s="2">
        <f t="shared" si="55"/>
        <v>43917</v>
      </c>
    </row>
    <row r="1788" spans="1:9" x14ac:dyDescent="0.25">
      <c r="A1788">
        <v>27</v>
      </c>
      <c r="B1788">
        <v>3</v>
      </c>
      <c r="C1788">
        <v>2020</v>
      </c>
      <c r="D1788">
        <v>7</v>
      </c>
      <c r="E1788">
        <v>0</v>
      </c>
      <c r="F1788" s="1" t="s">
        <v>33</v>
      </c>
      <c r="G1788" s="1" t="s">
        <v>234</v>
      </c>
      <c r="H1788" s="2">
        <f t="shared" si="54"/>
        <v>43917</v>
      </c>
      <c r="I1788" s="2">
        <f t="shared" si="55"/>
        <v>43916</v>
      </c>
    </row>
    <row r="1789" spans="1:9" x14ac:dyDescent="0.25">
      <c r="A1789">
        <v>26</v>
      </c>
      <c r="B1789">
        <v>3</v>
      </c>
      <c r="C1789">
        <v>2020</v>
      </c>
      <c r="D1789">
        <v>3</v>
      </c>
      <c r="E1789">
        <v>0</v>
      </c>
      <c r="F1789" s="1" t="s">
        <v>33</v>
      </c>
      <c r="G1789" s="1" t="s">
        <v>234</v>
      </c>
      <c r="H1789" s="2">
        <f t="shared" si="54"/>
        <v>43916</v>
      </c>
      <c r="I1789" s="2">
        <f t="shared" si="55"/>
        <v>43915</v>
      </c>
    </row>
    <row r="1790" spans="1:9" x14ac:dyDescent="0.25">
      <c r="A1790">
        <v>25</v>
      </c>
      <c r="B1790">
        <v>3</v>
      </c>
      <c r="C1790">
        <v>2020</v>
      </c>
      <c r="D1790">
        <v>13</v>
      </c>
      <c r="E1790">
        <v>0</v>
      </c>
      <c r="F1790" s="1" t="s">
        <v>33</v>
      </c>
      <c r="G1790" s="1" t="s">
        <v>234</v>
      </c>
      <c r="H1790" s="2">
        <f t="shared" si="54"/>
        <v>43915</v>
      </c>
      <c r="I1790" s="2">
        <f t="shared" si="55"/>
        <v>43914</v>
      </c>
    </row>
    <row r="1791" spans="1:9" x14ac:dyDescent="0.25">
      <c r="A1791">
        <v>24</v>
      </c>
      <c r="B1791">
        <v>3</v>
      </c>
      <c r="C1791">
        <v>2020</v>
      </c>
      <c r="D1791">
        <v>3</v>
      </c>
      <c r="E1791">
        <v>0</v>
      </c>
      <c r="F1791" s="1" t="s">
        <v>33</v>
      </c>
      <c r="G1791" s="1" t="s">
        <v>234</v>
      </c>
      <c r="H1791" s="2">
        <f t="shared" si="54"/>
        <v>43914</v>
      </c>
      <c r="I1791" s="2">
        <f t="shared" si="55"/>
        <v>43913</v>
      </c>
    </row>
    <row r="1792" spans="1:9" x14ac:dyDescent="0.25">
      <c r="A1792">
        <v>23</v>
      </c>
      <c r="B1792">
        <v>3</v>
      </c>
      <c r="C1792">
        <v>2020</v>
      </c>
      <c r="D1792">
        <v>5</v>
      </c>
      <c r="E1792">
        <v>0</v>
      </c>
      <c r="F1792" s="1" t="s">
        <v>33</v>
      </c>
      <c r="G1792" s="1" t="s">
        <v>234</v>
      </c>
      <c r="H1792" s="2">
        <f t="shared" si="54"/>
        <v>43913</v>
      </c>
      <c r="I1792" s="2">
        <f t="shared" si="55"/>
        <v>43912</v>
      </c>
    </row>
    <row r="1793" spans="1:9" x14ac:dyDescent="0.25">
      <c r="A1793">
        <v>22</v>
      </c>
      <c r="B1793">
        <v>3</v>
      </c>
      <c r="C1793">
        <v>2020</v>
      </c>
      <c r="D1793">
        <v>5</v>
      </c>
      <c r="E1793">
        <v>0</v>
      </c>
      <c r="F1793" s="1" t="s">
        <v>33</v>
      </c>
      <c r="G1793" s="1" t="s">
        <v>234</v>
      </c>
      <c r="H1793" s="2">
        <f t="shared" si="54"/>
        <v>43912</v>
      </c>
      <c r="I1793" s="2">
        <f t="shared" si="55"/>
        <v>43911</v>
      </c>
    </row>
    <row r="1794" spans="1:9" x14ac:dyDescent="0.25">
      <c r="A1794">
        <v>21</v>
      </c>
      <c r="B1794">
        <v>3</v>
      </c>
      <c r="C1794">
        <v>2020</v>
      </c>
      <c r="D1794">
        <v>5</v>
      </c>
      <c r="E1794">
        <v>0</v>
      </c>
      <c r="F1794" s="1" t="s">
        <v>33</v>
      </c>
      <c r="G1794" s="1" t="s">
        <v>234</v>
      </c>
      <c r="H1794" s="2">
        <f t="shared" ref="H1794:H1857" si="56">DATE(C1794,B1794,A1794)</f>
        <v>43911</v>
      </c>
      <c r="I1794" s="2">
        <f t="shared" ref="I1794:I1857" si="57">H1794-1</f>
        <v>43910</v>
      </c>
    </row>
    <row r="1795" spans="1:9" x14ac:dyDescent="0.25">
      <c r="A1795">
        <v>20</v>
      </c>
      <c r="B1795">
        <v>3</v>
      </c>
      <c r="C1795">
        <v>2020</v>
      </c>
      <c r="D1795">
        <v>5</v>
      </c>
      <c r="E1795">
        <v>0</v>
      </c>
      <c r="F1795" s="1" t="s">
        <v>33</v>
      </c>
      <c r="G1795" s="1" t="s">
        <v>234</v>
      </c>
      <c r="H1795" s="2">
        <f t="shared" si="56"/>
        <v>43910</v>
      </c>
      <c r="I1795" s="2">
        <f t="shared" si="57"/>
        <v>43909</v>
      </c>
    </row>
    <row r="1796" spans="1:9" x14ac:dyDescent="0.25">
      <c r="A1796">
        <v>19</v>
      </c>
      <c r="B1796">
        <v>3</v>
      </c>
      <c r="C1796">
        <v>2020</v>
      </c>
      <c r="D1796">
        <v>12</v>
      </c>
      <c r="E1796">
        <v>0</v>
      </c>
      <c r="F1796" s="1" t="s">
        <v>33</v>
      </c>
      <c r="G1796" s="1" t="s">
        <v>234</v>
      </c>
      <c r="H1796" s="2">
        <f t="shared" si="56"/>
        <v>43909</v>
      </c>
      <c r="I1796" s="2">
        <f t="shared" si="57"/>
        <v>43908</v>
      </c>
    </row>
    <row r="1797" spans="1:9" x14ac:dyDescent="0.25">
      <c r="A1797">
        <v>18</v>
      </c>
      <c r="B1797">
        <v>3</v>
      </c>
      <c r="C1797">
        <v>2020</v>
      </c>
      <c r="D1797">
        <v>2</v>
      </c>
      <c r="E1797">
        <v>0</v>
      </c>
      <c r="F1797" s="1" t="s">
        <v>33</v>
      </c>
      <c r="G1797" s="1" t="s">
        <v>234</v>
      </c>
      <c r="H1797" s="2">
        <f t="shared" si="56"/>
        <v>43908</v>
      </c>
      <c r="I1797" s="2">
        <f t="shared" si="57"/>
        <v>43907</v>
      </c>
    </row>
    <row r="1798" spans="1:9" x14ac:dyDescent="0.25">
      <c r="A1798">
        <v>17</v>
      </c>
      <c r="B1798">
        <v>3</v>
      </c>
      <c r="C1798">
        <v>2020</v>
      </c>
      <c r="D1798">
        <v>4</v>
      </c>
      <c r="E1798">
        <v>0</v>
      </c>
      <c r="F1798" s="1" t="s">
        <v>33</v>
      </c>
      <c r="G1798" s="1" t="s">
        <v>234</v>
      </c>
      <c r="H1798" s="2">
        <f t="shared" si="56"/>
        <v>43907</v>
      </c>
      <c r="I1798" s="2">
        <f t="shared" si="57"/>
        <v>43906</v>
      </c>
    </row>
    <row r="1799" spans="1:9" x14ac:dyDescent="0.25">
      <c r="A1799">
        <v>16</v>
      </c>
      <c r="B1799">
        <v>3</v>
      </c>
      <c r="C1799">
        <v>2020</v>
      </c>
      <c r="D1799">
        <v>10</v>
      </c>
      <c r="E1799">
        <v>0</v>
      </c>
      <c r="F1799" s="1" t="s">
        <v>33</v>
      </c>
      <c r="G1799" s="1" t="s">
        <v>234</v>
      </c>
      <c r="H1799" s="2">
        <f t="shared" si="56"/>
        <v>43906</v>
      </c>
      <c r="I1799" s="2">
        <f t="shared" si="57"/>
        <v>43905</v>
      </c>
    </row>
    <row r="1800" spans="1:9" x14ac:dyDescent="0.25">
      <c r="A1800">
        <v>15</v>
      </c>
      <c r="B1800">
        <v>3</v>
      </c>
      <c r="C1800">
        <v>2020</v>
      </c>
      <c r="D1800">
        <v>3</v>
      </c>
      <c r="E1800">
        <v>0</v>
      </c>
      <c r="F1800" s="1" t="s">
        <v>33</v>
      </c>
      <c r="G1800" s="1" t="s">
        <v>234</v>
      </c>
      <c r="H1800" s="2">
        <f t="shared" si="56"/>
        <v>43905</v>
      </c>
      <c r="I1800" s="2">
        <f t="shared" si="57"/>
        <v>43904</v>
      </c>
    </row>
    <row r="1801" spans="1:9" x14ac:dyDescent="0.25">
      <c r="A1801">
        <v>14</v>
      </c>
      <c r="B1801">
        <v>3</v>
      </c>
      <c r="C1801">
        <v>2020</v>
      </c>
      <c r="D1801">
        <v>12</v>
      </c>
      <c r="E1801">
        <v>0</v>
      </c>
      <c r="F1801" s="1" t="s">
        <v>33</v>
      </c>
      <c r="G1801" s="1" t="s">
        <v>234</v>
      </c>
      <c r="H1801" s="2">
        <f t="shared" si="56"/>
        <v>43904</v>
      </c>
      <c r="I1801" s="2">
        <f t="shared" si="57"/>
        <v>43903</v>
      </c>
    </row>
    <row r="1802" spans="1:9" x14ac:dyDescent="0.25">
      <c r="A1802">
        <v>13</v>
      </c>
      <c r="B1802">
        <v>3</v>
      </c>
      <c r="C1802">
        <v>2020</v>
      </c>
      <c r="D1802">
        <v>14</v>
      </c>
      <c r="E1802">
        <v>0</v>
      </c>
      <c r="F1802" s="1" t="s">
        <v>33</v>
      </c>
      <c r="G1802" s="1" t="s">
        <v>234</v>
      </c>
      <c r="H1802" s="2">
        <f t="shared" si="56"/>
        <v>43903</v>
      </c>
      <c r="I1802" s="2">
        <f t="shared" si="57"/>
        <v>43902</v>
      </c>
    </row>
    <row r="1803" spans="1:9" x14ac:dyDescent="0.25">
      <c r="A1803">
        <v>12</v>
      </c>
      <c r="B1803">
        <v>3</v>
      </c>
      <c r="C1803">
        <v>2020</v>
      </c>
      <c r="D1803">
        <v>10</v>
      </c>
      <c r="E1803">
        <v>0</v>
      </c>
      <c r="F1803" s="1" t="s">
        <v>33</v>
      </c>
      <c r="G1803" s="1" t="s">
        <v>234</v>
      </c>
      <c r="H1803" s="2">
        <f t="shared" si="56"/>
        <v>43902</v>
      </c>
      <c r="I1803" s="2">
        <f t="shared" si="57"/>
        <v>43901</v>
      </c>
    </row>
    <row r="1804" spans="1:9" x14ac:dyDescent="0.25">
      <c r="A1804">
        <v>10</v>
      </c>
      <c r="B1804">
        <v>3</v>
      </c>
      <c r="C1804">
        <v>2020</v>
      </c>
      <c r="D1804">
        <v>1</v>
      </c>
      <c r="E1804">
        <v>0</v>
      </c>
      <c r="F1804" s="1" t="s">
        <v>33</v>
      </c>
      <c r="G1804" s="1" t="s">
        <v>234</v>
      </c>
      <c r="H1804" s="2">
        <f t="shared" si="56"/>
        <v>43900</v>
      </c>
      <c r="I1804" s="2">
        <f t="shared" si="57"/>
        <v>43899</v>
      </c>
    </row>
    <row r="1805" spans="1:9" x14ac:dyDescent="0.25">
      <c r="A1805">
        <v>22</v>
      </c>
      <c r="B1805">
        <v>4</v>
      </c>
      <c r="C1805">
        <v>2020</v>
      </c>
      <c r="D1805">
        <v>46</v>
      </c>
      <c r="E1805">
        <v>2</v>
      </c>
      <c r="F1805" s="1" t="s">
        <v>34</v>
      </c>
      <c r="G1805" s="1" t="s">
        <v>235</v>
      </c>
      <c r="H1805" s="2">
        <f t="shared" si="56"/>
        <v>43943</v>
      </c>
      <c r="I1805" s="2">
        <f t="shared" si="57"/>
        <v>43942</v>
      </c>
    </row>
    <row r="1806" spans="1:9" x14ac:dyDescent="0.25">
      <c r="A1806">
        <v>21</v>
      </c>
      <c r="B1806">
        <v>4</v>
      </c>
      <c r="C1806">
        <v>2020</v>
      </c>
      <c r="D1806">
        <v>14</v>
      </c>
      <c r="E1806">
        <v>0</v>
      </c>
      <c r="F1806" s="1" t="s">
        <v>34</v>
      </c>
      <c r="G1806" s="1" t="s">
        <v>235</v>
      </c>
      <c r="H1806" s="2">
        <f t="shared" si="56"/>
        <v>43942</v>
      </c>
      <c r="I1806" s="2">
        <f t="shared" si="57"/>
        <v>43941</v>
      </c>
    </row>
    <row r="1807" spans="1:9" x14ac:dyDescent="0.25">
      <c r="A1807">
        <v>20</v>
      </c>
      <c r="B1807">
        <v>4</v>
      </c>
      <c r="C1807">
        <v>2020</v>
      </c>
      <c r="D1807">
        <v>37</v>
      </c>
      <c r="E1807">
        <v>2</v>
      </c>
      <c r="F1807" s="1" t="s">
        <v>34</v>
      </c>
      <c r="G1807" s="1" t="s">
        <v>235</v>
      </c>
      <c r="H1807" s="2">
        <f t="shared" si="56"/>
        <v>43941</v>
      </c>
      <c r="I1807" s="2">
        <f t="shared" si="57"/>
        <v>43940</v>
      </c>
    </row>
    <row r="1808" spans="1:9" x14ac:dyDescent="0.25">
      <c r="A1808">
        <v>19</v>
      </c>
      <c r="B1808">
        <v>4</v>
      </c>
      <c r="C1808">
        <v>2020</v>
      </c>
      <c r="D1808">
        <v>32</v>
      </c>
      <c r="E1808">
        <v>0</v>
      </c>
      <c r="F1808" s="1" t="s">
        <v>34</v>
      </c>
      <c r="G1808" s="1" t="s">
        <v>235</v>
      </c>
      <c r="H1808" s="2">
        <f t="shared" si="56"/>
        <v>43940</v>
      </c>
      <c r="I1808" s="2">
        <f t="shared" si="57"/>
        <v>43939</v>
      </c>
    </row>
    <row r="1809" spans="1:9" x14ac:dyDescent="0.25">
      <c r="A1809">
        <v>18</v>
      </c>
      <c r="B1809">
        <v>4</v>
      </c>
      <c r="C1809">
        <v>2020</v>
      </c>
      <c r="D1809">
        <v>46</v>
      </c>
      <c r="E1809">
        <v>3</v>
      </c>
      <c r="F1809" s="1" t="s">
        <v>34</v>
      </c>
      <c r="G1809" s="1" t="s">
        <v>235</v>
      </c>
      <c r="H1809" s="2">
        <f t="shared" si="56"/>
        <v>43939</v>
      </c>
      <c r="I1809" s="2">
        <f t="shared" si="57"/>
        <v>43938</v>
      </c>
    </row>
    <row r="1810" spans="1:9" x14ac:dyDescent="0.25">
      <c r="A1810">
        <v>17</v>
      </c>
      <c r="B1810">
        <v>4</v>
      </c>
      <c r="C1810">
        <v>2020</v>
      </c>
      <c r="D1810">
        <v>53</v>
      </c>
      <c r="E1810">
        <v>2</v>
      </c>
      <c r="F1810" s="1" t="s">
        <v>34</v>
      </c>
      <c r="G1810" s="1" t="s">
        <v>235</v>
      </c>
      <c r="H1810" s="2">
        <f t="shared" si="56"/>
        <v>43938</v>
      </c>
      <c r="I1810" s="2">
        <f t="shared" si="57"/>
        <v>43937</v>
      </c>
    </row>
    <row r="1811" spans="1:9" x14ac:dyDescent="0.25">
      <c r="A1811">
        <v>16</v>
      </c>
      <c r="B1811">
        <v>4</v>
      </c>
      <c r="C1811">
        <v>2020</v>
      </c>
      <c r="D1811">
        <v>34</v>
      </c>
      <c r="E1811">
        <v>1</v>
      </c>
      <c r="F1811" s="1" t="s">
        <v>34</v>
      </c>
      <c r="G1811" s="1" t="s">
        <v>235</v>
      </c>
      <c r="H1811" s="2">
        <f t="shared" si="56"/>
        <v>43937</v>
      </c>
      <c r="I1811" s="2">
        <f t="shared" si="57"/>
        <v>43936</v>
      </c>
    </row>
    <row r="1812" spans="1:9" x14ac:dyDescent="0.25">
      <c r="A1812">
        <v>15</v>
      </c>
      <c r="B1812">
        <v>4</v>
      </c>
      <c r="C1812">
        <v>2020</v>
      </c>
      <c r="D1812">
        <v>28</v>
      </c>
      <c r="E1812">
        <v>3</v>
      </c>
      <c r="F1812" s="1" t="s">
        <v>34</v>
      </c>
      <c r="G1812" s="1" t="s">
        <v>235</v>
      </c>
      <c r="H1812" s="2">
        <f t="shared" si="56"/>
        <v>43936</v>
      </c>
      <c r="I1812" s="2">
        <f t="shared" si="57"/>
        <v>43935</v>
      </c>
    </row>
    <row r="1813" spans="1:9" x14ac:dyDescent="0.25">
      <c r="A1813">
        <v>14</v>
      </c>
      <c r="B1813">
        <v>4</v>
      </c>
      <c r="C1813">
        <v>2020</v>
      </c>
      <c r="D1813">
        <v>10</v>
      </c>
      <c r="E1813">
        <v>3</v>
      </c>
      <c r="F1813" s="1" t="s">
        <v>34</v>
      </c>
      <c r="G1813" s="1" t="s">
        <v>235</v>
      </c>
      <c r="H1813" s="2">
        <f t="shared" si="56"/>
        <v>43935</v>
      </c>
      <c r="I1813" s="2">
        <f t="shared" si="57"/>
        <v>43934</v>
      </c>
    </row>
    <row r="1814" spans="1:9" x14ac:dyDescent="0.25">
      <c r="A1814">
        <v>13</v>
      </c>
      <c r="B1814">
        <v>4</v>
      </c>
      <c r="C1814">
        <v>2020</v>
      </c>
      <c r="D1814">
        <v>14</v>
      </c>
      <c r="E1814">
        <v>1</v>
      </c>
      <c r="F1814" s="1" t="s">
        <v>34</v>
      </c>
      <c r="G1814" s="1" t="s">
        <v>235</v>
      </c>
      <c r="H1814" s="2">
        <f t="shared" si="56"/>
        <v>43934</v>
      </c>
      <c r="I1814" s="2">
        <f t="shared" si="57"/>
        <v>43933</v>
      </c>
    </row>
    <row r="1815" spans="1:9" x14ac:dyDescent="0.25">
      <c r="A1815">
        <v>12</v>
      </c>
      <c r="B1815">
        <v>4</v>
      </c>
      <c r="C1815">
        <v>2020</v>
      </c>
      <c r="D1815">
        <v>26</v>
      </c>
      <c r="E1815">
        <v>3</v>
      </c>
      <c r="F1815" s="1" t="s">
        <v>34</v>
      </c>
      <c r="G1815" s="1" t="s">
        <v>235</v>
      </c>
      <c r="H1815" s="2">
        <f t="shared" si="56"/>
        <v>43933</v>
      </c>
      <c r="I1815" s="2">
        <f t="shared" si="57"/>
        <v>43932</v>
      </c>
    </row>
    <row r="1816" spans="1:9" x14ac:dyDescent="0.25">
      <c r="A1816">
        <v>11</v>
      </c>
      <c r="B1816">
        <v>4</v>
      </c>
      <c r="C1816">
        <v>2020</v>
      </c>
      <c r="D1816">
        <v>11</v>
      </c>
      <c r="E1816">
        <v>1</v>
      </c>
      <c r="F1816" s="1" t="s">
        <v>34</v>
      </c>
      <c r="G1816" s="1" t="s">
        <v>235</v>
      </c>
      <c r="H1816" s="2">
        <f t="shared" si="56"/>
        <v>43932</v>
      </c>
      <c r="I1816" s="2">
        <f t="shared" si="57"/>
        <v>43931</v>
      </c>
    </row>
    <row r="1817" spans="1:9" x14ac:dyDescent="0.25">
      <c r="A1817">
        <v>10</v>
      </c>
      <c r="B1817">
        <v>4</v>
      </c>
      <c r="C1817">
        <v>2020</v>
      </c>
      <c r="D1817">
        <v>31</v>
      </c>
      <c r="E1817">
        <v>0</v>
      </c>
      <c r="F1817" s="1" t="s">
        <v>34</v>
      </c>
      <c r="G1817" s="1" t="s">
        <v>235</v>
      </c>
      <c r="H1817" s="2">
        <f t="shared" si="56"/>
        <v>43931</v>
      </c>
      <c r="I1817" s="2">
        <f t="shared" si="57"/>
        <v>43930</v>
      </c>
    </row>
    <row r="1818" spans="1:9" x14ac:dyDescent="0.25">
      <c r="A1818">
        <v>9</v>
      </c>
      <c r="B1818">
        <v>4</v>
      </c>
      <c r="C1818">
        <v>2020</v>
      </c>
      <c r="D1818">
        <v>16</v>
      </c>
      <c r="E1818">
        <v>1</v>
      </c>
      <c r="F1818" s="1" t="s">
        <v>34</v>
      </c>
      <c r="G1818" s="1" t="s">
        <v>235</v>
      </c>
      <c r="H1818" s="2">
        <f t="shared" si="56"/>
        <v>43930</v>
      </c>
      <c r="I1818" s="2">
        <f t="shared" si="57"/>
        <v>43929</v>
      </c>
    </row>
    <row r="1819" spans="1:9" x14ac:dyDescent="0.25">
      <c r="A1819">
        <v>8</v>
      </c>
      <c r="B1819">
        <v>4</v>
      </c>
      <c r="C1819">
        <v>2020</v>
      </c>
      <c r="D1819">
        <v>28</v>
      </c>
      <c r="E1819">
        <v>1</v>
      </c>
      <c r="F1819" s="1" t="s">
        <v>34</v>
      </c>
      <c r="G1819" s="1" t="s">
        <v>235</v>
      </c>
      <c r="H1819" s="2">
        <f t="shared" si="56"/>
        <v>43929</v>
      </c>
      <c r="I1819" s="2">
        <f t="shared" si="57"/>
        <v>43928</v>
      </c>
    </row>
    <row r="1820" spans="1:9" x14ac:dyDescent="0.25">
      <c r="A1820">
        <v>7</v>
      </c>
      <c r="B1820">
        <v>4</v>
      </c>
      <c r="C1820">
        <v>2020</v>
      </c>
      <c r="D1820">
        <v>18</v>
      </c>
      <c r="E1820">
        <v>2</v>
      </c>
      <c r="F1820" s="1" t="s">
        <v>34</v>
      </c>
      <c r="G1820" s="1" t="s">
        <v>235</v>
      </c>
      <c r="H1820" s="2">
        <f t="shared" si="56"/>
        <v>43928</v>
      </c>
      <c r="I1820" s="2">
        <f t="shared" si="57"/>
        <v>43927</v>
      </c>
    </row>
    <row r="1821" spans="1:9" x14ac:dyDescent="0.25">
      <c r="A1821">
        <v>6</v>
      </c>
      <c r="B1821">
        <v>4</v>
      </c>
      <c r="C1821">
        <v>2020</v>
      </c>
      <c r="D1821">
        <v>28</v>
      </c>
      <c r="E1821">
        <v>3</v>
      </c>
      <c r="F1821" s="1" t="s">
        <v>34</v>
      </c>
      <c r="G1821" s="1" t="s">
        <v>235</v>
      </c>
      <c r="H1821" s="2">
        <f t="shared" si="56"/>
        <v>43927</v>
      </c>
      <c r="I1821" s="2">
        <f t="shared" si="57"/>
        <v>43926</v>
      </c>
    </row>
    <row r="1822" spans="1:9" x14ac:dyDescent="0.25">
      <c r="A1822">
        <v>5</v>
      </c>
      <c r="B1822">
        <v>4</v>
      </c>
      <c r="C1822">
        <v>2020</v>
      </c>
      <c r="D1822">
        <v>18</v>
      </c>
      <c r="E1822">
        <v>3</v>
      </c>
      <c r="F1822" s="1" t="s">
        <v>34</v>
      </c>
      <c r="G1822" s="1" t="s">
        <v>235</v>
      </c>
      <c r="H1822" s="2">
        <f t="shared" si="56"/>
        <v>43926</v>
      </c>
      <c r="I1822" s="2">
        <f t="shared" si="57"/>
        <v>43925</v>
      </c>
    </row>
    <row r="1823" spans="1:9" x14ac:dyDescent="0.25">
      <c r="A1823">
        <v>4</v>
      </c>
      <c r="B1823">
        <v>4</v>
      </c>
      <c r="C1823">
        <v>2020</v>
      </c>
      <c r="D1823">
        <v>28</v>
      </c>
      <c r="E1823">
        <v>4</v>
      </c>
      <c r="F1823" s="1" t="s">
        <v>34</v>
      </c>
      <c r="G1823" s="1" t="s">
        <v>235</v>
      </c>
      <c r="H1823" s="2">
        <f t="shared" si="56"/>
        <v>43925</v>
      </c>
      <c r="I1823" s="2">
        <f t="shared" si="57"/>
        <v>43924</v>
      </c>
    </row>
    <row r="1824" spans="1:9" x14ac:dyDescent="0.25">
      <c r="A1824">
        <v>3</v>
      </c>
      <c r="B1824">
        <v>4</v>
      </c>
      <c r="C1824">
        <v>2020</v>
      </c>
      <c r="D1824">
        <v>35</v>
      </c>
      <c r="E1824">
        <v>0</v>
      </c>
      <c r="F1824" s="1" t="s">
        <v>34</v>
      </c>
      <c r="G1824" s="1" t="s">
        <v>235</v>
      </c>
      <c r="H1824" s="2">
        <f t="shared" si="56"/>
        <v>43924</v>
      </c>
      <c r="I1824" s="2">
        <f t="shared" si="57"/>
        <v>43923</v>
      </c>
    </row>
    <row r="1825" spans="1:9" x14ac:dyDescent="0.25">
      <c r="A1825">
        <v>2</v>
      </c>
      <c r="B1825">
        <v>4</v>
      </c>
      <c r="C1825">
        <v>2020</v>
      </c>
      <c r="D1825">
        <v>23</v>
      </c>
      <c r="E1825">
        <v>2</v>
      </c>
      <c r="F1825" s="1" t="s">
        <v>34</v>
      </c>
      <c r="G1825" s="1" t="s">
        <v>235</v>
      </c>
      <c r="H1825" s="2">
        <f t="shared" si="56"/>
        <v>43923</v>
      </c>
      <c r="I1825" s="2">
        <f t="shared" si="57"/>
        <v>43922</v>
      </c>
    </row>
    <row r="1826" spans="1:9" x14ac:dyDescent="0.25">
      <c r="A1826">
        <v>1</v>
      </c>
      <c r="B1826">
        <v>4</v>
      </c>
      <c r="C1826">
        <v>2020</v>
      </c>
      <c r="D1826">
        <v>40</v>
      </c>
      <c r="E1826">
        <v>0</v>
      </c>
      <c r="F1826" s="1" t="s">
        <v>34</v>
      </c>
      <c r="G1826" s="1" t="s">
        <v>235</v>
      </c>
      <c r="H1826" s="2">
        <f t="shared" si="56"/>
        <v>43922</v>
      </c>
      <c r="I1826" s="2">
        <f t="shared" si="57"/>
        <v>43921</v>
      </c>
    </row>
    <row r="1827" spans="1:9" x14ac:dyDescent="0.25">
      <c r="A1827">
        <v>31</v>
      </c>
      <c r="B1827">
        <v>3</v>
      </c>
      <c r="C1827">
        <v>2020</v>
      </c>
      <c r="D1827">
        <v>13</v>
      </c>
      <c r="E1827">
        <v>0</v>
      </c>
      <c r="F1827" s="1" t="s">
        <v>34</v>
      </c>
      <c r="G1827" s="1" t="s">
        <v>235</v>
      </c>
      <c r="H1827" s="2">
        <f t="shared" si="56"/>
        <v>43921</v>
      </c>
      <c r="I1827" s="2">
        <f t="shared" si="57"/>
        <v>43920</v>
      </c>
    </row>
    <row r="1828" spans="1:9" x14ac:dyDescent="0.25">
      <c r="A1828">
        <v>30</v>
      </c>
      <c r="B1828">
        <v>3</v>
      </c>
      <c r="C1828">
        <v>2020</v>
      </c>
      <c r="D1828">
        <v>15</v>
      </c>
      <c r="E1828">
        <v>1</v>
      </c>
      <c r="F1828" s="1" t="s">
        <v>34</v>
      </c>
      <c r="G1828" s="1" t="s">
        <v>235</v>
      </c>
      <c r="H1828" s="2">
        <f t="shared" si="56"/>
        <v>43920</v>
      </c>
      <c r="I1828" s="2">
        <f t="shared" si="57"/>
        <v>43919</v>
      </c>
    </row>
    <row r="1829" spans="1:9" x14ac:dyDescent="0.25">
      <c r="A1829">
        <v>29</v>
      </c>
      <c r="B1829">
        <v>3</v>
      </c>
      <c r="C1829">
        <v>2020</v>
      </c>
      <c r="D1829">
        <v>38</v>
      </c>
      <c r="E1829">
        <v>4</v>
      </c>
      <c r="F1829" s="1" t="s">
        <v>34</v>
      </c>
      <c r="G1829" s="1" t="s">
        <v>235</v>
      </c>
      <c r="H1829" s="2">
        <f t="shared" si="56"/>
        <v>43919</v>
      </c>
      <c r="I1829" s="2">
        <f t="shared" si="57"/>
        <v>43918</v>
      </c>
    </row>
    <row r="1830" spans="1:9" x14ac:dyDescent="0.25">
      <c r="A1830">
        <v>28</v>
      </c>
      <c r="B1830">
        <v>3</v>
      </c>
      <c r="C1830">
        <v>2020</v>
      </c>
      <c r="D1830">
        <v>29</v>
      </c>
      <c r="E1830">
        <v>0</v>
      </c>
      <c r="F1830" s="1" t="s">
        <v>34</v>
      </c>
      <c r="G1830" s="1" t="s">
        <v>235</v>
      </c>
      <c r="H1830" s="2">
        <f t="shared" si="56"/>
        <v>43918</v>
      </c>
      <c r="I1830" s="2">
        <f t="shared" si="57"/>
        <v>43917</v>
      </c>
    </row>
    <row r="1831" spans="1:9" x14ac:dyDescent="0.25">
      <c r="A1831">
        <v>27</v>
      </c>
      <c r="B1831">
        <v>3</v>
      </c>
      <c r="C1831">
        <v>2020</v>
      </c>
      <c r="D1831">
        <v>22</v>
      </c>
      <c r="E1831">
        <v>0</v>
      </c>
      <c r="F1831" s="1" t="s">
        <v>34</v>
      </c>
      <c r="G1831" s="1" t="s">
        <v>235</v>
      </c>
      <c r="H1831" s="2">
        <f t="shared" si="56"/>
        <v>43917</v>
      </c>
      <c r="I1831" s="2">
        <f t="shared" si="57"/>
        <v>43916</v>
      </c>
    </row>
    <row r="1832" spans="1:9" x14ac:dyDescent="0.25">
      <c r="A1832">
        <v>26</v>
      </c>
      <c r="B1832">
        <v>3</v>
      </c>
      <c r="C1832">
        <v>2020</v>
      </c>
      <c r="D1832">
        <v>22</v>
      </c>
      <c r="E1832">
        <v>0</v>
      </c>
      <c r="F1832" s="1" t="s">
        <v>34</v>
      </c>
      <c r="G1832" s="1" t="s">
        <v>235</v>
      </c>
      <c r="H1832" s="2">
        <f t="shared" si="56"/>
        <v>43916</v>
      </c>
      <c r="I1832" s="2">
        <f t="shared" si="57"/>
        <v>43915</v>
      </c>
    </row>
    <row r="1833" spans="1:9" x14ac:dyDescent="0.25">
      <c r="A1833">
        <v>25</v>
      </c>
      <c r="B1833">
        <v>3</v>
      </c>
      <c r="C1833">
        <v>2020</v>
      </c>
      <c r="D1833">
        <v>19</v>
      </c>
      <c r="E1833">
        <v>0</v>
      </c>
      <c r="F1833" s="1" t="s">
        <v>34</v>
      </c>
      <c r="G1833" s="1" t="s">
        <v>235</v>
      </c>
      <c r="H1833" s="2">
        <f t="shared" si="56"/>
        <v>43915</v>
      </c>
      <c r="I1833" s="2">
        <f t="shared" si="57"/>
        <v>43914</v>
      </c>
    </row>
    <row r="1834" spans="1:9" x14ac:dyDescent="0.25">
      <c r="A1834">
        <v>24</v>
      </c>
      <c r="B1834">
        <v>3</v>
      </c>
      <c r="C1834">
        <v>2020</v>
      </c>
      <c r="D1834">
        <v>16</v>
      </c>
      <c r="E1834">
        <v>0</v>
      </c>
      <c r="F1834" s="1" t="s">
        <v>34</v>
      </c>
      <c r="G1834" s="1" t="s">
        <v>235</v>
      </c>
      <c r="H1834" s="2">
        <f t="shared" si="56"/>
        <v>43914</v>
      </c>
      <c r="I1834" s="2">
        <f t="shared" si="57"/>
        <v>43913</v>
      </c>
    </row>
    <row r="1835" spans="1:9" x14ac:dyDescent="0.25">
      <c r="A1835">
        <v>23</v>
      </c>
      <c r="B1835">
        <v>3</v>
      </c>
      <c r="C1835">
        <v>2020</v>
      </c>
      <c r="D1835">
        <v>22</v>
      </c>
      <c r="E1835">
        <v>0</v>
      </c>
      <c r="F1835" s="1" t="s">
        <v>34</v>
      </c>
      <c r="G1835" s="1" t="s">
        <v>235</v>
      </c>
      <c r="H1835" s="2">
        <f t="shared" si="56"/>
        <v>43913</v>
      </c>
      <c r="I1835" s="2">
        <f t="shared" si="57"/>
        <v>43912</v>
      </c>
    </row>
    <row r="1836" spans="1:9" x14ac:dyDescent="0.25">
      <c r="A1836">
        <v>22</v>
      </c>
      <c r="B1836">
        <v>3</v>
      </c>
      <c r="C1836">
        <v>2020</v>
      </c>
      <c r="D1836">
        <v>36</v>
      </c>
      <c r="E1836">
        <v>0</v>
      </c>
      <c r="F1836" s="1" t="s">
        <v>34</v>
      </c>
      <c r="G1836" s="1" t="s">
        <v>235</v>
      </c>
      <c r="H1836" s="2">
        <f t="shared" si="56"/>
        <v>43912</v>
      </c>
      <c r="I1836" s="2">
        <f t="shared" si="57"/>
        <v>43911</v>
      </c>
    </row>
    <row r="1837" spans="1:9" x14ac:dyDescent="0.25">
      <c r="A1837">
        <v>21</v>
      </c>
      <c r="B1837">
        <v>3</v>
      </c>
      <c r="C1837">
        <v>2020</v>
      </c>
      <c r="D1837">
        <v>22</v>
      </c>
      <c r="E1837">
        <v>0</v>
      </c>
      <c r="F1837" s="1" t="s">
        <v>34</v>
      </c>
      <c r="G1837" s="1" t="s">
        <v>235</v>
      </c>
      <c r="H1837" s="2">
        <f t="shared" si="56"/>
        <v>43911</v>
      </c>
      <c r="I1837" s="2">
        <f t="shared" si="57"/>
        <v>43910</v>
      </c>
    </row>
    <row r="1838" spans="1:9" x14ac:dyDescent="0.25">
      <c r="A1838">
        <v>20</v>
      </c>
      <c r="B1838">
        <v>3</v>
      </c>
      <c r="C1838">
        <v>2020</v>
      </c>
      <c r="D1838">
        <v>13</v>
      </c>
      <c r="E1838">
        <v>1</v>
      </c>
      <c r="F1838" s="1" t="s">
        <v>34</v>
      </c>
      <c r="G1838" s="1" t="s">
        <v>235</v>
      </c>
      <c r="H1838" s="2">
        <f t="shared" si="56"/>
        <v>43910</v>
      </c>
      <c r="I1838" s="2">
        <f t="shared" si="57"/>
        <v>43909</v>
      </c>
    </row>
    <row r="1839" spans="1:9" x14ac:dyDescent="0.25">
      <c r="A1839">
        <v>19</v>
      </c>
      <c r="B1839">
        <v>3</v>
      </c>
      <c r="C1839">
        <v>2020</v>
      </c>
      <c r="D1839">
        <v>11</v>
      </c>
      <c r="E1839">
        <v>0</v>
      </c>
      <c r="F1839" s="1" t="s">
        <v>34</v>
      </c>
      <c r="G1839" s="1" t="s">
        <v>235</v>
      </c>
      <c r="H1839" s="2">
        <f t="shared" si="56"/>
        <v>43909</v>
      </c>
      <c r="I1839" s="2">
        <f t="shared" si="57"/>
        <v>43908</v>
      </c>
    </row>
    <row r="1840" spans="1:9" x14ac:dyDescent="0.25">
      <c r="A1840">
        <v>18</v>
      </c>
      <c r="B1840">
        <v>3</v>
      </c>
      <c r="C1840">
        <v>2020</v>
      </c>
      <c r="D1840">
        <v>19</v>
      </c>
      <c r="E1840">
        <v>0</v>
      </c>
      <c r="F1840" s="1" t="s">
        <v>34</v>
      </c>
      <c r="G1840" s="1" t="s">
        <v>235</v>
      </c>
      <c r="H1840" s="2">
        <f t="shared" si="56"/>
        <v>43908</v>
      </c>
      <c r="I1840" s="2">
        <f t="shared" si="57"/>
        <v>43907</v>
      </c>
    </row>
    <row r="1841" spans="1:9" x14ac:dyDescent="0.25">
      <c r="A1841">
        <v>17</v>
      </c>
      <c r="B1841">
        <v>3</v>
      </c>
      <c r="C1841">
        <v>2020</v>
      </c>
      <c r="D1841">
        <v>11</v>
      </c>
      <c r="E1841">
        <v>0</v>
      </c>
      <c r="F1841" s="1" t="s">
        <v>34</v>
      </c>
      <c r="G1841" s="1" t="s">
        <v>235</v>
      </c>
      <c r="H1841" s="2">
        <f t="shared" si="56"/>
        <v>43907</v>
      </c>
      <c r="I1841" s="2">
        <f t="shared" si="57"/>
        <v>43906</v>
      </c>
    </row>
    <row r="1842" spans="1:9" x14ac:dyDescent="0.25">
      <c r="A1842">
        <v>16</v>
      </c>
      <c r="B1842">
        <v>3</v>
      </c>
      <c r="C1842">
        <v>2020</v>
      </c>
      <c r="D1842">
        <v>10</v>
      </c>
      <c r="E1842">
        <v>0</v>
      </c>
      <c r="F1842" s="1" t="s">
        <v>34</v>
      </c>
      <c r="G1842" s="1" t="s">
        <v>235</v>
      </c>
      <c r="H1842" s="2">
        <f t="shared" si="56"/>
        <v>43906</v>
      </c>
      <c r="I1842" s="2">
        <f t="shared" si="57"/>
        <v>43905</v>
      </c>
    </row>
    <row r="1843" spans="1:9" x14ac:dyDescent="0.25">
      <c r="A1843">
        <v>15</v>
      </c>
      <c r="B1843">
        <v>3</v>
      </c>
      <c r="C1843">
        <v>2020</v>
      </c>
      <c r="D1843">
        <v>10</v>
      </c>
      <c r="E1843">
        <v>1</v>
      </c>
      <c r="F1843" s="1" t="s">
        <v>34</v>
      </c>
      <c r="G1843" s="1" t="s">
        <v>235</v>
      </c>
      <c r="H1843" s="2">
        <f t="shared" si="56"/>
        <v>43905</v>
      </c>
      <c r="I1843" s="2">
        <f t="shared" si="57"/>
        <v>43904</v>
      </c>
    </row>
    <row r="1844" spans="1:9" x14ac:dyDescent="0.25">
      <c r="A1844">
        <v>14</v>
      </c>
      <c r="B1844">
        <v>3</v>
      </c>
      <c r="C1844">
        <v>2020</v>
      </c>
      <c r="D1844">
        <v>8</v>
      </c>
      <c r="E1844">
        <v>0</v>
      </c>
      <c r="F1844" s="1" t="s">
        <v>34</v>
      </c>
      <c r="G1844" s="1" t="s">
        <v>235</v>
      </c>
      <c r="H1844" s="2">
        <f t="shared" si="56"/>
        <v>43904</v>
      </c>
      <c r="I1844" s="2">
        <f t="shared" si="57"/>
        <v>43903</v>
      </c>
    </row>
    <row r="1845" spans="1:9" x14ac:dyDescent="0.25">
      <c r="A1845">
        <v>13</v>
      </c>
      <c r="B1845">
        <v>3</v>
      </c>
      <c r="C1845">
        <v>2020</v>
      </c>
      <c r="D1845">
        <v>16</v>
      </c>
      <c r="E1845">
        <v>0</v>
      </c>
      <c r="F1845" s="1" t="s">
        <v>34</v>
      </c>
      <c r="G1845" s="1" t="s">
        <v>235</v>
      </c>
      <c r="H1845" s="2">
        <f t="shared" si="56"/>
        <v>43903</v>
      </c>
      <c r="I1845" s="2">
        <f t="shared" si="57"/>
        <v>43902</v>
      </c>
    </row>
    <row r="1846" spans="1:9" x14ac:dyDescent="0.25">
      <c r="A1846">
        <v>12</v>
      </c>
      <c r="B1846">
        <v>3</v>
      </c>
      <c r="C1846">
        <v>2020</v>
      </c>
      <c r="D1846">
        <v>3</v>
      </c>
      <c r="E1846">
        <v>1</v>
      </c>
      <c r="F1846" s="1" t="s">
        <v>34</v>
      </c>
      <c r="G1846" s="1" t="s">
        <v>235</v>
      </c>
      <c r="H1846" s="2">
        <f t="shared" si="56"/>
        <v>43902</v>
      </c>
      <c r="I1846" s="2">
        <f t="shared" si="57"/>
        <v>43901</v>
      </c>
    </row>
    <row r="1847" spans="1:9" x14ac:dyDescent="0.25">
      <c r="A1847">
        <v>9</v>
      </c>
      <c r="B1847">
        <v>3</v>
      </c>
      <c r="C1847">
        <v>2020</v>
      </c>
      <c r="D1847">
        <v>2</v>
      </c>
      <c r="E1847">
        <v>0</v>
      </c>
      <c r="F1847" s="1" t="s">
        <v>34</v>
      </c>
      <c r="G1847" s="1" t="s">
        <v>235</v>
      </c>
      <c r="H1847" s="2">
        <f t="shared" si="56"/>
        <v>43899</v>
      </c>
      <c r="I1847" s="2">
        <f t="shared" si="57"/>
        <v>43898</v>
      </c>
    </row>
    <row r="1848" spans="1:9" x14ac:dyDescent="0.25">
      <c r="A1848">
        <v>8</v>
      </c>
      <c r="B1848">
        <v>3</v>
      </c>
      <c r="C1848">
        <v>2020</v>
      </c>
      <c r="D1848">
        <v>2</v>
      </c>
      <c r="E1848">
        <v>0</v>
      </c>
      <c r="F1848" s="1" t="s">
        <v>34</v>
      </c>
      <c r="G1848" s="1" t="s">
        <v>235</v>
      </c>
      <c r="H1848" s="2">
        <f t="shared" si="56"/>
        <v>43898</v>
      </c>
      <c r="I1848" s="2">
        <f t="shared" si="57"/>
        <v>43897</v>
      </c>
    </row>
    <row r="1849" spans="1:9" x14ac:dyDescent="0.25">
      <c r="A1849">
        <v>22</v>
      </c>
      <c r="B1849">
        <v>4</v>
      </c>
      <c r="C1849">
        <v>2020</v>
      </c>
      <c r="D1849">
        <v>19</v>
      </c>
      <c r="E1849">
        <v>0</v>
      </c>
      <c r="F1849" s="1" t="s">
        <v>35</v>
      </c>
      <c r="G1849" s="1" t="s">
        <v>236</v>
      </c>
      <c r="H1849" s="2">
        <f t="shared" si="56"/>
        <v>43943</v>
      </c>
      <c r="I1849" s="2">
        <f t="shared" si="57"/>
        <v>43942</v>
      </c>
    </row>
    <row r="1850" spans="1:9" x14ac:dyDescent="0.25">
      <c r="A1850">
        <v>21</v>
      </c>
      <c r="B1850">
        <v>4</v>
      </c>
      <c r="C1850">
        <v>2020</v>
      </c>
      <c r="D1850">
        <v>5</v>
      </c>
      <c r="E1850">
        <v>2</v>
      </c>
      <c r="F1850" s="1" t="s">
        <v>35</v>
      </c>
      <c r="G1850" s="1" t="s">
        <v>236</v>
      </c>
      <c r="H1850" s="2">
        <f t="shared" si="56"/>
        <v>43942</v>
      </c>
      <c r="I1850" s="2">
        <f t="shared" si="57"/>
        <v>43941</v>
      </c>
    </row>
    <row r="1851" spans="1:9" x14ac:dyDescent="0.25">
      <c r="A1851">
        <v>20</v>
      </c>
      <c r="B1851">
        <v>4</v>
      </c>
      <c r="C1851">
        <v>2020</v>
      </c>
      <c r="D1851">
        <v>11</v>
      </c>
      <c r="E1851">
        <v>0</v>
      </c>
      <c r="F1851" s="1" t="s">
        <v>35</v>
      </c>
      <c r="G1851" s="1" t="s">
        <v>236</v>
      </c>
      <c r="H1851" s="2">
        <f t="shared" si="56"/>
        <v>43941</v>
      </c>
      <c r="I1851" s="2">
        <f t="shared" si="57"/>
        <v>43940</v>
      </c>
    </row>
    <row r="1852" spans="1:9" x14ac:dyDescent="0.25">
      <c r="A1852">
        <v>19</v>
      </c>
      <c r="B1852">
        <v>4</v>
      </c>
      <c r="C1852">
        <v>2020</v>
      </c>
      <c r="D1852">
        <v>8</v>
      </c>
      <c r="E1852">
        <v>1</v>
      </c>
      <c r="F1852" s="1" t="s">
        <v>35</v>
      </c>
      <c r="G1852" s="1" t="s">
        <v>236</v>
      </c>
      <c r="H1852" s="2">
        <f t="shared" si="56"/>
        <v>43940</v>
      </c>
      <c r="I1852" s="2">
        <f t="shared" si="57"/>
        <v>43939</v>
      </c>
    </row>
    <row r="1853" spans="1:9" x14ac:dyDescent="0.25">
      <c r="A1853">
        <v>18</v>
      </c>
      <c r="B1853">
        <v>4</v>
      </c>
      <c r="C1853">
        <v>2020</v>
      </c>
      <c r="D1853">
        <v>14</v>
      </c>
      <c r="E1853">
        <v>3</v>
      </c>
      <c r="F1853" s="1" t="s">
        <v>35</v>
      </c>
      <c r="G1853" s="1" t="s">
        <v>236</v>
      </c>
      <c r="H1853" s="2">
        <f t="shared" si="56"/>
        <v>43939</v>
      </c>
      <c r="I1853" s="2">
        <f t="shared" si="57"/>
        <v>43938</v>
      </c>
    </row>
    <row r="1854" spans="1:9" x14ac:dyDescent="0.25">
      <c r="A1854">
        <v>17</v>
      </c>
      <c r="B1854">
        <v>4</v>
      </c>
      <c r="C1854">
        <v>2020</v>
      </c>
      <c r="D1854">
        <v>1</v>
      </c>
      <c r="E1854">
        <v>0</v>
      </c>
      <c r="F1854" s="1" t="s">
        <v>35</v>
      </c>
      <c r="G1854" s="1" t="s">
        <v>236</v>
      </c>
      <c r="H1854" s="2">
        <f t="shared" si="56"/>
        <v>43938</v>
      </c>
      <c r="I1854" s="2">
        <f t="shared" si="57"/>
        <v>43937</v>
      </c>
    </row>
    <row r="1855" spans="1:9" x14ac:dyDescent="0.25">
      <c r="A1855">
        <v>16</v>
      </c>
      <c r="B1855">
        <v>4</v>
      </c>
      <c r="C1855">
        <v>2020</v>
      </c>
      <c r="D1855">
        <v>14</v>
      </c>
      <c r="E1855">
        <v>2</v>
      </c>
      <c r="F1855" s="1" t="s">
        <v>35</v>
      </c>
      <c r="G1855" s="1" t="s">
        <v>236</v>
      </c>
      <c r="H1855" s="2">
        <f t="shared" si="56"/>
        <v>43937</v>
      </c>
      <c r="I1855" s="2">
        <f t="shared" si="57"/>
        <v>43936</v>
      </c>
    </row>
    <row r="1856" spans="1:9" x14ac:dyDescent="0.25">
      <c r="A1856">
        <v>15</v>
      </c>
      <c r="B1856">
        <v>4</v>
      </c>
      <c r="C1856">
        <v>2020</v>
      </c>
      <c r="D1856">
        <v>13</v>
      </c>
      <c r="E1856">
        <v>2</v>
      </c>
      <c r="F1856" s="1" t="s">
        <v>35</v>
      </c>
      <c r="G1856" s="1" t="s">
        <v>236</v>
      </c>
      <c r="H1856" s="2">
        <f t="shared" si="56"/>
        <v>43936</v>
      </c>
      <c r="I1856" s="2">
        <f t="shared" si="57"/>
        <v>43935</v>
      </c>
    </row>
    <row r="1857" spans="1:9" x14ac:dyDescent="0.25">
      <c r="A1857">
        <v>14</v>
      </c>
      <c r="B1857">
        <v>4</v>
      </c>
      <c r="C1857">
        <v>2020</v>
      </c>
      <c r="D1857">
        <v>18</v>
      </c>
      <c r="E1857">
        <v>1</v>
      </c>
      <c r="F1857" s="1" t="s">
        <v>35</v>
      </c>
      <c r="G1857" s="1" t="s">
        <v>236</v>
      </c>
      <c r="H1857" s="2">
        <f t="shared" si="56"/>
        <v>43935</v>
      </c>
      <c r="I1857" s="2">
        <f t="shared" si="57"/>
        <v>43934</v>
      </c>
    </row>
    <row r="1858" spans="1:9" x14ac:dyDescent="0.25">
      <c r="A1858">
        <v>13</v>
      </c>
      <c r="B1858">
        <v>4</v>
      </c>
      <c r="C1858">
        <v>2020</v>
      </c>
      <c r="D1858">
        <v>13</v>
      </c>
      <c r="E1858">
        <v>0</v>
      </c>
      <c r="F1858" s="1" t="s">
        <v>35</v>
      </c>
      <c r="G1858" s="1" t="s">
        <v>236</v>
      </c>
      <c r="H1858" s="2">
        <f t="shared" ref="H1858:H1921" si="58">DATE(C1858,B1858,A1858)</f>
        <v>43934</v>
      </c>
      <c r="I1858" s="2">
        <f t="shared" ref="I1858:I1921" si="59">H1858-1</f>
        <v>43933</v>
      </c>
    </row>
    <row r="1859" spans="1:9" x14ac:dyDescent="0.25">
      <c r="A1859">
        <v>12</v>
      </c>
      <c r="B1859">
        <v>4</v>
      </c>
      <c r="C1859">
        <v>2020</v>
      </c>
      <c r="D1859">
        <v>36</v>
      </c>
      <c r="E1859">
        <v>1</v>
      </c>
      <c r="F1859" s="1" t="s">
        <v>35</v>
      </c>
      <c r="G1859" s="1" t="s">
        <v>236</v>
      </c>
      <c r="H1859" s="2">
        <f t="shared" si="58"/>
        <v>43933</v>
      </c>
      <c r="I1859" s="2">
        <f t="shared" si="59"/>
        <v>43932</v>
      </c>
    </row>
    <row r="1860" spans="1:9" x14ac:dyDescent="0.25">
      <c r="A1860">
        <v>11</v>
      </c>
      <c r="B1860">
        <v>4</v>
      </c>
      <c r="C1860">
        <v>2020</v>
      </c>
      <c r="D1860">
        <v>5</v>
      </c>
      <c r="E1860">
        <v>2</v>
      </c>
      <c r="F1860" s="1" t="s">
        <v>35</v>
      </c>
      <c r="G1860" s="1" t="s">
        <v>236</v>
      </c>
      <c r="H1860" s="2">
        <f t="shared" si="58"/>
        <v>43932</v>
      </c>
      <c r="I1860" s="2">
        <f t="shared" si="59"/>
        <v>43931</v>
      </c>
    </row>
    <row r="1861" spans="1:9" x14ac:dyDescent="0.25">
      <c r="A1861">
        <v>10</v>
      </c>
      <c r="B1861">
        <v>4</v>
      </c>
      <c r="C1861">
        <v>2020</v>
      </c>
      <c r="D1861">
        <v>29</v>
      </c>
      <c r="E1861">
        <v>1</v>
      </c>
      <c r="F1861" s="1" t="s">
        <v>35</v>
      </c>
      <c r="G1861" s="1" t="s">
        <v>236</v>
      </c>
      <c r="H1861" s="2">
        <f t="shared" si="58"/>
        <v>43931</v>
      </c>
      <c r="I1861" s="2">
        <f t="shared" si="59"/>
        <v>43930</v>
      </c>
    </row>
    <row r="1862" spans="1:9" x14ac:dyDescent="0.25">
      <c r="A1862">
        <v>9</v>
      </c>
      <c r="B1862">
        <v>4</v>
      </c>
      <c r="C1862">
        <v>2020</v>
      </c>
      <c r="D1862">
        <v>30</v>
      </c>
      <c r="E1862">
        <v>4</v>
      </c>
      <c r="F1862" s="1" t="s">
        <v>35</v>
      </c>
      <c r="G1862" s="1" t="s">
        <v>236</v>
      </c>
      <c r="H1862" s="2">
        <f t="shared" si="58"/>
        <v>43930</v>
      </c>
      <c r="I1862" s="2">
        <f t="shared" si="59"/>
        <v>43929</v>
      </c>
    </row>
    <row r="1863" spans="1:9" x14ac:dyDescent="0.25">
      <c r="A1863">
        <v>8</v>
      </c>
      <c r="B1863">
        <v>4</v>
      </c>
      <c r="C1863">
        <v>2020</v>
      </c>
      <c r="D1863">
        <v>20</v>
      </c>
      <c r="E1863">
        <v>2</v>
      </c>
      <c r="F1863" s="1" t="s">
        <v>35</v>
      </c>
      <c r="G1863" s="1" t="s">
        <v>236</v>
      </c>
      <c r="H1863" s="2">
        <f t="shared" si="58"/>
        <v>43929</v>
      </c>
      <c r="I1863" s="2">
        <f t="shared" si="59"/>
        <v>43928</v>
      </c>
    </row>
    <row r="1864" spans="1:9" x14ac:dyDescent="0.25">
      <c r="A1864">
        <v>7</v>
      </c>
      <c r="B1864">
        <v>4</v>
      </c>
      <c r="C1864">
        <v>2020</v>
      </c>
      <c r="D1864">
        <v>19</v>
      </c>
      <c r="E1864">
        <v>0</v>
      </c>
      <c r="F1864" s="1" t="s">
        <v>35</v>
      </c>
      <c r="G1864" s="1" t="s">
        <v>236</v>
      </c>
      <c r="H1864" s="2">
        <f t="shared" si="58"/>
        <v>43928</v>
      </c>
      <c r="I1864" s="2">
        <f t="shared" si="59"/>
        <v>43927</v>
      </c>
    </row>
    <row r="1865" spans="1:9" x14ac:dyDescent="0.25">
      <c r="A1865">
        <v>6</v>
      </c>
      <c r="B1865">
        <v>4</v>
      </c>
      <c r="C1865">
        <v>2020</v>
      </c>
      <c r="D1865">
        <v>43</v>
      </c>
      <c r="E1865">
        <v>1</v>
      </c>
      <c r="F1865" s="1" t="s">
        <v>35</v>
      </c>
      <c r="G1865" s="1" t="s">
        <v>236</v>
      </c>
      <c r="H1865" s="2">
        <f t="shared" si="58"/>
        <v>43927</v>
      </c>
      <c r="I1865" s="2">
        <f t="shared" si="59"/>
        <v>43926</v>
      </c>
    </row>
    <row r="1866" spans="1:9" x14ac:dyDescent="0.25">
      <c r="A1866">
        <v>5</v>
      </c>
      <c r="B1866">
        <v>4</v>
      </c>
      <c r="C1866">
        <v>2020</v>
      </c>
      <c r="D1866">
        <v>14</v>
      </c>
      <c r="E1866">
        <v>0</v>
      </c>
      <c r="F1866" s="1" t="s">
        <v>35</v>
      </c>
      <c r="G1866" s="1" t="s">
        <v>236</v>
      </c>
      <c r="H1866" s="2">
        <f t="shared" si="58"/>
        <v>43926</v>
      </c>
      <c r="I1866" s="2">
        <f t="shared" si="59"/>
        <v>43925</v>
      </c>
    </row>
    <row r="1867" spans="1:9" x14ac:dyDescent="0.25">
      <c r="A1867">
        <v>4</v>
      </c>
      <c r="B1867">
        <v>4</v>
      </c>
      <c r="C1867">
        <v>2020</v>
      </c>
      <c r="D1867">
        <v>0</v>
      </c>
      <c r="E1867">
        <v>0</v>
      </c>
      <c r="F1867" s="1" t="s">
        <v>35</v>
      </c>
      <c r="G1867" s="1" t="s">
        <v>236</v>
      </c>
      <c r="H1867" s="2">
        <f t="shared" si="58"/>
        <v>43925</v>
      </c>
      <c r="I1867" s="2">
        <f t="shared" si="59"/>
        <v>43924</v>
      </c>
    </row>
    <row r="1868" spans="1:9" x14ac:dyDescent="0.25">
      <c r="A1868">
        <v>3</v>
      </c>
      <c r="B1868">
        <v>4</v>
      </c>
      <c r="C1868">
        <v>2020</v>
      </c>
      <c r="D1868">
        <v>27</v>
      </c>
      <c r="E1868">
        <v>2</v>
      </c>
      <c r="F1868" s="1" t="s">
        <v>35</v>
      </c>
      <c r="G1868" s="1" t="s">
        <v>236</v>
      </c>
      <c r="H1868" s="2">
        <f t="shared" si="58"/>
        <v>43924</v>
      </c>
      <c r="I1868" s="2">
        <f t="shared" si="59"/>
        <v>43923</v>
      </c>
    </row>
    <row r="1869" spans="1:9" x14ac:dyDescent="0.25">
      <c r="A1869">
        <v>2</v>
      </c>
      <c r="B1869">
        <v>4</v>
      </c>
      <c r="C1869">
        <v>2020</v>
      </c>
      <c r="D1869">
        <v>15</v>
      </c>
      <c r="E1869">
        <v>2</v>
      </c>
      <c r="F1869" s="1" t="s">
        <v>35</v>
      </c>
      <c r="G1869" s="1" t="s">
        <v>236</v>
      </c>
      <c r="H1869" s="2">
        <f t="shared" si="58"/>
        <v>43923</v>
      </c>
      <c r="I1869" s="2">
        <f t="shared" si="59"/>
        <v>43922</v>
      </c>
    </row>
    <row r="1870" spans="1:9" x14ac:dyDescent="0.25">
      <c r="A1870">
        <v>1</v>
      </c>
      <c r="B1870">
        <v>4</v>
      </c>
      <c r="C1870">
        <v>2020</v>
      </c>
      <c r="D1870">
        <v>24</v>
      </c>
      <c r="E1870">
        <v>0</v>
      </c>
      <c r="F1870" s="1" t="s">
        <v>35</v>
      </c>
      <c r="G1870" s="1" t="s">
        <v>236</v>
      </c>
      <c r="H1870" s="2">
        <f t="shared" si="58"/>
        <v>43922</v>
      </c>
      <c r="I1870" s="2">
        <f t="shared" si="59"/>
        <v>43921</v>
      </c>
    </row>
    <row r="1871" spans="1:9" x14ac:dyDescent="0.25">
      <c r="A1871">
        <v>31</v>
      </c>
      <c r="B1871">
        <v>3</v>
      </c>
      <c r="C1871">
        <v>2020</v>
      </c>
      <c r="D1871">
        <v>42</v>
      </c>
      <c r="E1871">
        <v>3</v>
      </c>
      <c r="F1871" s="1" t="s">
        <v>35</v>
      </c>
      <c r="G1871" s="1" t="s">
        <v>236</v>
      </c>
      <c r="H1871" s="2">
        <f t="shared" si="58"/>
        <v>43921</v>
      </c>
      <c r="I1871" s="2">
        <f t="shared" si="59"/>
        <v>43920</v>
      </c>
    </row>
    <row r="1872" spans="1:9" x14ac:dyDescent="0.25">
      <c r="A1872">
        <v>30</v>
      </c>
      <c r="B1872">
        <v>3</v>
      </c>
      <c r="C1872">
        <v>2020</v>
      </c>
      <c r="D1872">
        <v>0</v>
      </c>
      <c r="E1872">
        <v>0</v>
      </c>
      <c r="F1872" s="1" t="s">
        <v>35</v>
      </c>
      <c r="G1872" s="1" t="s">
        <v>236</v>
      </c>
      <c r="H1872" s="2">
        <f t="shared" si="58"/>
        <v>43920</v>
      </c>
      <c r="I1872" s="2">
        <f t="shared" si="59"/>
        <v>43919</v>
      </c>
    </row>
    <row r="1873" spans="1:9" x14ac:dyDescent="0.25">
      <c r="A1873">
        <v>29</v>
      </c>
      <c r="B1873">
        <v>3</v>
      </c>
      <c r="C1873">
        <v>2020</v>
      </c>
      <c r="D1873">
        <v>34</v>
      </c>
      <c r="E1873">
        <v>6</v>
      </c>
      <c r="F1873" s="1" t="s">
        <v>35</v>
      </c>
      <c r="G1873" s="1" t="s">
        <v>236</v>
      </c>
      <c r="H1873" s="2">
        <f t="shared" si="58"/>
        <v>43919</v>
      </c>
      <c r="I1873" s="2">
        <f t="shared" si="59"/>
        <v>43918</v>
      </c>
    </row>
    <row r="1874" spans="1:9" x14ac:dyDescent="0.25">
      <c r="A1874">
        <v>28</v>
      </c>
      <c r="B1874">
        <v>3</v>
      </c>
      <c r="C1874">
        <v>2020</v>
      </c>
      <c r="D1874">
        <v>0</v>
      </c>
      <c r="E1874">
        <v>0</v>
      </c>
      <c r="F1874" s="1" t="s">
        <v>35</v>
      </c>
      <c r="G1874" s="1" t="s">
        <v>236</v>
      </c>
      <c r="H1874" s="2">
        <f t="shared" si="58"/>
        <v>43918</v>
      </c>
      <c r="I1874" s="2">
        <f t="shared" si="59"/>
        <v>43917</v>
      </c>
    </row>
    <row r="1875" spans="1:9" x14ac:dyDescent="0.25">
      <c r="A1875">
        <v>27</v>
      </c>
      <c r="B1875">
        <v>3</v>
      </c>
      <c r="C1875">
        <v>2020</v>
      </c>
      <c r="D1875">
        <v>32</v>
      </c>
      <c r="E1875">
        <v>0</v>
      </c>
      <c r="F1875" s="1" t="s">
        <v>35</v>
      </c>
      <c r="G1875" s="1" t="s">
        <v>236</v>
      </c>
      <c r="H1875" s="2">
        <f t="shared" si="58"/>
        <v>43917</v>
      </c>
      <c r="I1875" s="2">
        <f t="shared" si="59"/>
        <v>43916</v>
      </c>
    </row>
    <row r="1876" spans="1:9" x14ac:dyDescent="0.25">
      <c r="A1876">
        <v>26</v>
      </c>
      <c r="B1876">
        <v>3</v>
      </c>
      <c r="C1876">
        <v>2020</v>
      </c>
      <c r="D1876">
        <v>15</v>
      </c>
      <c r="E1876">
        <v>0</v>
      </c>
      <c r="F1876" s="1" t="s">
        <v>35</v>
      </c>
      <c r="G1876" s="1" t="s">
        <v>236</v>
      </c>
      <c r="H1876" s="2">
        <f t="shared" si="58"/>
        <v>43916</v>
      </c>
      <c r="I1876" s="2">
        <f t="shared" si="59"/>
        <v>43915</v>
      </c>
    </row>
    <row r="1877" spans="1:9" x14ac:dyDescent="0.25">
      <c r="A1877">
        <v>25</v>
      </c>
      <c r="B1877">
        <v>3</v>
      </c>
      <c r="C1877">
        <v>2020</v>
      </c>
      <c r="D1877">
        <v>24</v>
      </c>
      <c r="E1877">
        <v>0</v>
      </c>
      <c r="F1877" s="1" t="s">
        <v>35</v>
      </c>
      <c r="G1877" s="1" t="s">
        <v>236</v>
      </c>
      <c r="H1877" s="2">
        <f t="shared" si="58"/>
        <v>43915</v>
      </c>
      <c r="I1877" s="2">
        <f t="shared" si="59"/>
        <v>43914</v>
      </c>
    </row>
    <row r="1878" spans="1:9" x14ac:dyDescent="0.25">
      <c r="A1878">
        <v>24</v>
      </c>
      <c r="B1878">
        <v>3</v>
      </c>
      <c r="C1878">
        <v>2020</v>
      </c>
      <c r="D1878">
        <v>11</v>
      </c>
      <c r="E1878">
        <v>0</v>
      </c>
      <c r="F1878" s="1" t="s">
        <v>35</v>
      </c>
      <c r="G1878" s="1" t="s">
        <v>236</v>
      </c>
      <c r="H1878" s="2">
        <f t="shared" si="58"/>
        <v>43914</v>
      </c>
      <c r="I1878" s="2">
        <f t="shared" si="59"/>
        <v>43913</v>
      </c>
    </row>
    <row r="1879" spans="1:9" x14ac:dyDescent="0.25">
      <c r="A1879">
        <v>23</v>
      </c>
      <c r="B1879">
        <v>3</v>
      </c>
      <c r="C1879">
        <v>2020</v>
      </c>
      <c r="D1879">
        <v>0</v>
      </c>
      <c r="E1879">
        <v>0</v>
      </c>
      <c r="F1879" s="1" t="s">
        <v>35</v>
      </c>
      <c r="G1879" s="1" t="s">
        <v>236</v>
      </c>
      <c r="H1879" s="2">
        <f t="shared" si="58"/>
        <v>43913</v>
      </c>
      <c r="I1879" s="2">
        <f t="shared" si="59"/>
        <v>43912</v>
      </c>
    </row>
    <row r="1880" spans="1:9" x14ac:dyDescent="0.25">
      <c r="A1880">
        <v>22</v>
      </c>
      <c r="B1880">
        <v>3</v>
      </c>
      <c r="C1880">
        <v>2020</v>
      </c>
      <c r="D1880">
        <v>24</v>
      </c>
      <c r="E1880">
        <v>2</v>
      </c>
      <c r="F1880" s="1" t="s">
        <v>35</v>
      </c>
      <c r="G1880" s="1" t="s">
        <v>236</v>
      </c>
      <c r="H1880" s="2">
        <f t="shared" si="58"/>
        <v>43912</v>
      </c>
      <c r="I1880" s="2">
        <f t="shared" si="59"/>
        <v>43911</v>
      </c>
    </row>
    <row r="1881" spans="1:9" x14ac:dyDescent="0.25">
      <c r="A1881">
        <v>21</v>
      </c>
      <c r="B1881">
        <v>3</v>
      </c>
      <c r="C1881">
        <v>2020</v>
      </c>
      <c r="D1881">
        <v>7</v>
      </c>
      <c r="E1881">
        <v>0</v>
      </c>
      <c r="F1881" s="1" t="s">
        <v>35</v>
      </c>
      <c r="G1881" s="1" t="s">
        <v>236</v>
      </c>
      <c r="H1881" s="2">
        <f t="shared" si="58"/>
        <v>43911</v>
      </c>
      <c r="I1881" s="2">
        <f t="shared" si="59"/>
        <v>43910</v>
      </c>
    </row>
    <row r="1882" spans="1:9" x14ac:dyDescent="0.25">
      <c r="A1882">
        <v>20</v>
      </c>
      <c r="B1882">
        <v>3</v>
      </c>
      <c r="C1882">
        <v>2020</v>
      </c>
      <c r="D1882">
        <v>7</v>
      </c>
      <c r="E1882">
        <v>0</v>
      </c>
      <c r="F1882" s="1" t="s">
        <v>35</v>
      </c>
      <c r="G1882" s="1" t="s">
        <v>236</v>
      </c>
      <c r="H1882" s="2">
        <f t="shared" si="58"/>
        <v>43910</v>
      </c>
      <c r="I1882" s="2">
        <f t="shared" si="59"/>
        <v>43909</v>
      </c>
    </row>
    <row r="1883" spans="1:9" x14ac:dyDescent="0.25">
      <c r="A1883">
        <v>19</v>
      </c>
      <c r="B1883">
        <v>3</v>
      </c>
      <c r="C1883">
        <v>2020</v>
      </c>
      <c r="D1883">
        <v>6</v>
      </c>
      <c r="E1883">
        <v>1</v>
      </c>
      <c r="F1883" s="1" t="s">
        <v>35</v>
      </c>
      <c r="G1883" s="1" t="s">
        <v>236</v>
      </c>
      <c r="H1883" s="2">
        <f t="shared" si="58"/>
        <v>43909</v>
      </c>
      <c r="I1883" s="2">
        <f t="shared" si="59"/>
        <v>43908</v>
      </c>
    </row>
    <row r="1884" spans="1:9" x14ac:dyDescent="0.25">
      <c r="A1884">
        <v>18</v>
      </c>
      <c r="B1884">
        <v>3</v>
      </c>
      <c r="C1884">
        <v>2020</v>
      </c>
      <c r="D1884">
        <v>0</v>
      </c>
      <c r="E1884">
        <v>0</v>
      </c>
      <c r="F1884" s="1" t="s">
        <v>35</v>
      </c>
      <c r="G1884" s="1" t="s">
        <v>236</v>
      </c>
      <c r="H1884" s="2">
        <f t="shared" si="58"/>
        <v>43908</v>
      </c>
      <c r="I1884" s="2">
        <f t="shared" si="59"/>
        <v>43907</v>
      </c>
    </row>
    <row r="1885" spans="1:9" x14ac:dyDescent="0.25">
      <c r="A1885">
        <v>17</v>
      </c>
      <c r="B1885">
        <v>3</v>
      </c>
      <c r="C1885">
        <v>2020</v>
      </c>
      <c r="D1885">
        <v>17</v>
      </c>
      <c r="E1885">
        <v>0</v>
      </c>
      <c r="F1885" s="1" t="s">
        <v>35</v>
      </c>
      <c r="G1885" s="1" t="s">
        <v>236</v>
      </c>
      <c r="H1885" s="2">
        <f t="shared" si="58"/>
        <v>43907</v>
      </c>
      <c r="I1885" s="2">
        <f t="shared" si="59"/>
        <v>43906</v>
      </c>
    </row>
    <row r="1886" spans="1:9" x14ac:dyDescent="0.25">
      <c r="A1886">
        <v>16</v>
      </c>
      <c r="B1886">
        <v>3</v>
      </c>
      <c r="C1886">
        <v>2020</v>
      </c>
      <c r="D1886">
        <v>0</v>
      </c>
      <c r="E1886">
        <v>0</v>
      </c>
      <c r="F1886" s="1" t="s">
        <v>35</v>
      </c>
      <c r="G1886" s="1" t="s">
        <v>236</v>
      </c>
      <c r="H1886" s="2">
        <f t="shared" si="58"/>
        <v>43906</v>
      </c>
      <c r="I1886" s="2">
        <f t="shared" si="59"/>
        <v>43905</v>
      </c>
    </row>
    <row r="1887" spans="1:9" x14ac:dyDescent="0.25">
      <c r="A1887">
        <v>15</v>
      </c>
      <c r="B1887">
        <v>3</v>
      </c>
      <c r="C1887">
        <v>2020</v>
      </c>
      <c r="D1887">
        <v>1</v>
      </c>
      <c r="E1887">
        <v>0</v>
      </c>
      <c r="F1887" s="1" t="s">
        <v>35</v>
      </c>
      <c r="G1887" s="1" t="s">
        <v>236</v>
      </c>
      <c r="H1887" s="2">
        <f t="shared" si="58"/>
        <v>43905</v>
      </c>
      <c r="I1887" s="2">
        <f t="shared" si="59"/>
        <v>43904</v>
      </c>
    </row>
    <row r="1888" spans="1:9" x14ac:dyDescent="0.25">
      <c r="A1888">
        <v>12</v>
      </c>
      <c r="B1888">
        <v>3</v>
      </c>
      <c r="C1888">
        <v>2020</v>
      </c>
      <c r="D1888">
        <v>0</v>
      </c>
      <c r="E1888">
        <v>0</v>
      </c>
      <c r="F1888" s="1" t="s">
        <v>35</v>
      </c>
      <c r="G1888" s="1" t="s">
        <v>236</v>
      </c>
      <c r="H1888" s="2">
        <f t="shared" si="58"/>
        <v>43902</v>
      </c>
      <c r="I1888" s="2">
        <f t="shared" si="59"/>
        <v>43901</v>
      </c>
    </row>
    <row r="1889" spans="1:9" x14ac:dyDescent="0.25">
      <c r="A1889">
        <v>11</v>
      </c>
      <c r="B1889">
        <v>3</v>
      </c>
      <c r="C1889">
        <v>2020</v>
      </c>
      <c r="D1889">
        <v>2</v>
      </c>
      <c r="E1889">
        <v>0</v>
      </c>
      <c r="F1889" s="1" t="s">
        <v>35</v>
      </c>
      <c r="G1889" s="1" t="s">
        <v>236</v>
      </c>
      <c r="H1889" s="2">
        <f t="shared" si="58"/>
        <v>43901</v>
      </c>
      <c r="I1889" s="2">
        <f t="shared" si="59"/>
        <v>43900</v>
      </c>
    </row>
    <row r="1890" spans="1:9" x14ac:dyDescent="0.25">
      <c r="A1890">
        <v>22</v>
      </c>
      <c r="B1890">
        <v>4</v>
      </c>
      <c r="C1890">
        <v>2020</v>
      </c>
      <c r="D1890">
        <v>0</v>
      </c>
      <c r="E1890">
        <v>0</v>
      </c>
      <c r="F1890" s="1" t="s">
        <v>204</v>
      </c>
      <c r="G1890" s="1" t="s">
        <v>236</v>
      </c>
      <c r="H1890" s="2">
        <f t="shared" si="58"/>
        <v>43943</v>
      </c>
      <c r="I1890" s="2">
        <f t="shared" si="59"/>
        <v>43942</v>
      </c>
    </row>
    <row r="1891" spans="1:9" x14ac:dyDescent="0.25">
      <c r="A1891">
        <v>21</v>
      </c>
      <c r="B1891">
        <v>4</v>
      </c>
      <c r="C1891">
        <v>2020</v>
      </c>
      <c r="D1891">
        <v>0</v>
      </c>
      <c r="E1891">
        <v>0</v>
      </c>
      <c r="F1891" s="1" t="s">
        <v>204</v>
      </c>
      <c r="G1891" s="1" t="s">
        <v>236</v>
      </c>
      <c r="H1891" s="2">
        <f t="shared" si="58"/>
        <v>43942</v>
      </c>
      <c r="I1891" s="2">
        <f t="shared" si="59"/>
        <v>43941</v>
      </c>
    </row>
    <row r="1892" spans="1:9" x14ac:dyDescent="0.25">
      <c r="A1892">
        <v>20</v>
      </c>
      <c r="B1892">
        <v>4</v>
      </c>
      <c r="C1892">
        <v>2020</v>
      </c>
      <c r="D1892">
        <v>0</v>
      </c>
      <c r="E1892">
        <v>0</v>
      </c>
      <c r="F1892" s="1" t="s">
        <v>204</v>
      </c>
      <c r="G1892" s="1" t="s">
        <v>236</v>
      </c>
      <c r="H1892" s="2">
        <f t="shared" si="58"/>
        <v>43941</v>
      </c>
      <c r="I1892" s="2">
        <f t="shared" si="59"/>
        <v>43940</v>
      </c>
    </row>
    <row r="1893" spans="1:9" x14ac:dyDescent="0.25">
      <c r="A1893">
        <v>19</v>
      </c>
      <c r="B1893">
        <v>4</v>
      </c>
      <c r="C1893">
        <v>2020</v>
      </c>
      <c r="D1893">
        <v>0</v>
      </c>
      <c r="E1893">
        <v>0</v>
      </c>
      <c r="F1893" s="1" t="s">
        <v>204</v>
      </c>
      <c r="G1893" s="1" t="s">
        <v>236</v>
      </c>
      <c r="H1893" s="2">
        <f t="shared" si="58"/>
        <v>43940</v>
      </c>
      <c r="I1893" s="2">
        <f t="shared" si="59"/>
        <v>43939</v>
      </c>
    </row>
    <row r="1894" spans="1:9" x14ac:dyDescent="0.25">
      <c r="A1894">
        <v>18</v>
      </c>
      <c r="B1894">
        <v>4</v>
      </c>
      <c r="C1894">
        <v>2020</v>
      </c>
      <c r="D1894">
        <v>1</v>
      </c>
      <c r="E1894">
        <v>0</v>
      </c>
      <c r="F1894" s="1" t="s">
        <v>204</v>
      </c>
      <c r="G1894" s="1" t="s">
        <v>236</v>
      </c>
      <c r="H1894" s="2">
        <f t="shared" si="58"/>
        <v>43939</v>
      </c>
      <c r="I1894" s="2">
        <f t="shared" si="59"/>
        <v>43938</v>
      </c>
    </row>
    <row r="1895" spans="1:9" x14ac:dyDescent="0.25">
      <c r="A1895">
        <v>17</v>
      </c>
      <c r="B1895">
        <v>4</v>
      </c>
      <c r="C1895">
        <v>2020</v>
      </c>
      <c r="D1895">
        <v>0</v>
      </c>
      <c r="E1895">
        <v>0</v>
      </c>
      <c r="F1895" s="1" t="s">
        <v>204</v>
      </c>
      <c r="G1895" s="1" t="s">
        <v>236</v>
      </c>
      <c r="H1895" s="2">
        <f t="shared" si="58"/>
        <v>43938</v>
      </c>
      <c r="I1895" s="2">
        <f t="shared" si="59"/>
        <v>43937</v>
      </c>
    </row>
    <row r="1896" spans="1:9" x14ac:dyDescent="0.25">
      <c r="A1896">
        <v>16</v>
      </c>
      <c r="B1896">
        <v>4</v>
      </c>
      <c r="C1896">
        <v>2020</v>
      </c>
      <c r="D1896">
        <v>0</v>
      </c>
      <c r="E1896">
        <v>0</v>
      </c>
      <c r="F1896" s="1" t="s">
        <v>204</v>
      </c>
      <c r="G1896" s="1" t="s">
        <v>236</v>
      </c>
      <c r="H1896" s="2">
        <f t="shared" si="58"/>
        <v>43937</v>
      </c>
      <c r="I1896" s="2">
        <f t="shared" si="59"/>
        <v>43936</v>
      </c>
    </row>
    <row r="1897" spans="1:9" x14ac:dyDescent="0.25">
      <c r="A1897">
        <v>15</v>
      </c>
      <c r="B1897">
        <v>4</v>
      </c>
      <c r="C1897">
        <v>2020</v>
      </c>
      <c r="D1897">
        <v>0</v>
      </c>
      <c r="E1897">
        <v>1</v>
      </c>
      <c r="F1897" s="1" t="s">
        <v>204</v>
      </c>
      <c r="G1897" s="1" t="s">
        <v>236</v>
      </c>
      <c r="H1897" s="2">
        <f t="shared" si="58"/>
        <v>43936</v>
      </c>
      <c r="I1897" s="2">
        <f t="shared" si="59"/>
        <v>43935</v>
      </c>
    </row>
    <row r="1898" spans="1:9" x14ac:dyDescent="0.25">
      <c r="A1898">
        <v>14</v>
      </c>
      <c r="B1898">
        <v>4</v>
      </c>
      <c r="C1898">
        <v>2020</v>
      </c>
      <c r="D1898">
        <v>0</v>
      </c>
      <c r="E1898">
        <v>0</v>
      </c>
      <c r="F1898" s="1" t="s">
        <v>204</v>
      </c>
      <c r="G1898" s="1" t="s">
        <v>236</v>
      </c>
      <c r="H1898" s="2">
        <f t="shared" si="58"/>
        <v>43935</v>
      </c>
      <c r="I1898" s="2">
        <f t="shared" si="59"/>
        <v>43934</v>
      </c>
    </row>
    <row r="1899" spans="1:9" x14ac:dyDescent="0.25">
      <c r="A1899">
        <v>13</v>
      </c>
      <c r="B1899">
        <v>4</v>
      </c>
      <c r="C1899">
        <v>2020</v>
      </c>
      <c r="D1899">
        <v>0</v>
      </c>
      <c r="E1899">
        <v>0</v>
      </c>
      <c r="F1899" s="1" t="s">
        <v>204</v>
      </c>
      <c r="G1899" s="1" t="s">
        <v>236</v>
      </c>
      <c r="H1899" s="2">
        <f t="shared" si="58"/>
        <v>43934</v>
      </c>
      <c r="I1899" s="2">
        <f t="shared" si="59"/>
        <v>43933</v>
      </c>
    </row>
    <row r="1900" spans="1:9" x14ac:dyDescent="0.25">
      <c r="A1900">
        <v>12</v>
      </c>
      <c r="B1900">
        <v>4</v>
      </c>
      <c r="C1900">
        <v>2020</v>
      </c>
      <c r="D1900">
        <v>2</v>
      </c>
      <c r="E1900">
        <v>0</v>
      </c>
      <c r="F1900" s="1" t="s">
        <v>204</v>
      </c>
      <c r="G1900" s="1" t="s">
        <v>236</v>
      </c>
      <c r="H1900" s="2">
        <f t="shared" si="58"/>
        <v>43933</v>
      </c>
      <c r="I1900" s="2">
        <f t="shared" si="59"/>
        <v>43932</v>
      </c>
    </row>
    <row r="1901" spans="1:9" x14ac:dyDescent="0.25">
      <c r="A1901">
        <v>11</v>
      </c>
      <c r="B1901">
        <v>4</v>
      </c>
      <c r="C1901">
        <v>2020</v>
      </c>
      <c r="D1901">
        <v>0</v>
      </c>
      <c r="E1901">
        <v>0</v>
      </c>
      <c r="F1901" s="1" t="s">
        <v>204</v>
      </c>
      <c r="G1901" s="1" t="s">
        <v>236</v>
      </c>
      <c r="H1901" s="2">
        <f t="shared" si="58"/>
        <v>43932</v>
      </c>
      <c r="I1901" s="2">
        <f t="shared" si="59"/>
        <v>43931</v>
      </c>
    </row>
    <row r="1902" spans="1:9" x14ac:dyDescent="0.25">
      <c r="A1902">
        <v>10</v>
      </c>
      <c r="B1902">
        <v>4</v>
      </c>
      <c r="C1902">
        <v>2020</v>
      </c>
      <c r="D1902">
        <v>0</v>
      </c>
      <c r="E1902">
        <v>0</v>
      </c>
      <c r="F1902" s="1" t="s">
        <v>204</v>
      </c>
      <c r="G1902" s="1" t="s">
        <v>236</v>
      </c>
      <c r="H1902" s="2">
        <f t="shared" si="58"/>
        <v>43931</v>
      </c>
      <c r="I1902" s="2">
        <f t="shared" si="59"/>
        <v>43930</v>
      </c>
    </row>
    <row r="1903" spans="1:9" x14ac:dyDescent="0.25">
      <c r="A1903">
        <v>9</v>
      </c>
      <c r="B1903">
        <v>4</v>
      </c>
      <c r="C1903">
        <v>2020</v>
      </c>
      <c r="D1903">
        <v>0</v>
      </c>
      <c r="E1903">
        <v>0</v>
      </c>
      <c r="F1903" s="1" t="s">
        <v>204</v>
      </c>
      <c r="G1903" s="1" t="s">
        <v>236</v>
      </c>
      <c r="H1903" s="2">
        <f t="shared" si="58"/>
        <v>43930</v>
      </c>
      <c r="I1903" s="2">
        <f t="shared" si="59"/>
        <v>43929</v>
      </c>
    </row>
    <row r="1904" spans="1:9" x14ac:dyDescent="0.25">
      <c r="A1904">
        <v>8</v>
      </c>
      <c r="B1904">
        <v>4</v>
      </c>
      <c r="C1904">
        <v>2020</v>
      </c>
      <c r="D1904">
        <v>0</v>
      </c>
      <c r="E1904">
        <v>0</v>
      </c>
      <c r="F1904" s="1" t="s">
        <v>204</v>
      </c>
      <c r="G1904" s="1" t="s">
        <v>236</v>
      </c>
      <c r="H1904" s="2">
        <f t="shared" si="58"/>
        <v>43929</v>
      </c>
      <c r="I1904" s="2">
        <f t="shared" si="59"/>
        <v>43928</v>
      </c>
    </row>
    <row r="1905" spans="1:9" x14ac:dyDescent="0.25">
      <c r="A1905">
        <v>7</v>
      </c>
      <c r="B1905">
        <v>4</v>
      </c>
      <c r="C1905">
        <v>2020</v>
      </c>
      <c r="D1905">
        <v>0</v>
      </c>
      <c r="E1905">
        <v>0</v>
      </c>
      <c r="F1905" s="1" t="s">
        <v>204</v>
      </c>
      <c r="G1905" s="1" t="s">
        <v>236</v>
      </c>
      <c r="H1905" s="2">
        <f t="shared" si="58"/>
        <v>43928</v>
      </c>
      <c r="I1905" s="2">
        <f t="shared" si="59"/>
        <v>43927</v>
      </c>
    </row>
    <row r="1906" spans="1:9" x14ac:dyDescent="0.25">
      <c r="A1906">
        <v>6</v>
      </c>
      <c r="B1906">
        <v>4</v>
      </c>
      <c r="C1906">
        <v>2020</v>
      </c>
      <c r="D1906">
        <v>0</v>
      </c>
      <c r="E1906">
        <v>0</v>
      </c>
      <c r="F1906" s="1" t="s">
        <v>204</v>
      </c>
      <c r="G1906" s="1" t="s">
        <v>236</v>
      </c>
      <c r="H1906" s="2">
        <f t="shared" si="58"/>
        <v>43927</v>
      </c>
      <c r="I1906" s="2">
        <f t="shared" si="59"/>
        <v>43926</v>
      </c>
    </row>
    <row r="1907" spans="1:9" x14ac:dyDescent="0.25">
      <c r="A1907">
        <v>5</v>
      </c>
      <c r="B1907">
        <v>4</v>
      </c>
      <c r="C1907">
        <v>2020</v>
      </c>
      <c r="D1907">
        <v>0</v>
      </c>
      <c r="E1907">
        <v>0</v>
      </c>
      <c r="F1907" s="1" t="s">
        <v>204</v>
      </c>
      <c r="G1907" s="1" t="s">
        <v>236</v>
      </c>
      <c r="H1907" s="2">
        <f t="shared" si="58"/>
        <v>43926</v>
      </c>
      <c r="I1907" s="2">
        <f t="shared" si="59"/>
        <v>43925</v>
      </c>
    </row>
    <row r="1908" spans="1:9" x14ac:dyDescent="0.25">
      <c r="A1908">
        <v>4</v>
      </c>
      <c r="B1908">
        <v>4</v>
      </c>
      <c r="C1908">
        <v>2020</v>
      </c>
      <c r="D1908">
        <v>0</v>
      </c>
      <c r="E1908">
        <v>0</v>
      </c>
      <c r="F1908" s="1" t="s">
        <v>204</v>
      </c>
      <c r="G1908" s="1" t="s">
        <v>236</v>
      </c>
      <c r="H1908" s="2">
        <f t="shared" si="58"/>
        <v>43925</v>
      </c>
      <c r="I1908" s="2">
        <f t="shared" si="59"/>
        <v>43924</v>
      </c>
    </row>
    <row r="1909" spans="1:9" x14ac:dyDescent="0.25">
      <c r="A1909">
        <v>3</v>
      </c>
      <c r="B1909">
        <v>4</v>
      </c>
      <c r="C1909">
        <v>2020</v>
      </c>
      <c r="D1909">
        <v>1</v>
      </c>
      <c r="E1909">
        <v>0</v>
      </c>
      <c r="F1909" s="1" t="s">
        <v>204</v>
      </c>
      <c r="G1909" s="1" t="s">
        <v>236</v>
      </c>
      <c r="H1909" s="2">
        <f t="shared" si="58"/>
        <v>43924</v>
      </c>
      <c r="I1909" s="2">
        <f t="shared" si="59"/>
        <v>43923</v>
      </c>
    </row>
    <row r="1910" spans="1:9" x14ac:dyDescent="0.25">
      <c r="A1910">
        <v>2</v>
      </c>
      <c r="B1910">
        <v>4</v>
      </c>
      <c r="C1910">
        <v>2020</v>
      </c>
      <c r="D1910">
        <v>0</v>
      </c>
      <c r="E1910">
        <v>0</v>
      </c>
      <c r="F1910" s="1" t="s">
        <v>204</v>
      </c>
      <c r="G1910" s="1" t="s">
        <v>236</v>
      </c>
      <c r="H1910" s="2">
        <f t="shared" si="58"/>
        <v>43923</v>
      </c>
      <c r="I1910" s="2">
        <f t="shared" si="59"/>
        <v>43922</v>
      </c>
    </row>
    <row r="1911" spans="1:9" x14ac:dyDescent="0.25">
      <c r="A1911">
        <v>1</v>
      </c>
      <c r="B1911">
        <v>4</v>
      </c>
      <c r="C1911">
        <v>2020</v>
      </c>
      <c r="D1911">
        <v>2</v>
      </c>
      <c r="E1911">
        <v>0</v>
      </c>
      <c r="F1911" s="1" t="s">
        <v>204</v>
      </c>
      <c r="G1911" s="1" t="s">
        <v>236</v>
      </c>
      <c r="H1911" s="2">
        <f t="shared" si="58"/>
        <v>43922</v>
      </c>
      <c r="I1911" s="2">
        <f t="shared" si="59"/>
        <v>43921</v>
      </c>
    </row>
    <row r="1912" spans="1:9" x14ac:dyDescent="0.25">
      <c r="A1912">
        <v>22</v>
      </c>
      <c r="B1912">
        <v>4</v>
      </c>
      <c r="C1912">
        <v>2020</v>
      </c>
      <c r="D1912">
        <v>0</v>
      </c>
      <c r="E1912">
        <v>0</v>
      </c>
      <c r="F1912" s="1" t="s">
        <v>36</v>
      </c>
      <c r="G1912" s="1" t="s">
        <v>234</v>
      </c>
      <c r="H1912" s="2">
        <f t="shared" si="58"/>
        <v>43943</v>
      </c>
      <c r="I1912" s="2">
        <f t="shared" si="59"/>
        <v>43942</v>
      </c>
    </row>
    <row r="1913" spans="1:9" x14ac:dyDescent="0.25">
      <c r="A1913">
        <v>21</v>
      </c>
      <c r="B1913">
        <v>4</v>
      </c>
      <c r="C1913">
        <v>2020</v>
      </c>
      <c r="D1913">
        <v>0</v>
      </c>
      <c r="E1913">
        <v>0</v>
      </c>
      <c r="F1913" s="1" t="s">
        <v>36</v>
      </c>
      <c r="G1913" s="1" t="s">
        <v>234</v>
      </c>
      <c r="H1913" s="2">
        <f t="shared" si="58"/>
        <v>43942</v>
      </c>
      <c r="I1913" s="2">
        <f t="shared" si="59"/>
        <v>43941</v>
      </c>
    </row>
    <row r="1914" spans="1:9" x14ac:dyDescent="0.25">
      <c r="A1914">
        <v>20</v>
      </c>
      <c r="B1914">
        <v>4</v>
      </c>
      <c r="C1914">
        <v>2020</v>
      </c>
      <c r="D1914">
        <v>0</v>
      </c>
      <c r="E1914">
        <v>0</v>
      </c>
      <c r="F1914" s="1" t="s">
        <v>36</v>
      </c>
      <c r="G1914" s="1" t="s">
        <v>234</v>
      </c>
      <c r="H1914" s="2">
        <f t="shared" si="58"/>
        <v>43941</v>
      </c>
      <c r="I1914" s="2">
        <f t="shared" si="59"/>
        <v>43940</v>
      </c>
    </row>
    <row r="1915" spans="1:9" x14ac:dyDescent="0.25">
      <c r="A1915">
        <v>19</v>
      </c>
      <c r="B1915">
        <v>4</v>
      </c>
      <c r="C1915">
        <v>2020</v>
      </c>
      <c r="D1915">
        <v>0</v>
      </c>
      <c r="E1915">
        <v>0</v>
      </c>
      <c r="F1915" s="1" t="s">
        <v>36</v>
      </c>
      <c r="G1915" s="1" t="s">
        <v>234</v>
      </c>
      <c r="H1915" s="2">
        <f t="shared" si="58"/>
        <v>43940</v>
      </c>
      <c r="I1915" s="2">
        <f t="shared" si="59"/>
        <v>43939</v>
      </c>
    </row>
    <row r="1916" spans="1:9" x14ac:dyDescent="0.25">
      <c r="A1916">
        <v>18</v>
      </c>
      <c r="B1916">
        <v>4</v>
      </c>
      <c r="C1916">
        <v>2020</v>
      </c>
      <c r="D1916">
        <v>0</v>
      </c>
      <c r="E1916">
        <v>0</v>
      </c>
      <c r="F1916" s="1" t="s">
        <v>36</v>
      </c>
      <c r="G1916" s="1" t="s">
        <v>234</v>
      </c>
      <c r="H1916" s="2">
        <f t="shared" si="58"/>
        <v>43939</v>
      </c>
      <c r="I1916" s="2">
        <f t="shared" si="59"/>
        <v>43938</v>
      </c>
    </row>
    <row r="1917" spans="1:9" x14ac:dyDescent="0.25">
      <c r="A1917">
        <v>17</v>
      </c>
      <c r="B1917">
        <v>4</v>
      </c>
      <c r="C1917">
        <v>2020</v>
      </c>
      <c r="D1917">
        <v>0</v>
      </c>
      <c r="E1917">
        <v>0</v>
      </c>
      <c r="F1917" s="1" t="s">
        <v>36</v>
      </c>
      <c r="G1917" s="1" t="s">
        <v>234</v>
      </c>
      <c r="H1917" s="2">
        <f t="shared" si="58"/>
        <v>43938</v>
      </c>
      <c r="I1917" s="2">
        <f t="shared" si="59"/>
        <v>43937</v>
      </c>
    </row>
    <row r="1918" spans="1:9" x14ac:dyDescent="0.25">
      <c r="A1918">
        <v>16</v>
      </c>
      <c r="B1918">
        <v>4</v>
      </c>
      <c r="C1918">
        <v>2020</v>
      </c>
      <c r="D1918">
        <v>0</v>
      </c>
      <c r="E1918">
        <v>0</v>
      </c>
      <c r="F1918" s="1" t="s">
        <v>36</v>
      </c>
      <c r="G1918" s="1" t="s">
        <v>234</v>
      </c>
      <c r="H1918" s="2">
        <f t="shared" si="58"/>
        <v>43937</v>
      </c>
      <c r="I1918" s="2">
        <f t="shared" si="59"/>
        <v>43936</v>
      </c>
    </row>
    <row r="1919" spans="1:9" x14ac:dyDescent="0.25">
      <c r="A1919">
        <v>15</v>
      </c>
      <c r="B1919">
        <v>4</v>
      </c>
      <c r="C1919">
        <v>2020</v>
      </c>
      <c r="D1919">
        <v>0</v>
      </c>
      <c r="E1919">
        <v>0</v>
      </c>
      <c r="F1919" s="1" t="s">
        <v>36</v>
      </c>
      <c r="G1919" s="1" t="s">
        <v>234</v>
      </c>
      <c r="H1919" s="2">
        <f t="shared" si="58"/>
        <v>43936</v>
      </c>
      <c r="I1919" s="2">
        <f t="shared" si="59"/>
        <v>43935</v>
      </c>
    </row>
    <row r="1920" spans="1:9" x14ac:dyDescent="0.25">
      <c r="A1920">
        <v>14</v>
      </c>
      <c r="B1920">
        <v>4</v>
      </c>
      <c r="C1920">
        <v>2020</v>
      </c>
      <c r="D1920">
        <v>0</v>
      </c>
      <c r="E1920">
        <v>0</v>
      </c>
      <c r="F1920" s="1" t="s">
        <v>36</v>
      </c>
      <c r="G1920" s="1" t="s">
        <v>234</v>
      </c>
      <c r="H1920" s="2">
        <f t="shared" si="58"/>
        <v>43935</v>
      </c>
      <c r="I1920" s="2">
        <f t="shared" si="59"/>
        <v>43934</v>
      </c>
    </row>
    <row r="1921" spans="1:9" x14ac:dyDescent="0.25">
      <c r="A1921">
        <v>13</v>
      </c>
      <c r="B1921">
        <v>4</v>
      </c>
      <c r="C1921">
        <v>2020</v>
      </c>
      <c r="D1921">
        <v>0</v>
      </c>
      <c r="E1921">
        <v>0</v>
      </c>
      <c r="F1921" s="1" t="s">
        <v>36</v>
      </c>
      <c r="G1921" s="1" t="s">
        <v>234</v>
      </c>
      <c r="H1921" s="2">
        <f t="shared" si="58"/>
        <v>43934</v>
      </c>
      <c r="I1921" s="2">
        <f t="shared" si="59"/>
        <v>43933</v>
      </c>
    </row>
    <row r="1922" spans="1:9" x14ac:dyDescent="0.25">
      <c r="A1922">
        <v>12</v>
      </c>
      <c r="B1922">
        <v>4</v>
      </c>
      <c r="C1922">
        <v>2020</v>
      </c>
      <c r="D1922">
        <v>2</v>
      </c>
      <c r="E1922">
        <v>0</v>
      </c>
      <c r="F1922" s="1" t="s">
        <v>36</v>
      </c>
      <c r="G1922" s="1" t="s">
        <v>234</v>
      </c>
      <c r="H1922" s="2">
        <f t="shared" ref="H1922:H1985" si="60">DATE(C1922,B1922,A1922)</f>
        <v>43933</v>
      </c>
      <c r="I1922" s="2">
        <f t="shared" ref="I1922:I1985" si="61">H1922-1</f>
        <v>43932</v>
      </c>
    </row>
    <row r="1923" spans="1:9" x14ac:dyDescent="0.25">
      <c r="A1923">
        <v>11</v>
      </c>
      <c r="B1923">
        <v>4</v>
      </c>
      <c r="C1923">
        <v>2020</v>
      </c>
      <c r="D1923">
        <v>1</v>
      </c>
      <c r="E1923">
        <v>0</v>
      </c>
      <c r="F1923" s="1" t="s">
        <v>36</v>
      </c>
      <c r="G1923" s="1" t="s">
        <v>234</v>
      </c>
      <c r="H1923" s="2">
        <f t="shared" si="60"/>
        <v>43932</v>
      </c>
      <c r="I1923" s="2">
        <f t="shared" si="61"/>
        <v>43931</v>
      </c>
    </row>
    <row r="1924" spans="1:9" x14ac:dyDescent="0.25">
      <c r="A1924">
        <v>10</v>
      </c>
      <c r="B1924">
        <v>4</v>
      </c>
      <c r="C1924">
        <v>2020</v>
      </c>
      <c r="D1924">
        <v>1</v>
      </c>
      <c r="E1924">
        <v>0</v>
      </c>
      <c r="F1924" s="1" t="s">
        <v>36</v>
      </c>
      <c r="G1924" s="1" t="s">
        <v>234</v>
      </c>
      <c r="H1924" s="2">
        <f t="shared" si="60"/>
        <v>43931</v>
      </c>
      <c r="I1924" s="2">
        <f t="shared" si="61"/>
        <v>43930</v>
      </c>
    </row>
    <row r="1925" spans="1:9" x14ac:dyDescent="0.25">
      <c r="A1925">
        <v>9</v>
      </c>
      <c r="B1925">
        <v>4</v>
      </c>
      <c r="C1925">
        <v>2020</v>
      </c>
      <c r="D1925">
        <v>1</v>
      </c>
      <c r="E1925">
        <v>0</v>
      </c>
      <c r="F1925" s="1" t="s">
        <v>36</v>
      </c>
      <c r="G1925" s="1" t="s">
        <v>234</v>
      </c>
      <c r="H1925" s="2">
        <f t="shared" si="60"/>
        <v>43930</v>
      </c>
      <c r="I1925" s="2">
        <f t="shared" si="61"/>
        <v>43929</v>
      </c>
    </row>
    <row r="1926" spans="1:9" x14ac:dyDescent="0.25">
      <c r="A1926">
        <v>8</v>
      </c>
      <c r="B1926">
        <v>4</v>
      </c>
      <c r="C1926">
        <v>2020</v>
      </c>
      <c r="D1926">
        <v>2</v>
      </c>
      <c r="E1926">
        <v>0</v>
      </c>
      <c r="F1926" s="1" t="s">
        <v>36</v>
      </c>
      <c r="G1926" s="1" t="s">
        <v>234</v>
      </c>
      <c r="H1926" s="2">
        <f t="shared" si="60"/>
        <v>43929</v>
      </c>
      <c r="I1926" s="2">
        <f t="shared" si="61"/>
        <v>43928</v>
      </c>
    </row>
    <row r="1927" spans="1:9" x14ac:dyDescent="0.25">
      <c r="A1927">
        <v>7</v>
      </c>
      <c r="B1927">
        <v>4</v>
      </c>
      <c r="C1927">
        <v>2020</v>
      </c>
      <c r="D1927">
        <v>1</v>
      </c>
      <c r="E1927">
        <v>0</v>
      </c>
      <c r="F1927" s="1" t="s">
        <v>36</v>
      </c>
      <c r="G1927" s="1" t="s">
        <v>234</v>
      </c>
      <c r="H1927" s="2">
        <f t="shared" si="60"/>
        <v>43928</v>
      </c>
      <c r="I1927" s="2">
        <f t="shared" si="61"/>
        <v>43927</v>
      </c>
    </row>
    <row r="1928" spans="1:9" x14ac:dyDescent="0.25">
      <c r="A1928">
        <v>6</v>
      </c>
      <c r="B1928">
        <v>4</v>
      </c>
      <c r="C1928">
        <v>2020</v>
      </c>
      <c r="D1928">
        <v>0</v>
      </c>
      <c r="E1928">
        <v>0</v>
      </c>
      <c r="F1928" s="1" t="s">
        <v>36</v>
      </c>
      <c r="G1928" s="1" t="s">
        <v>234</v>
      </c>
      <c r="H1928" s="2">
        <f t="shared" si="60"/>
        <v>43927</v>
      </c>
      <c r="I1928" s="2">
        <f t="shared" si="61"/>
        <v>43926</v>
      </c>
    </row>
    <row r="1929" spans="1:9" x14ac:dyDescent="0.25">
      <c r="A1929">
        <v>5</v>
      </c>
      <c r="B1929">
        <v>4</v>
      </c>
      <c r="C1929">
        <v>2020</v>
      </c>
      <c r="D1929">
        <v>0</v>
      </c>
      <c r="E1929">
        <v>0</v>
      </c>
      <c r="F1929" s="1" t="s">
        <v>36</v>
      </c>
      <c r="G1929" s="1" t="s">
        <v>234</v>
      </c>
      <c r="H1929" s="2">
        <f t="shared" si="60"/>
        <v>43926</v>
      </c>
      <c r="I1929" s="2">
        <f t="shared" si="61"/>
        <v>43925</v>
      </c>
    </row>
    <row r="1930" spans="1:9" x14ac:dyDescent="0.25">
      <c r="A1930">
        <v>4</v>
      </c>
      <c r="B1930">
        <v>4</v>
      </c>
      <c r="C1930">
        <v>2020</v>
      </c>
      <c r="D1930">
        <v>0</v>
      </c>
      <c r="E1930">
        <v>0</v>
      </c>
      <c r="F1930" s="1" t="s">
        <v>36</v>
      </c>
      <c r="G1930" s="1" t="s">
        <v>234</v>
      </c>
      <c r="H1930" s="2">
        <f t="shared" si="60"/>
        <v>43925</v>
      </c>
      <c r="I1930" s="2">
        <f t="shared" si="61"/>
        <v>43924</v>
      </c>
    </row>
    <row r="1931" spans="1:9" x14ac:dyDescent="0.25">
      <c r="A1931">
        <v>3</v>
      </c>
      <c r="B1931">
        <v>4</v>
      </c>
      <c r="C1931">
        <v>2020</v>
      </c>
      <c r="D1931">
        <v>4</v>
      </c>
      <c r="E1931">
        <v>0</v>
      </c>
      <c r="F1931" s="1" t="s">
        <v>36</v>
      </c>
      <c r="G1931" s="1" t="s">
        <v>234</v>
      </c>
      <c r="H1931" s="2">
        <f t="shared" si="60"/>
        <v>43924</v>
      </c>
      <c r="I1931" s="2">
        <f t="shared" si="61"/>
        <v>43923</v>
      </c>
    </row>
    <row r="1932" spans="1:9" x14ac:dyDescent="0.25">
      <c r="A1932">
        <v>2</v>
      </c>
      <c r="B1932">
        <v>4</v>
      </c>
      <c r="C1932">
        <v>2020</v>
      </c>
      <c r="D1932">
        <v>1</v>
      </c>
      <c r="E1932">
        <v>0</v>
      </c>
      <c r="F1932" s="1" t="s">
        <v>36</v>
      </c>
      <c r="G1932" s="1" t="s">
        <v>234</v>
      </c>
      <c r="H1932" s="2">
        <f t="shared" si="60"/>
        <v>43923</v>
      </c>
      <c r="I1932" s="2">
        <f t="shared" si="61"/>
        <v>43922</v>
      </c>
    </row>
    <row r="1933" spans="1:9" x14ac:dyDescent="0.25">
      <c r="A1933">
        <v>1</v>
      </c>
      <c r="B1933">
        <v>4</v>
      </c>
      <c r="C1933">
        <v>2020</v>
      </c>
      <c r="D1933">
        <v>0</v>
      </c>
      <c r="E1933">
        <v>0</v>
      </c>
      <c r="F1933" s="1" t="s">
        <v>36</v>
      </c>
      <c r="G1933" s="1" t="s">
        <v>234</v>
      </c>
      <c r="H1933" s="2">
        <f t="shared" si="60"/>
        <v>43922</v>
      </c>
      <c r="I1933" s="2">
        <f t="shared" si="61"/>
        <v>43921</v>
      </c>
    </row>
    <row r="1934" spans="1:9" x14ac:dyDescent="0.25">
      <c r="A1934">
        <v>31</v>
      </c>
      <c r="B1934">
        <v>3</v>
      </c>
      <c r="C1934">
        <v>2020</v>
      </c>
      <c r="D1934">
        <v>2</v>
      </c>
      <c r="E1934">
        <v>0</v>
      </c>
      <c r="F1934" s="1" t="s">
        <v>36</v>
      </c>
      <c r="G1934" s="1" t="s">
        <v>234</v>
      </c>
      <c r="H1934" s="2">
        <f t="shared" si="60"/>
        <v>43921</v>
      </c>
      <c r="I1934" s="2">
        <f t="shared" si="61"/>
        <v>43920</v>
      </c>
    </row>
    <row r="1935" spans="1:9" x14ac:dyDescent="0.25">
      <c r="A1935">
        <v>30</v>
      </c>
      <c r="B1935">
        <v>3</v>
      </c>
      <c r="C1935">
        <v>2020</v>
      </c>
      <c r="D1935">
        <v>4</v>
      </c>
      <c r="E1935">
        <v>0</v>
      </c>
      <c r="F1935" s="1" t="s">
        <v>36</v>
      </c>
      <c r="G1935" s="1" t="s">
        <v>234</v>
      </c>
      <c r="H1935" s="2">
        <f t="shared" si="60"/>
        <v>43920</v>
      </c>
      <c r="I1935" s="2">
        <f t="shared" si="61"/>
        <v>43919</v>
      </c>
    </row>
    <row r="1936" spans="1:9" x14ac:dyDescent="0.25">
      <c r="A1936">
        <v>29</v>
      </c>
      <c r="B1936">
        <v>3</v>
      </c>
      <c r="C1936">
        <v>2020</v>
      </c>
      <c r="D1936">
        <v>1</v>
      </c>
      <c r="E1936">
        <v>0</v>
      </c>
      <c r="F1936" s="1" t="s">
        <v>36</v>
      </c>
      <c r="G1936" s="1" t="s">
        <v>234</v>
      </c>
      <c r="H1936" s="2">
        <f t="shared" si="60"/>
        <v>43919</v>
      </c>
      <c r="I1936" s="2">
        <f t="shared" si="61"/>
        <v>43918</v>
      </c>
    </row>
    <row r="1937" spans="1:9" x14ac:dyDescent="0.25">
      <c r="A1937">
        <v>28</v>
      </c>
      <c r="B1937">
        <v>3</v>
      </c>
      <c r="C1937">
        <v>2020</v>
      </c>
      <c r="D1937">
        <v>4</v>
      </c>
      <c r="E1937">
        <v>0</v>
      </c>
      <c r="F1937" s="1" t="s">
        <v>36</v>
      </c>
      <c r="G1937" s="1" t="s">
        <v>234</v>
      </c>
      <c r="H1937" s="2">
        <f t="shared" si="60"/>
        <v>43918</v>
      </c>
      <c r="I1937" s="2">
        <f t="shared" si="61"/>
        <v>43917</v>
      </c>
    </row>
    <row r="1938" spans="1:9" x14ac:dyDescent="0.25">
      <c r="A1938">
        <v>27</v>
      </c>
      <c r="B1938">
        <v>3</v>
      </c>
      <c r="C1938">
        <v>2020</v>
      </c>
      <c r="D1938">
        <v>2</v>
      </c>
      <c r="E1938">
        <v>0</v>
      </c>
      <c r="F1938" s="1" t="s">
        <v>36</v>
      </c>
      <c r="G1938" s="1" t="s">
        <v>234</v>
      </c>
      <c r="H1938" s="2">
        <f t="shared" si="60"/>
        <v>43917</v>
      </c>
      <c r="I1938" s="2">
        <f t="shared" si="61"/>
        <v>43916</v>
      </c>
    </row>
    <row r="1939" spans="1:9" x14ac:dyDescent="0.25">
      <c r="A1939">
        <v>26</v>
      </c>
      <c r="B1939">
        <v>3</v>
      </c>
      <c r="C1939">
        <v>2020</v>
      </c>
      <c r="D1939">
        <v>5</v>
      </c>
      <c r="E1939">
        <v>0</v>
      </c>
      <c r="F1939" s="1" t="s">
        <v>36</v>
      </c>
      <c r="G1939" s="1" t="s">
        <v>234</v>
      </c>
      <c r="H1939" s="2">
        <f t="shared" si="60"/>
        <v>43916</v>
      </c>
      <c r="I1939" s="2">
        <f t="shared" si="61"/>
        <v>43915</v>
      </c>
    </row>
    <row r="1940" spans="1:9" x14ac:dyDescent="0.25">
      <c r="A1940">
        <v>25</v>
      </c>
      <c r="B1940">
        <v>3</v>
      </c>
      <c r="C1940">
        <v>2020</v>
      </c>
      <c r="D1940">
        <v>4</v>
      </c>
      <c r="E1940">
        <v>0</v>
      </c>
      <c r="F1940" s="1" t="s">
        <v>36</v>
      </c>
      <c r="G1940" s="1" t="s">
        <v>234</v>
      </c>
      <c r="H1940" s="2">
        <f t="shared" si="60"/>
        <v>43915</v>
      </c>
      <c r="I1940" s="2">
        <f t="shared" si="61"/>
        <v>43914</v>
      </c>
    </row>
    <row r="1941" spans="1:9" x14ac:dyDescent="0.25">
      <c r="A1941">
        <v>24</v>
      </c>
      <c r="B1941">
        <v>3</v>
      </c>
      <c r="C1941">
        <v>2020</v>
      </c>
      <c r="D1941">
        <v>1</v>
      </c>
      <c r="E1941">
        <v>0</v>
      </c>
      <c r="F1941" s="1" t="s">
        <v>36</v>
      </c>
      <c r="G1941" s="1" t="s">
        <v>234</v>
      </c>
      <c r="H1941" s="2">
        <f t="shared" si="60"/>
        <v>43914</v>
      </c>
      <c r="I1941" s="2">
        <f t="shared" si="61"/>
        <v>43913</v>
      </c>
    </row>
    <row r="1942" spans="1:9" x14ac:dyDescent="0.25">
      <c r="A1942">
        <v>23</v>
      </c>
      <c r="B1942">
        <v>3</v>
      </c>
      <c r="C1942">
        <v>2020</v>
      </c>
      <c r="D1942">
        <v>35</v>
      </c>
      <c r="E1942">
        <v>0</v>
      </c>
      <c r="F1942" s="1" t="s">
        <v>36</v>
      </c>
      <c r="G1942" s="1" t="s">
        <v>234</v>
      </c>
      <c r="H1942" s="2">
        <f t="shared" si="60"/>
        <v>43913</v>
      </c>
      <c r="I1942" s="2">
        <f t="shared" si="61"/>
        <v>43912</v>
      </c>
    </row>
    <row r="1943" spans="1:9" x14ac:dyDescent="0.25">
      <c r="A1943">
        <v>22</v>
      </c>
      <c r="B1943">
        <v>3</v>
      </c>
      <c r="C1943">
        <v>2020</v>
      </c>
      <c r="D1943">
        <v>4</v>
      </c>
      <c r="E1943">
        <v>0</v>
      </c>
      <c r="F1943" s="1" t="s">
        <v>36</v>
      </c>
      <c r="G1943" s="1" t="s">
        <v>234</v>
      </c>
      <c r="H1943" s="2">
        <f t="shared" si="60"/>
        <v>43912</v>
      </c>
      <c r="I1943" s="2">
        <f t="shared" si="61"/>
        <v>43911</v>
      </c>
    </row>
    <row r="1944" spans="1:9" x14ac:dyDescent="0.25">
      <c r="A1944">
        <v>21</v>
      </c>
      <c r="B1944">
        <v>3</v>
      </c>
      <c r="C1944">
        <v>2020</v>
      </c>
      <c r="D1944">
        <v>23</v>
      </c>
      <c r="E1944">
        <v>0</v>
      </c>
      <c r="F1944" s="1" t="s">
        <v>36</v>
      </c>
      <c r="G1944" s="1" t="s">
        <v>234</v>
      </c>
      <c r="H1944" s="2">
        <f t="shared" si="60"/>
        <v>43911</v>
      </c>
      <c r="I1944" s="2">
        <f t="shared" si="61"/>
        <v>43910</v>
      </c>
    </row>
    <row r="1945" spans="1:9" x14ac:dyDescent="0.25">
      <c r="A1945">
        <v>20</v>
      </c>
      <c r="B1945">
        <v>3</v>
      </c>
      <c r="C1945">
        <v>2020</v>
      </c>
      <c r="D1945">
        <v>0</v>
      </c>
      <c r="E1945">
        <v>0</v>
      </c>
      <c r="F1945" s="1" t="s">
        <v>36</v>
      </c>
      <c r="G1945" s="1" t="s">
        <v>234</v>
      </c>
      <c r="H1945" s="2">
        <f t="shared" si="60"/>
        <v>43910</v>
      </c>
      <c r="I1945" s="2">
        <f t="shared" si="61"/>
        <v>43909</v>
      </c>
    </row>
    <row r="1946" spans="1:9" x14ac:dyDescent="0.25">
      <c r="A1946">
        <v>19</v>
      </c>
      <c r="B1946">
        <v>3</v>
      </c>
      <c r="C1946">
        <v>2020</v>
      </c>
      <c r="D1946">
        <v>0</v>
      </c>
      <c r="E1946">
        <v>0</v>
      </c>
      <c r="F1946" s="1" t="s">
        <v>36</v>
      </c>
      <c r="G1946" s="1" t="s">
        <v>234</v>
      </c>
      <c r="H1946" s="2">
        <f t="shared" si="60"/>
        <v>43909</v>
      </c>
      <c r="I1946" s="2">
        <f t="shared" si="61"/>
        <v>43908</v>
      </c>
    </row>
    <row r="1947" spans="1:9" x14ac:dyDescent="0.25">
      <c r="A1947">
        <v>18</v>
      </c>
      <c r="B1947">
        <v>3</v>
      </c>
      <c r="C1947">
        <v>2020</v>
      </c>
      <c r="D1947">
        <v>0</v>
      </c>
      <c r="E1947">
        <v>0</v>
      </c>
      <c r="F1947" s="1" t="s">
        <v>36</v>
      </c>
      <c r="G1947" s="1" t="s">
        <v>234</v>
      </c>
      <c r="H1947" s="2">
        <f t="shared" si="60"/>
        <v>43908</v>
      </c>
      <c r="I1947" s="2">
        <f t="shared" si="61"/>
        <v>43907</v>
      </c>
    </row>
    <row r="1948" spans="1:9" x14ac:dyDescent="0.25">
      <c r="A1948">
        <v>17</v>
      </c>
      <c r="B1948">
        <v>3</v>
      </c>
      <c r="C1948">
        <v>2020</v>
      </c>
      <c r="D1948">
        <v>12</v>
      </c>
      <c r="E1948">
        <v>0</v>
      </c>
      <c r="F1948" s="1" t="s">
        <v>36</v>
      </c>
      <c r="G1948" s="1" t="s">
        <v>234</v>
      </c>
      <c r="H1948" s="2">
        <f t="shared" si="60"/>
        <v>43907</v>
      </c>
      <c r="I1948" s="2">
        <f t="shared" si="61"/>
        <v>43906</v>
      </c>
    </row>
    <row r="1949" spans="1:9" x14ac:dyDescent="0.25">
      <c r="A1949">
        <v>16</v>
      </c>
      <c r="B1949">
        <v>3</v>
      </c>
      <c r="C1949">
        <v>2020</v>
      </c>
      <c r="D1949">
        <v>5</v>
      </c>
      <c r="E1949">
        <v>0</v>
      </c>
      <c r="F1949" s="1" t="s">
        <v>36</v>
      </c>
      <c r="G1949" s="1" t="s">
        <v>234</v>
      </c>
      <c r="H1949" s="2">
        <f t="shared" si="60"/>
        <v>43906</v>
      </c>
      <c r="I1949" s="2">
        <f t="shared" si="61"/>
        <v>43905</v>
      </c>
    </row>
    <row r="1950" spans="1:9" x14ac:dyDescent="0.25">
      <c r="A1950">
        <v>15</v>
      </c>
      <c r="B1950">
        <v>3</v>
      </c>
      <c r="C1950">
        <v>2020</v>
      </c>
      <c r="D1950">
        <v>2</v>
      </c>
      <c r="E1950">
        <v>0</v>
      </c>
      <c r="F1950" s="1" t="s">
        <v>36</v>
      </c>
      <c r="G1950" s="1" t="s">
        <v>234</v>
      </c>
      <c r="H1950" s="2">
        <f t="shared" si="60"/>
        <v>43905</v>
      </c>
      <c r="I1950" s="2">
        <f t="shared" si="61"/>
        <v>43904</v>
      </c>
    </row>
    <row r="1951" spans="1:9" x14ac:dyDescent="0.25">
      <c r="A1951">
        <v>13</v>
      </c>
      <c r="B1951">
        <v>3</v>
      </c>
      <c r="C1951">
        <v>2020</v>
      </c>
      <c r="D1951">
        <v>2</v>
      </c>
      <c r="E1951">
        <v>0</v>
      </c>
      <c r="F1951" s="1" t="s">
        <v>36</v>
      </c>
      <c r="G1951" s="1" t="s">
        <v>234</v>
      </c>
      <c r="H1951" s="2">
        <f t="shared" si="60"/>
        <v>43903</v>
      </c>
      <c r="I1951" s="2">
        <f t="shared" si="61"/>
        <v>43902</v>
      </c>
    </row>
    <row r="1952" spans="1:9" x14ac:dyDescent="0.25">
      <c r="A1952">
        <v>12</v>
      </c>
      <c r="B1952">
        <v>3</v>
      </c>
      <c r="C1952">
        <v>2020</v>
      </c>
      <c r="D1952">
        <v>1</v>
      </c>
      <c r="E1952">
        <v>0</v>
      </c>
      <c r="F1952" s="1" t="s">
        <v>36</v>
      </c>
      <c r="G1952" s="1" t="s">
        <v>234</v>
      </c>
      <c r="H1952" s="2">
        <f t="shared" si="60"/>
        <v>43902</v>
      </c>
      <c r="I1952" s="2">
        <f t="shared" si="61"/>
        <v>43901</v>
      </c>
    </row>
    <row r="1953" spans="1:9" x14ac:dyDescent="0.25">
      <c r="A1953">
        <v>8</v>
      </c>
      <c r="B1953">
        <v>3</v>
      </c>
      <c r="C1953">
        <v>2020</v>
      </c>
      <c r="D1953">
        <v>1</v>
      </c>
      <c r="E1953">
        <v>0</v>
      </c>
      <c r="F1953" s="1" t="s">
        <v>36</v>
      </c>
      <c r="G1953" s="1" t="s">
        <v>234</v>
      </c>
      <c r="H1953" s="2">
        <f t="shared" si="60"/>
        <v>43898</v>
      </c>
      <c r="I1953" s="2">
        <f t="shared" si="61"/>
        <v>43897</v>
      </c>
    </row>
    <row r="1954" spans="1:9" x14ac:dyDescent="0.25">
      <c r="A1954">
        <v>2</v>
      </c>
      <c r="B1954">
        <v>3</v>
      </c>
      <c r="C1954">
        <v>2020</v>
      </c>
      <c r="D1954">
        <v>0</v>
      </c>
      <c r="E1954">
        <v>0</v>
      </c>
      <c r="F1954" s="1" t="s">
        <v>36</v>
      </c>
      <c r="G1954" s="1" t="s">
        <v>234</v>
      </c>
      <c r="H1954" s="2">
        <f t="shared" si="60"/>
        <v>43892</v>
      </c>
      <c r="I1954" s="2">
        <f t="shared" si="61"/>
        <v>43891</v>
      </c>
    </row>
    <row r="1955" spans="1:9" x14ac:dyDescent="0.25">
      <c r="A1955">
        <v>1</v>
      </c>
      <c r="B1955">
        <v>3</v>
      </c>
      <c r="C1955">
        <v>2020</v>
      </c>
      <c r="D1955">
        <v>0</v>
      </c>
      <c r="E1955">
        <v>0</v>
      </c>
      <c r="F1955" s="1" t="s">
        <v>36</v>
      </c>
      <c r="G1955" s="1" t="s">
        <v>234</v>
      </c>
      <c r="H1955" s="2">
        <f t="shared" si="60"/>
        <v>43891</v>
      </c>
      <c r="I1955" s="2">
        <f t="shared" si="61"/>
        <v>43890</v>
      </c>
    </row>
    <row r="1956" spans="1:9" x14ac:dyDescent="0.25">
      <c r="A1956">
        <v>29</v>
      </c>
      <c r="B1956">
        <v>2</v>
      </c>
      <c r="C1956">
        <v>2020</v>
      </c>
      <c r="D1956">
        <v>0</v>
      </c>
      <c r="E1956">
        <v>0</v>
      </c>
      <c r="F1956" s="1" t="s">
        <v>36</v>
      </c>
      <c r="G1956" s="1" t="s">
        <v>234</v>
      </c>
      <c r="H1956" s="2">
        <f t="shared" si="60"/>
        <v>43890</v>
      </c>
      <c r="I1956" s="2">
        <f t="shared" si="61"/>
        <v>43889</v>
      </c>
    </row>
    <row r="1957" spans="1:9" x14ac:dyDescent="0.25">
      <c r="A1957">
        <v>28</v>
      </c>
      <c r="B1957">
        <v>2</v>
      </c>
      <c r="C1957">
        <v>2020</v>
      </c>
      <c r="D1957">
        <v>0</v>
      </c>
      <c r="E1957">
        <v>0</v>
      </c>
      <c r="F1957" s="1" t="s">
        <v>36</v>
      </c>
      <c r="G1957" s="1" t="s">
        <v>234</v>
      </c>
      <c r="H1957" s="2">
        <f t="shared" si="60"/>
        <v>43889</v>
      </c>
      <c r="I1957" s="2">
        <f t="shared" si="61"/>
        <v>43888</v>
      </c>
    </row>
    <row r="1958" spans="1:9" x14ac:dyDescent="0.25">
      <c r="A1958">
        <v>27</v>
      </c>
      <c r="B1958">
        <v>2</v>
      </c>
      <c r="C1958">
        <v>2020</v>
      </c>
      <c r="D1958">
        <v>0</v>
      </c>
      <c r="E1958">
        <v>0</v>
      </c>
      <c r="F1958" s="1" t="s">
        <v>36</v>
      </c>
      <c r="G1958" s="1" t="s">
        <v>234</v>
      </c>
      <c r="H1958" s="2">
        <f t="shared" si="60"/>
        <v>43888</v>
      </c>
      <c r="I1958" s="2">
        <f t="shared" si="61"/>
        <v>43887</v>
      </c>
    </row>
    <row r="1959" spans="1:9" x14ac:dyDescent="0.25">
      <c r="A1959">
        <v>26</v>
      </c>
      <c r="B1959">
        <v>2</v>
      </c>
      <c r="C1959">
        <v>2020</v>
      </c>
      <c r="D1959">
        <v>0</v>
      </c>
      <c r="E1959">
        <v>0</v>
      </c>
      <c r="F1959" s="1" t="s">
        <v>36</v>
      </c>
      <c r="G1959" s="1" t="s">
        <v>234</v>
      </c>
      <c r="H1959" s="2">
        <f t="shared" si="60"/>
        <v>43887</v>
      </c>
      <c r="I1959" s="2">
        <f t="shared" si="61"/>
        <v>43886</v>
      </c>
    </row>
    <row r="1960" spans="1:9" x14ac:dyDescent="0.25">
      <c r="A1960">
        <v>25</v>
      </c>
      <c r="B1960">
        <v>2</v>
      </c>
      <c r="C1960">
        <v>2020</v>
      </c>
      <c r="D1960">
        <v>0</v>
      </c>
      <c r="E1960">
        <v>0</v>
      </c>
      <c r="F1960" s="1" t="s">
        <v>36</v>
      </c>
      <c r="G1960" s="1" t="s">
        <v>234</v>
      </c>
      <c r="H1960" s="2">
        <f t="shared" si="60"/>
        <v>43886</v>
      </c>
      <c r="I1960" s="2">
        <f t="shared" si="61"/>
        <v>43885</v>
      </c>
    </row>
    <row r="1961" spans="1:9" x14ac:dyDescent="0.25">
      <c r="A1961">
        <v>24</v>
      </c>
      <c r="B1961">
        <v>2</v>
      </c>
      <c r="C1961">
        <v>2020</v>
      </c>
      <c r="D1961">
        <v>0</v>
      </c>
      <c r="E1961">
        <v>0</v>
      </c>
      <c r="F1961" s="1" t="s">
        <v>36</v>
      </c>
      <c r="G1961" s="1" t="s">
        <v>234</v>
      </c>
      <c r="H1961" s="2">
        <f t="shared" si="60"/>
        <v>43885</v>
      </c>
      <c r="I1961" s="2">
        <f t="shared" si="61"/>
        <v>43884</v>
      </c>
    </row>
    <row r="1962" spans="1:9" x14ac:dyDescent="0.25">
      <c r="A1962">
        <v>23</v>
      </c>
      <c r="B1962">
        <v>2</v>
      </c>
      <c r="C1962">
        <v>2020</v>
      </c>
      <c r="D1962">
        <v>0</v>
      </c>
      <c r="E1962">
        <v>0</v>
      </c>
      <c r="F1962" s="1" t="s">
        <v>36</v>
      </c>
      <c r="G1962" s="1" t="s">
        <v>234</v>
      </c>
      <c r="H1962" s="2">
        <f t="shared" si="60"/>
        <v>43884</v>
      </c>
      <c r="I1962" s="2">
        <f t="shared" si="61"/>
        <v>43883</v>
      </c>
    </row>
    <row r="1963" spans="1:9" x14ac:dyDescent="0.25">
      <c r="A1963">
        <v>22</v>
      </c>
      <c r="B1963">
        <v>2</v>
      </c>
      <c r="C1963">
        <v>2020</v>
      </c>
      <c r="D1963">
        <v>0</v>
      </c>
      <c r="E1963">
        <v>0</v>
      </c>
      <c r="F1963" s="1" t="s">
        <v>36</v>
      </c>
      <c r="G1963" s="1" t="s">
        <v>234</v>
      </c>
      <c r="H1963" s="2">
        <f t="shared" si="60"/>
        <v>43883</v>
      </c>
      <c r="I1963" s="2">
        <f t="shared" si="61"/>
        <v>43882</v>
      </c>
    </row>
    <row r="1964" spans="1:9" x14ac:dyDescent="0.25">
      <c r="A1964">
        <v>21</v>
      </c>
      <c r="B1964">
        <v>2</v>
      </c>
      <c r="C1964">
        <v>2020</v>
      </c>
      <c r="D1964">
        <v>0</v>
      </c>
      <c r="E1964">
        <v>0</v>
      </c>
      <c r="F1964" s="1" t="s">
        <v>36</v>
      </c>
      <c r="G1964" s="1" t="s">
        <v>234</v>
      </c>
      <c r="H1964" s="2">
        <f t="shared" si="60"/>
        <v>43882</v>
      </c>
      <c r="I1964" s="2">
        <f t="shared" si="61"/>
        <v>43881</v>
      </c>
    </row>
    <row r="1965" spans="1:9" x14ac:dyDescent="0.25">
      <c r="A1965">
        <v>20</v>
      </c>
      <c r="B1965">
        <v>2</v>
      </c>
      <c r="C1965">
        <v>2020</v>
      </c>
      <c r="D1965">
        <v>0</v>
      </c>
      <c r="E1965">
        <v>0</v>
      </c>
      <c r="F1965" s="1" t="s">
        <v>36</v>
      </c>
      <c r="G1965" s="1" t="s">
        <v>234</v>
      </c>
      <c r="H1965" s="2">
        <f t="shared" si="60"/>
        <v>43881</v>
      </c>
      <c r="I1965" s="2">
        <f t="shared" si="61"/>
        <v>43880</v>
      </c>
    </row>
    <row r="1966" spans="1:9" x14ac:dyDescent="0.25">
      <c r="A1966">
        <v>19</v>
      </c>
      <c r="B1966">
        <v>2</v>
      </c>
      <c r="C1966">
        <v>2020</v>
      </c>
      <c r="D1966">
        <v>0</v>
      </c>
      <c r="E1966">
        <v>0</v>
      </c>
      <c r="F1966" s="1" t="s">
        <v>36</v>
      </c>
      <c r="G1966" s="1" t="s">
        <v>234</v>
      </c>
      <c r="H1966" s="2">
        <f t="shared" si="60"/>
        <v>43880</v>
      </c>
      <c r="I1966" s="2">
        <f t="shared" si="61"/>
        <v>43879</v>
      </c>
    </row>
    <row r="1967" spans="1:9" x14ac:dyDescent="0.25">
      <c r="A1967">
        <v>18</v>
      </c>
      <c r="B1967">
        <v>2</v>
      </c>
      <c r="C1967">
        <v>2020</v>
      </c>
      <c r="D1967">
        <v>0</v>
      </c>
      <c r="E1967">
        <v>0</v>
      </c>
      <c r="F1967" s="1" t="s">
        <v>36</v>
      </c>
      <c r="G1967" s="1" t="s">
        <v>234</v>
      </c>
      <c r="H1967" s="2">
        <f t="shared" si="60"/>
        <v>43879</v>
      </c>
      <c r="I1967" s="2">
        <f t="shared" si="61"/>
        <v>43878</v>
      </c>
    </row>
    <row r="1968" spans="1:9" x14ac:dyDescent="0.25">
      <c r="A1968">
        <v>17</v>
      </c>
      <c r="B1968">
        <v>2</v>
      </c>
      <c r="C1968">
        <v>2020</v>
      </c>
      <c r="D1968">
        <v>0</v>
      </c>
      <c r="E1968">
        <v>0</v>
      </c>
      <c r="F1968" s="1" t="s">
        <v>36</v>
      </c>
      <c r="G1968" s="1" t="s">
        <v>234</v>
      </c>
      <c r="H1968" s="2">
        <f t="shared" si="60"/>
        <v>43878</v>
      </c>
      <c r="I1968" s="2">
        <f t="shared" si="61"/>
        <v>43877</v>
      </c>
    </row>
    <row r="1969" spans="1:9" x14ac:dyDescent="0.25">
      <c r="A1969">
        <v>16</v>
      </c>
      <c r="B1969">
        <v>2</v>
      </c>
      <c r="C1969">
        <v>2020</v>
      </c>
      <c r="D1969">
        <v>0</v>
      </c>
      <c r="E1969">
        <v>0</v>
      </c>
      <c r="F1969" s="1" t="s">
        <v>36</v>
      </c>
      <c r="G1969" s="1" t="s">
        <v>234</v>
      </c>
      <c r="H1969" s="2">
        <f t="shared" si="60"/>
        <v>43877</v>
      </c>
      <c r="I1969" s="2">
        <f t="shared" si="61"/>
        <v>43876</v>
      </c>
    </row>
    <row r="1970" spans="1:9" x14ac:dyDescent="0.25">
      <c r="A1970">
        <v>15</v>
      </c>
      <c r="B1970">
        <v>2</v>
      </c>
      <c r="C1970">
        <v>2020</v>
      </c>
      <c r="D1970">
        <v>0</v>
      </c>
      <c r="E1970">
        <v>0</v>
      </c>
      <c r="F1970" s="1" t="s">
        <v>36</v>
      </c>
      <c r="G1970" s="1" t="s">
        <v>234</v>
      </c>
      <c r="H1970" s="2">
        <f t="shared" si="60"/>
        <v>43876</v>
      </c>
      <c r="I1970" s="2">
        <f t="shared" si="61"/>
        <v>43875</v>
      </c>
    </row>
    <row r="1971" spans="1:9" x14ac:dyDescent="0.25">
      <c r="A1971">
        <v>14</v>
      </c>
      <c r="B1971">
        <v>2</v>
      </c>
      <c r="C1971">
        <v>2020</v>
      </c>
      <c r="D1971">
        <v>0</v>
      </c>
      <c r="E1971">
        <v>0</v>
      </c>
      <c r="F1971" s="1" t="s">
        <v>36</v>
      </c>
      <c r="G1971" s="1" t="s">
        <v>234</v>
      </c>
      <c r="H1971" s="2">
        <f t="shared" si="60"/>
        <v>43875</v>
      </c>
      <c r="I1971" s="2">
        <f t="shared" si="61"/>
        <v>43874</v>
      </c>
    </row>
    <row r="1972" spans="1:9" x14ac:dyDescent="0.25">
      <c r="A1972">
        <v>13</v>
      </c>
      <c r="B1972">
        <v>2</v>
      </c>
      <c r="C1972">
        <v>2020</v>
      </c>
      <c r="D1972">
        <v>0</v>
      </c>
      <c r="E1972">
        <v>0</v>
      </c>
      <c r="F1972" s="1" t="s">
        <v>36</v>
      </c>
      <c r="G1972" s="1" t="s">
        <v>234</v>
      </c>
      <c r="H1972" s="2">
        <f t="shared" si="60"/>
        <v>43874</v>
      </c>
      <c r="I1972" s="2">
        <f t="shared" si="61"/>
        <v>43873</v>
      </c>
    </row>
    <row r="1973" spans="1:9" x14ac:dyDescent="0.25">
      <c r="A1973">
        <v>12</v>
      </c>
      <c r="B1973">
        <v>2</v>
      </c>
      <c r="C1973">
        <v>2020</v>
      </c>
      <c r="D1973">
        <v>0</v>
      </c>
      <c r="E1973">
        <v>0</v>
      </c>
      <c r="F1973" s="1" t="s">
        <v>36</v>
      </c>
      <c r="G1973" s="1" t="s">
        <v>234</v>
      </c>
      <c r="H1973" s="2">
        <f t="shared" si="60"/>
        <v>43873</v>
      </c>
      <c r="I1973" s="2">
        <f t="shared" si="61"/>
        <v>43872</v>
      </c>
    </row>
    <row r="1974" spans="1:9" x14ac:dyDescent="0.25">
      <c r="A1974">
        <v>11</v>
      </c>
      <c r="B1974">
        <v>2</v>
      </c>
      <c r="C1974">
        <v>2020</v>
      </c>
      <c r="D1974">
        <v>0</v>
      </c>
      <c r="E1974">
        <v>0</v>
      </c>
      <c r="F1974" s="1" t="s">
        <v>36</v>
      </c>
      <c r="G1974" s="1" t="s">
        <v>234</v>
      </c>
      <c r="H1974" s="2">
        <f t="shared" si="60"/>
        <v>43872</v>
      </c>
      <c r="I1974" s="2">
        <f t="shared" si="61"/>
        <v>43871</v>
      </c>
    </row>
    <row r="1975" spans="1:9" x14ac:dyDescent="0.25">
      <c r="A1975">
        <v>10</v>
      </c>
      <c r="B1975">
        <v>2</v>
      </c>
      <c r="C1975">
        <v>2020</v>
      </c>
      <c r="D1975">
        <v>0</v>
      </c>
      <c r="E1975">
        <v>0</v>
      </c>
      <c r="F1975" s="1" t="s">
        <v>36</v>
      </c>
      <c r="G1975" s="1" t="s">
        <v>234</v>
      </c>
      <c r="H1975" s="2">
        <f t="shared" si="60"/>
        <v>43871</v>
      </c>
      <c r="I1975" s="2">
        <f t="shared" si="61"/>
        <v>43870</v>
      </c>
    </row>
    <row r="1976" spans="1:9" x14ac:dyDescent="0.25">
      <c r="A1976">
        <v>9</v>
      </c>
      <c r="B1976">
        <v>2</v>
      </c>
      <c r="C1976">
        <v>2020</v>
      </c>
      <c r="D1976">
        <v>0</v>
      </c>
      <c r="E1976">
        <v>0</v>
      </c>
      <c r="F1976" s="1" t="s">
        <v>36</v>
      </c>
      <c r="G1976" s="1" t="s">
        <v>234</v>
      </c>
      <c r="H1976" s="2">
        <f t="shared" si="60"/>
        <v>43870</v>
      </c>
      <c r="I1976" s="2">
        <f t="shared" si="61"/>
        <v>43869</v>
      </c>
    </row>
    <row r="1977" spans="1:9" x14ac:dyDescent="0.25">
      <c r="A1977">
        <v>8</v>
      </c>
      <c r="B1977">
        <v>2</v>
      </c>
      <c r="C1977">
        <v>2020</v>
      </c>
      <c r="D1977">
        <v>0</v>
      </c>
      <c r="E1977">
        <v>0</v>
      </c>
      <c r="F1977" s="1" t="s">
        <v>36</v>
      </c>
      <c r="G1977" s="1" t="s">
        <v>234</v>
      </c>
      <c r="H1977" s="2">
        <f t="shared" si="60"/>
        <v>43869</v>
      </c>
      <c r="I1977" s="2">
        <f t="shared" si="61"/>
        <v>43868</v>
      </c>
    </row>
    <row r="1978" spans="1:9" x14ac:dyDescent="0.25">
      <c r="A1978">
        <v>7</v>
      </c>
      <c r="B1978">
        <v>2</v>
      </c>
      <c r="C1978">
        <v>2020</v>
      </c>
      <c r="D1978">
        <v>0</v>
      </c>
      <c r="E1978">
        <v>0</v>
      </c>
      <c r="F1978" s="1" t="s">
        <v>36</v>
      </c>
      <c r="G1978" s="1" t="s">
        <v>234</v>
      </c>
      <c r="H1978" s="2">
        <f t="shared" si="60"/>
        <v>43868</v>
      </c>
      <c r="I1978" s="2">
        <f t="shared" si="61"/>
        <v>43867</v>
      </c>
    </row>
    <row r="1979" spans="1:9" x14ac:dyDescent="0.25">
      <c r="A1979">
        <v>6</v>
      </c>
      <c r="B1979">
        <v>2</v>
      </c>
      <c r="C1979">
        <v>2020</v>
      </c>
      <c r="D1979">
        <v>0</v>
      </c>
      <c r="E1979">
        <v>0</v>
      </c>
      <c r="F1979" s="1" t="s">
        <v>36</v>
      </c>
      <c r="G1979" s="1" t="s">
        <v>234</v>
      </c>
      <c r="H1979" s="2">
        <f t="shared" si="60"/>
        <v>43867</v>
      </c>
      <c r="I1979" s="2">
        <f t="shared" si="61"/>
        <v>43866</v>
      </c>
    </row>
    <row r="1980" spans="1:9" x14ac:dyDescent="0.25">
      <c r="A1980">
        <v>5</v>
      </c>
      <c r="B1980">
        <v>2</v>
      </c>
      <c r="C1980">
        <v>2020</v>
      </c>
      <c r="D1980">
        <v>0</v>
      </c>
      <c r="E1980">
        <v>0</v>
      </c>
      <c r="F1980" s="1" t="s">
        <v>36</v>
      </c>
      <c r="G1980" s="1" t="s">
        <v>234</v>
      </c>
      <c r="H1980" s="2">
        <f t="shared" si="60"/>
        <v>43866</v>
      </c>
      <c r="I1980" s="2">
        <f t="shared" si="61"/>
        <v>43865</v>
      </c>
    </row>
    <row r="1981" spans="1:9" x14ac:dyDescent="0.25">
      <c r="A1981">
        <v>4</v>
      </c>
      <c r="B1981">
        <v>2</v>
      </c>
      <c r="C1981">
        <v>2020</v>
      </c>
      <c r="D1981">
        <v>0</v>
      </c>
      <c r="E1981">
        <v>0</v>
      </c>
      <c r="F1981" s="1" t="s">
        <v>36</v>
      </c>
      <c r="G1981" s="1" t="s">
        <v>234</v>
      </c>
      <c r="H1981" s="2">
        <f t="shared" si="60"/>
        <v>43865</v>
      </c>
      <c r="I1981" s="2">
        <f t="shared" si="61"/>
        <v>43864</v>
      </c>
    </row>
    <row r="1982" spans="1:9" x14ac:dyDescent="0.25">
      <c r="A1982">
        <v>3</v>
      </c>
      <c r="B1982">
        <v>2</v>
      </c>
      <c r="C1982">
        <v>2020</v>
      </c>
      <c r="D1982">
        <v>0</v>
      </c>
      <c r="E1982">
        <v>0</v>
      </c>
      <c r="F1982" s="1" t="s">
        <v>36</v>
      </c>
      <c r="G1982" s="1" t="s">
        <v>234</v>
      </c>
      <c r="H1982" s="2">
        <f t="shared" si="60"/>
        <v>43864</v>
      </c>
      <c r="I1982" s="2">
        <f t="shared" si="61"/>
        <v>43863</v>
      </c>
    </row>
    <row r="1983" spans="1:9" x14ac:dyDescent="0.25">
      <c r="A1983">
        <v>2</v>
      </c>
      <c r="B1983">
        <v>2</v>
      </c>
      <c r="C1983">
        <v>2020</v>
      </c>
      <c r="D1983">
        <v>0</v>
      </c>
      <c r="E1983">
        <v>0</v>
      </c>
      <c r="F1983" s="1" t="s">
        <v>36</v>
      </c>
      <c r="G1983" s="1" t="s">
        <v>234</v>
      </c>
      <c r="H1983" s="2">
        <f t="shared" si="60"/>
        <v>43863</v>
      </c>
      <c r="I1983" s="2">
        <f t="shared" si="61"/>
        <v>43862</v>
      </c>
    </row>
    <row r="1984" spans="1:9" x14ac:dyDescent="0.25">
      <c r="A1984">
        <v>1</v>
      </c>
      <c r="B1984">
        <v>2</v>
      </c>
      <c r="C1984">
        <v>2020</v>
      </c>
      <c r="D1984">
        <v>0</v>
      </c>
      <c r="E1984">
        <v>0</v>
      </c>
      <c r="F1984" s="1" t="s">
        <v>36</v>
      </c>
      <c r="G1984" s="1" t="s">
        <v>234</v>
      </c>
      <c r="H1984" s="2">
        <f t="shared" si="60"/>
        <v>43862</v>
      </c>
      <c r="I1984" s="2">
        <f t="shared" si="61"/>
        <v>43861</v>
      </c>
    </row>
    <row r="1985" spans="1:9" x14ac:dyDescent="0.25">
      <c r="A1985">
        <v>31</v>
      </c>
      <c r="B1985">
        <v>1</v>
      </c>
      <c r="C1985">
        <v>2020</v>
      </c>
      <c r="D1985">
        <v>0</v>
      </c>
      <c r="E1985">
        <v>0</v>
      </c>
      <c r="F1985" s="1" t="s">
        <v>36</v>
      </c>
      <c r="G1985" s="1" t="s">
        <v>234</v>
      </c>
      <c r="H1985" s="2">
        <f t="shared" si="60"/>
        <v>43861</v>
      </c>
      <c r="I1985" s="2">
        <f t="shared" si="61"/>
        <v>43860</v>
      </c>
    </row>
    <row r="1986" spans="1:9" x14ac:dyDescent="0.25">
      <c r="A1986">
        <v>30</v>
      </c>
      <c r="B1986">
        <v>1</v>
      </c>
      <c r="C1986">
        <v>2020</v>
      </c>
      <c r="D1986">
        <v>0</v>
      </c>
      <c r="E1986">
        <v>0</v>
      </c>
      <c r="F1986" s="1" t="s">
        <v>36</v>
      </c>
      <c r="G1986" s="1" t="s">
        <v>234</v>
      </c>
      <c r="H1986" s="2">
        <f t="shared" ref="H1986:H2049" si="62">DATE(C1986,B1986,A1986)</f>
        <v>43860</v>
      </c>
      <c r="I1986" s="2">
        <f t="shared" ref="I1986:I2049" si="63">H1986-1</f>
        <v>43859</v>
      </c>
    </row>
    <row r="1987" spans="1:9" x14ac:dyDescent="0.25">
      <c r="A1987">
        <v>29</v>
      </c>
      <c r="B1987">
        <v>1</v>
      </c>
      <c r="C1987">
        <v>2020</v>
      </c>
      <c r="D1987">
        <v>0</v>
      </c>
      <c r="E1987">
        <v>0</v>
      </c>
      <c r="F1987" s="1" t="s">
        <v>36</v>
      </c>
      <c r="G1987" s="1" t="s">
        <v>234</v>
      </c>
      <c r="H1987" s="2">
        <f t="shared" si="62"/>
        <v>43859</v>
      </c>
      <c r="I1987" s="2">
        <f t="shared" si="63"/>
        <v>43858</v>
      </c>
    </row>
    <row r="1988" spans="1:9" x14ac:dyDescent="0.25">
      <c r="A1988">
        <v>28</v>
      </c>
      <c r="B1988">
        <v>1</v>
      </c>
      <c r="C1988">
        <v>2020</v>
      </c>
      <c r="D1988">
        <v>1</v>
      </c>
      <c r="E1988">
        <v>0</v>
      </c>
      <c r="F1988" s="1" t="s">
        <v>36</v>
      </c>
      <c r="G1988" s="1" t="s">
        <v>234</v>
      </c>
      <c r="H1988" s="2">
        <f t="shared" si="62"/>
        <v>43858</v>
      </c>
      <c r="I1988" s="2">
        <f t="shared" si="63"/>
        <v>43857</v>
      </c>
    </row>
    <row r="1989" spans="1:9" x14ac:dyDescent="0.25">
      <c r="A1989">
        <v>27</v>
      </c>
      <c r="B1989">
        <v>1</v>
      </c>
      <c r="C1989">
        <v>2020</v>
      </c>
      <c r="D1989">
        <v>0</v>
      </c>
      <c r="E1989">
        <v>0</v>
      </c>
      <c r="F1989" s="1" t="s">
        <v>36</v>
      </c>
      <c r="G1989" s="1" t="s">
        <v>234</v>
      </c>
      <c r="H1989" s="2">
        <f t="shared" si="62"/>
        <v>43857</v>
      </c>
      <c r="I1989" s="2">
        <f t="shared" si="63"/>
        <v>43856</v>
      </c>
    </row>
    <row r="1990" spans="1:9" x14ac:dyDescent="0.25">
      <c r="A1990">
        <v>26</v>
      </c>
      <c r="B1990">
        <v>1</v>
      </c>
      <c r="C1990">
        <v>2020</v>
      </c>
      <c r="D1990">
        <v>0</v>
      </c>
      <c r="E1990">
        <v>0</v>
      </c>
      <c r="F1990" s="1" t="s">
        <v>36</v>
      </c>
      <c r="G1990" s="1" t="s">
        <v>234</v>
      </c>
      <c r="H1990" s="2">
        <f t="shared" si="62"/>
        <v>43856</v>
      </c>
      <c r="I1990" s="2">
        <f t="shared" si="63"/>
        <v>43855</v>
      </c>
    </row>
    <row r="1991" spans="1:9" x14ac:dyDescent="0.25">
      <c r="A1991">
        <v>25</v>
      </c>
      <c r="B1991">
        <v>1</v>
      </c>
      <c r="C1991">
        <v>2020</v>
      </c>
      <c r="D1991">
        <v>0</v>
      </c>
      <c r="E1991">
        <v>0</v>
      </c>
      <c r="F1991" s="1" t="s">
        <v>36</v>
      </c>
      <c r="G1991" s="1" t="s">
        <v>234</v>
      </c>
      <c r="H1991" s="2">
        <f t="shared" si="62"/>
        <v>43855</v>
      </c>
      <c r="I1991" s="2">
        <f t="shared" si="63"/>
        <v>43854</v>
      </c>
    </row>
    <row r="1992" spans="1:9" x14ac:dyDescent="0.25">
      <c r="A1992">
        <v>24</v>
      </c>
      <c r="B1992">
        <v>1</v>
      </c>
      <c r="C1992">
        <v>2020</v>
      </c>
      <c r="D1992">
        <v>0</v>
      </c>
      <c r="E1992">
        <v>0</v>
      </c>
      <c r="F1992" s="1" t="s">
        <v>36</v>
      </c>
      <c r="G1992" s="1" t="s">
        <v>234</v>
      </c>
      <c r="H1992" s="2">
        <f t="shared" si="62"/>
        <v>43854</v>
      </c>
      <c r="I1992" s="2">
        <f t="shared" si="63"/>
        <v>43853</v>
      </c>
    </row>
    <row r="1993" spans="1:9" x14ac:dyDescent="0.25">
      <c r="A1993">
        <v>23</v>
      </c>
      <c r="B1993">
        <v>1</v>
      </c>
      <c r="C1993">
        <v>2020</v>
      </c>
      <c r="D1993">
        <v>0</v>
      </c>
      <c r="E1993">
        <v>0</v>
      </c>
      <c r="F1993" s="1" t="s">
        <v>36</v>
      </c>
      <c r="G1993" s="1" t="s">
        <v>234</v>
      </c>
      <c r="H1993" s="2">
        <f t="shared" si="62"/>
        <v>43853</v>
      </c>
      <c r="I1993" s="2">
        <f t="shared" si="63"/>
        <v>43852</v>
      </c>
    </row>
    <row r="1994" spans="1:9" x14ac:dyDescent="0.25">
      <c r="A1994">
        <v>22</v>
      </c>
      <c r="B1994">
        <v>1</v>
      </c>
      <c r="C1994">
        <v>2020</v>
      </c>
      <c r="D1994">
        <v>0</v>
      </c>
      <c r="E1994">
        <v>0</v>
      </c>
      <c r="F1994" s="1" t="s">
        <v>36</v>
      </c>
      <c r="G1994" s="1" t="s">
        <v>234</v>
      </c>
      <c r="H1994" s="2">
        <f t="shared" si="62"/>
        <v>43852</v>
      </c>
      <c r="I1994" s="2">
        <f t="shared" si="63"/>
        <v>43851</v>
      </c>
    </row>
    <row r="1995" spans="1:9" x14ac:dyDescent="0.25">
      <c r="A1995">
        <v>21</v>
      </c>
      <c r="B1995">
        <v>1</v>
      </c>
      <c r="C1995">
        <v>2020</v>
      </c>
      <c r="D1995">
        <v>0</v>
      </c>
      <c r="E1995">
        <v>0</v>
      </c>
      <c r="F1995" s="1" t="s">
        <v>36</v>
      </c>
      <c r="G1995" s="1" t="s">
        <v>234</v>
      </c>
      <c r="H1995" s="2">
        <f t="shared" si="62"/>
        <v>43851</v>
      </c>
      <c r="I1995" s="2">
        <f t="shared" si="63"/>
        <v>43850</v>
      </c>
    </row>
    <row r="1996" spans="1:9" x14ac:dyDescent="0.25">
      <c r="A1996">
        <v>20</v>
      </c>
      <c r="B1996">
        <v>1</v>
      </c>
      <c r="C1996">
        <v>2020</v>
      </c>
      <c r="D1996">
        <v>0</v>
      </c>
      <c r="E1996">
        <v>0</v>
      </c>
      <c r="F1996" s="1" t="s">
        <v>36</v>
      </c>
      <c r="G1996" s="1" t="s">
        <v>234</v>
      </c>
      <c r="H1996" s="2">
        <f t="shared" si="62"/>
        <v>43850</v>
      </c>
      <c r="I1996" s="2">
        <f t="shared" si="63"/>
        <v>43849</v>
      </c>
    </row>
    <row r="1997" spans="1:9" x14ac:dyDescent="0.25">
      <c r="A1997">
        <v>19</v>
      </c>
      <c r="B1997">
        <v>1</v>
      </c>
      <c r="C1997">
        <v>2020</v>
      </c>
      <c r="D1997">
        <v>0</v>
      </c>
      <c r="E1997">
        <v>0</v>
      </c>
      <c r="F1997" s="1" t="s">
        <v>36</v>
      </c>
      <c r="G1997" s="1" t="s">
        <v>234</v>
      </c>
      <c r="H1997" s="2">
        <f t="shared" si="62"/>
        <v>43849</v>
      </c>
      <c r="I1997" s="2">
        <f t="shared" si="63"/>
        <v>43848</v>
      </c>
    </row>
    <row r="1998" spans="1:9" x14ac:dyDescent="0.25">
      <c r="A1998">
        <v>18</v>
      </c>
      <c r="B1998">
        <v>1</v>
      </c>
      <c r="C1998">
        <v>2020</v>
      </c>
      <c r="D1998">
        <v>0</v>
      </c>
      <c r="E1998">
        <v>0</v>
      </c>
      <c r="F1998" s="1" t="s">
        <v>36</v>
      </c>
      <c r="G1998" s="1" t="s">
        <v>234</v>
      </c>
      <c r="H1998" s="2">
        <f t="shared" si="62"/>
        <v>43848</v>
      </c>
      <c r="I1998" s="2">
        <f t="shared" si="63"/>
        <v>43847</v>
      </c>
    </row>
    <row r="1999" spans="1:9" x14ac:dyDescent="0.25">
      <c r="A1999">
        <v>17</v>
      </c>
      <c r="B1999">
        <v>1</v>
      </c>
      <c r="C1999">
        <v>2020</v>
      </c>
      <c r="D1999">
        <v>0</v>
      </c>
      <c r="E1999">
        <v>0</v>
      </c>
      <c r="F1999" s="1" t="s">
        <v>36</v>
      </c>
      <c r="G1999" s="1" t="s">
        <v>234</v>
      </c>
      <c r="H1999" s="2">
        <f t="shared" si="62"/>
        <v>43847</v>
      </c>
      <c r="I1999" s="2">
        <f t="shared" si="63"/>
        <v>43846</v>
      </c>
    </row>
    <row r="2000" spans="1:9" x14ac:dyDescent="0.25">
      <c r="A2000">
        <v>16</v>
      </c>
      <c r="B2000">
        <v>1</v>
      </c>
      <c r="C2000">
        <v>2020</v>
      </c>
      <c r="D2000">
        <v>0</v>
      </c>
      <c r="E2000">
        <v>0</v>
      </c>
      <c r="F2000" s="1" t="s">
        <v>36</v>
      </c>
      <c r="G2000" s="1" t="s">
        <v>234</v>
      </c>
      <c r="H2000" s="2">
        <f t="shared" si="62"/>
        <v>43846</v>
      </c>
      <c r="I2000" s="2">
        <f t="shared" si="63"/>
        <v>43845</v>
      </c>
    </row>
    <row r="2001" spans="1:9" x14ac:dyDescent="0.25">
      <c r="A2001">
        <v>15</v>
      </c>
      <c r="B2001">
        <v>1</v>
      </c>
      <c r="C2001">
        <v>2020</v>
      </c>
      <c r="D2001">
        <v>0</v>
      </c>
      <c r="E2001">
        <v>0</v>
      </c>
      <c r="F2001" s="1" t="s">
        <v>36</v>
      </c>
      <c r="G2001" s="1" t="s">
        <v>234</v>
      </c>
      <c r="H2001" s="2">
        <f t="shared" si="62"/>
        <v>43845</v>
      </c>
      <c r="I2001" s="2">
        <f t="shared" si="63"/>
        <v>43844</v>
      </c>
    </row>
    <row r="2002" spans="1:9" x14ac:dyDescent="0.25">
      <c r="A2002">
        <v>14</v>
      </c>
      <c r="B2002">
        <v>1</v>
      </c>
      <c r="C2002">
        <v>2020</v>
      </c>
      <c r="D2002">
        <v>0</v>
      </c>
      <c r="E2002">
        <v>0</v>
      </c>
      <c r="F2002" s="1" t="s">
        <v>36</v>
      </c>
      <c r="G2002" s="1" t="s">
        <v>234</v>
      </c>
      <c r="H2002" s="2">
        <f t="shared" si="62"/>
        <v>43844</v>
      </c>
      <c r="I2002" s="2">
        <f t="shared" si="63"/>
        <v>43843</v>
      </c>
    </row>
    <row r="2003" spans="1:9" x14ac:dyDescent="0.25">
      <c r="A2003">
        <v>13</v>
      </c>
      <c r="B2003">
        <v>1</v>
      </c>
      <c r="C2003">
        <v>2020</v>
      </c>
      <c r="D2003">
        <v>0</v>
      </c>
      <c r="E2003">
        <v>0</v>
      </c>
      <c r="F2003" s="1" t="s">
        <v>36</v>
      </c>
      <c r="G2003" s="1" t="s">
        <v>234</v>
      </c>
      <c r="H2003" s="2">
        <f t="shared" si="62"/>
        <v>43843</v>
      </c>
      <c r="I2003" s="2">
        <f t="shared" si="63"/>
        <v>43842</v>
      </c>
    </row>
    <row r="2004" spans="1:9" x14ac:dyDescent="0.25">
      <c r="A2004">
        <v>12</v>
      </c>
      <c r="B2004">
        <v>1</v>
      </c>
      <c r="C2004">
        <v>2020</v>
      </c>
      <c r="D2004">
        <v>0</v>
      </c>
      <c r="E2004">
        <v>0</v>
      </c>
      <c r="F2004" s="1" t="s">
        <v>36</v>
      </c>
      <c r="G2004" s="1" t="s">
        <v>234</v>
      </c>
      <c r="H2004" s="2">
        <f t="shared" si="62"/>
        <v>43842</v>
      </c>
      <c r="I2004" s="2">
        <f t="shared" si="63"/>
        <v>43841</v>
      </c>
    </row>
    <row r="2005" spans="1:9" x14ac:dyDescent="0.25">
      <c r="A2005">
        <v>11</v>
      </c>
      <c r="B2005">
        <v>1</v>
      </c>
      <c r="C2005">
        <v>2020</v>
      </c>
      <c r="D2005">
        <v>0</v>
      </c>
      <c r="E2005">
        <v>0</v>
      </c>
      <c r="F2005" s="1" t="s">
        <v>36</v>
      </c>
      <c r="G2005" s="1" t="s">
        <v>234</v>
      </c>
      <c r="H2005" s="2">
        <f t="shared" si="62"/>
        <v>43841</v>
      </c>
      <c r="I2005" s="2">
        <f t="shared" si="63"/>
        <v>43840</v>
      </c>
    </row>
    <row r="2006" spans="1:9" x14ac:dyDescent="0.25">
      <c r="A2006">
        <v>10</v>
      </c>
      <c r="B2006">
        <v>1</v>
      </c>
      <c r="C2006">
        <v>2020</v>
      </c>
      <c r="D2006">
        <v>0</v>
      </c>
      <c r="E2006">
        <v>0</v>
      </c>
      <c r="F2006" s="1" t="s">
        <v>36</v>
      </c>
      <c r="G2006" s="1" t="s">
        <v>234</v>
      </c>
      <c r="H2006" s="2">
        <f t="shared" si="62"/>
        <v>43840</v>
      </c>
      <c r="I2006" s="2">
        <f t="shared" si="63"/>
        <v>43839</v>
      </c>
    </row>
    <row r="2007" spans="1:9" x14ac:dyDescent="0.25">
      <c r="A2007">
        <v>9</v>
      </c>
      <c r="B2007">
        <v>1</v>
      </c>
      <c r="C2007">
        <v>2020</v>
      </c>
      <c r="D2007">
        <v>0</v>
      </c>
      <c r="E2007">
        <v>0</v>
      </c>
      <c r="F2007" s="1" t="s">
        <v>36</v>
      </c>
      <c r="G2007" s="1" t="s">
        <v>234</v>
      </c>
      <c r="H2007" s="2">
        <f t="shared" si="62"/>
        <v>43839</v>
      </c>
      <c r="I2007" s="2">
        <f t="shared" si="63"/>
        <v>43838</v>
      </c>
    </row>
    <row r="2008" spans="1:9" x14ac:dyDescent="0.25">
      <c r="A2008">
        <v>8</v>
      </c>
      <c r="B2008">
        <v>1</v>
      </c>
      <c r="C2008">
        <v>2020</v>
      </c>
      <c r="D2008">
        <v>0</v>
      </c>
      <c r="E2008">
        <v>0</v>
      </c>
      <c r="F2008" s="1" t="s">
        <v>36</v>
      </c>
      <c r="G2008" s="1" t="s">
        <v>234</v>
      </c>
      <c r="H2008" s="2">
        <f t="shared" si="62"/>
        <v>43838</v>
      </c>
      <c r="I2008" s="2">
        <f t="shared" si="63"/>
        <v>43837</v>
      </c>
    </row>
    <row r="2009" spans="1:9" x14ac:dyDescent="0.25">
      <c r="A2009">
        <v>7</v>
      </c>
      <c r="B2009">
        <v>1</v>
      </c>
      <c r="C2009">
        <v>2020</v>
      </c>
      <c r="D2009">
        <v>0</v>
      </c>
      <c r="E2009">
        <v>0</v>
      </c>
      <c r="F2009" s="1" t="s">
        <v>36</v>
      </c>
      <c r="G2009" s="1" t="s">
        <v>234</v>
      </c>
      <c r="H2009" s="2">
        <f t="shared" si="62"/>
        <v>43837</v>
      </c>
      <c r="I2009" s="2">
        <f t="shared" si="63"/>
        <v>43836</v>
      </c>
    </row>
    <row r="2010" spans="1:9" x14ac:dyDescent="0.25">
      <c r="A2010">
        <v>6</v>
      </c>
      <c r="B2010">
        <v>1</v>
      </c>
      <c r="C2010">
        <v>2020</v>
      </c>
      <c r="D2010">
        <v>0</v>
      </c>
      <c r="E2010">
        <v>0</v>
      </c>
      <c r="F2010" s="1" t="s">
        <v>36</v>
      </c>
      <c r="G2010" s="1" t="s">
        <v>234</v>
      </c>
      <c r="H2010" s="2">
        <f t="shared" si="62"/>
        <v>43836</v>
      </c>
      <c r="I2010" s="2">
        <f t="shared" si="63"/>
        <v>43835</v>
      </c>
    </row>
    <row r="2011" spans="1:9" x14ac:dyDescent="0.25">
      <c r="A2011">
        <v>5</v>
      </c>
      <c r="B2011">
        <v>1</v>
      </c>
      <c r="C2011">
        <v>2020</v>
      </c>
      <c r="D2011">
        <v>0</v>
      </c>
      <c r="E2011">
        <v>0</v>
      </c>
      <c r="F2011" s="1" t="s">
        <v>36</v>
      </c>
      <c r="G2011" s="1" t="s">
        <v>234</v>
      </c>
      <c r="H2011" s="2">
        <f t="shared" si="62"/>
        <v>43835</v>
      </c>
      <c r="I2011" s="2">
        <f t="shared" si="63"/>
        <v>43834</v>
      </c>
    </row>
    <row r="2012" spans="1:9" x14ac:dyDescent="0.25">
      <c r="A2012">
        <v>4</v>
      </c>
      <c r="B2012">
        <v>1</v>
      </c>
      <c r="C2012">
        <v>2020</v>
      </c>
      <c r="D2012">
        <v>0</v>
      </c>
      <c r="E2012">
        <v>0</v>
      </c>
      <c r="F2012" s="1" t="s">
        <v>36</v>
      </c>
      <c r="G2012" s="1" t="s">
        <v>234</v>
      </c>
      <c r="H2012" s="2">
        <f t="shared" si="62"/>
        <v>43834</v>
      </c>
      <c r="I2012" s="2">
        <f t="shared" si="63"/>
        <v>43833</v>
      </c>
    </row>
    <row r="2013" spans="1:9" x14ac:dyDescent="0.25">
      <c r="A2013">
        <v>3</v>
      </c>
      <c r="B2013">
        <v>1</v>
      </c>
      <c r="C2013">
        <v>2020</v>
      </c>
      <c r="D2013">
        <v>0</v>
      </c>
      <c r="E2013">
        <v>0</v>
      </c>
      <c r="F2013" s="1" t="s">
        <v>36</v>
      </c>
      <c r="G2013" s="1" t="s">
        <v>234</v>
      </c>
      <c r="H2013" s="2">
        <f t="shared" si="62"/>
        <v>43833</v>
      </c>
      <c r="I2013" s="2">
        <f t="shared" si="63"/>
        <v>43832</v>
      </c>
    </row>
    <row r="2014" spans="1:9" x14ac:dyDescent="0.25">
      <c r="A2014">
        <v>2</v>
      </c>
      <c r="B2014">
        <v>1</v>
      </c>
      <c r="C2014">
        <v>2020</v>
      </c>
      <c r="D2014">
        <v>0</v>
      </c>
      <c r="E2014">
        <v>0</v>
      </c>
      <c r="F2014" s="1" t="s">
        <v>36</v>
      </c>
      <c r="G2014" s="1" t="s">
        <v>234</v>
      </c>
      <c r="H2014" s="2">
        <f t="shared" si="62"/>
        <v>43832</v>
      </c>
      <c r="I2014" s="2">
        <f t="shared" si="63"/>
        <v>43831</v>
      </c>
    </row>
    <row r="2015" spans="1:9" x14ac:dyDescent="0.25">
      <c r="A2015">
        <v>1</v>
      </c>
      <c r="B2015">
        <v>1</v>
      </c>
      <c r="C2015">
        <v>2020</v>
      </c>
      <c r="D2015">
        <v>0</v>
      </c>
      <c r="E2015">
        <v>0</v>
      </c>
      <c r="F2015" s="1" t="s">
        <v>36</v>
      </c>
      <c r="G2015" s="1" t="s">
        <v>234</v>
      </c>
      <c r="H2015" s="2">
        <f t="shared" si="62"/>
        <v>43831</v>
      </c>
      <c r="I2015" s="2">
        <f t="shared" si="63"/>
        <v>43830</v>
      </c>
    </row>
    <row r="2016" spans="1:9" x14ac:dyDescent="0.25">
      <c r="A2016">
        <v>31</v>
      </c>
      <c r="B2016">
        <v>12</v>
      </c>
      <c r="C2016">
        <v>2019</v>
      </c>
      <c r="D2016">
        <v>0</v>
      </c>
      <c r="E2016">
        <v>0</v>
      </c>
      <c r="F2016" s="1" t="s">
        <v>36</v>
      </c>
      <c r="G2016" s="1" t="s">
        <v>234</v>
      </c>
      <c r="H2016" s="2">
        <f t="shared" si="62"/>
        <v>43830</v>
      </c>
      <c r="I2016" s="2">
        <f t="shared" si="63"/>
        <v>43829</v>
      </c>
    </row>
    <row r="2017" spans="1:9" x14ac:dyDescent="0.25">
      <c r="A2017">
        <v>22</v>
      </c>
      <c r="B2017">
        <v>4</v>
      </c>
      <c r="C2017">
        <v>2020</v>
      </c>
      <c r="D2017">
        <v>146</v>
      </c>
      <c r="E2017">
        <v>0</v>
      </c>
      <c r="F2017" s="1" t="s">
        <v>37</v>
      </c>
      <c r="G2017" s="1" t="s">
        <v>236</v>
      </c>
      <c r="H2017" s="2">
        <f t="shared" si="62"/>
        <v>43943</v>
      </c>
      <c r="I2017" s="2">
        <f t="shared" si="63"/>
        <v>43942</v>
      </c>
    </row>
    <row r="2018" spans="1:9" x14ac:dyDescent="0.25">
      <c r="A2018">
        <v>21</v>
      </c>
      <c r="B2018">
        <v>4</v>
      </c>
      <c r="C2018">
        <v>2020</v>
      </c>
      <c r="D2018">
        <v>1</v>
      </c>
      <c r="E2018">
        <v>0</v>
      </c>
      <c r="F2018" s="1" t="s">
        <v>37</v>
      </c>
      <c r="G2018" s="1" t="s">
        <v>236</v>
      </c>
      <c r="H2018" s="2">
        <f t="shared" si="62"/>
        <v>43942</v>
      </c>
      <c r="I2018" s="2">
        <f t="shared" si="63"/>
        <v>43941</v>
      </c>
    </row>
    <row r="2019" spans="1:9" x14ac:dyDescent="0.25">
      <c r="A2019">
        <v>20</v>
      </c>
      <c r="B2019">
        <v>4</v>
      </c>
      <c r="C2019">
        <v>2020</v>
      </c>
      <c r="D2019">
        <v>0</v>
      </c>
      <c r="E2019">
        <v>21</v>
      </c>
      <c r="F2019" s="1" t="s">
        <v>37</v>
      </c>
      <c r="G2019" s="1" t="s">
        <v>236</v>
      </c>
      <c r="H2019" s="2">
        <f t="shared" si="62"/>
        <v>43941</v>
      </c>
      <c r="I2019" s="2">
        <f t="shared" si="63"/>
        <v>43940</v>
      </c>
    </row>
    <row r="2020" spans="1:9" x14ac:dyDescent="0.25">
      <c r="A2020">
        <v>19</v>
      </c>
      <c r="B2020">
        <v>4</v>
      </c>
      <c r="C2020">
        <v>2020</v>
      </c>
      <c r="D2020">
        <v>0</v>
      </c>
      <c r="E2020">
        <v>0</v>
      </c>
      <c r="F2020" s="1" t="s">
        <v>37</v>
      </c>
      <c r="G2020" s="1" t="s">
        <v>236</v>
      </c>
      <c r="H2020" s="2">
        <f t="shared" si="62"/>
        <v>43940</v>
      </c>
      <c r="I2020" s="2">
        <f t="shared" si="63"/>
        <v>43939</v>
      </c>
    </row>
    <row r="2021" spans="1:9" x14ac:dyDescent="0.25">
      <c r="A2021">
        <v>18</v>
      </c>
      <c r="B2021">
        <v>4</v>
      </c>
      <c r="C2021">
        <v>2020</v>
      </c>
      <c r="D2021">
        <v>161</v>
      </c>
      <c r="E2021">
        <v>0</v>
      </c>
      <c r="F2021" s="1" t="s">
        <v>37</v>
      </c>
      <c r="G2021" s="1" t="s">
        <v>236</v>
      </c>
      <c r="H2021" s="2">
        <f t="shared" si="62"/>
        <v>43939</v>
      </c>
      <c r="I2021" s="2">
        <f t="shared" si="63"/>
        <v>43938</v>
      </c>
    </row>
    <row r="2022" spans="1:9" x14ac:dyDescent="0.25">
      <c r="A2022">
        <v>17</v>
      </c>
      <c r="B2022">
        <v>4</v>
      </c>
      <c r="C2022">
        <v>2020</v>
      </c>
      <c r="D2022">
        <v>0</v>
      </c>
      <c r="E2022">
        <v>4</v>
      </c>
      <c r="F2022" s="1" t="s">
        <v>37</v>
      </c>
      <c r="G2022" s="1" t="s">
        <v>236</v>
      </c>
      <c r="H2022" s="2">
        <f t="shared" si="62"/>
        <v>43938</v>
      </c>
      <c r="I2022" s="2">
        <f t="shared" si="63"/>
        <v>43937</v>
      </c>
    </row>
    <row r="2023" spans="1:9" x14ac:dyDescent="0.25">
      <c r="A2023">
        <v>16</v>
      </c>
      <c r="B2023">
        <v>4</v>
      </c>
      <c r="C2023">
        <v>2020</v>
      </c>
      <c r="D2023">
        <v>0</v>
      </c>
      <c r="E2023">
        <v>0</v>
      </c>
      <c r="F2023" s="1" t="s">
        <v>37</v>
      </c>
      <c r="G2023" s="1" t="s">
        <v>236</v>
      </c>
      <c r="H2023" s="2">
        <f t="shared" si="62"/>
        <v>43937</v>
      </c>
      <c r="I2023" s="2">
        <f t="shared" si="63"/>
        <v>43936</v>
      </c>
    </row>
    <row r="2024" spans="1:9" x14ac:dyDescent="0.25">
      <c r="A2024">
        <v>15</v>
      </c>
      <c r="B2024">
        <v>4</v>
      </c>
      <c r="C2024">
        <v>2020</v>
      </c>
      <c r="D2024">
        <v>35</v>
      </c>
      <c r="E2024">
        <v>5</v>
      </c>
      <c r="F2024" s="1" t="s">
        <v>37</v>
      </c>
      <c r="G2024" s="1" t="s">
        <v>236</v>
      </c>
      <c r="H2024" s="2">
        <f t="shared" si="62"/>
        <v>43936</v>
      </c>
      <c r="I2024" s="2">
        <f t="shared" si="63"/>
        <v>43935</v>
      </c>
    </row>
    <row r="2025" spans="1:9" x14ac:dyDescent="0.25">
      <c r="A2025">
        <v>14</v>
      </c>
      <c r="B2025">
        <v>4</v>
      </c>
      <c r="C2025">
        <v>2020</v>
      </c>
      <c r="D2025">
        <v>0</v>
      </c>
      <c r="E2025">
        <v>0</v>
      </c>
      <c r="F2025" s="1" t="s">
        <v>37</v>
      </c>
      <c r="G2025" s="1" t="s">
        <v>236</v>
      </c>
      <c r="H2025" s="2">
        <f t="shared" si="62"/>
        <v>43935</v>
      </c>
      <c r="I2025" s="2">
        <f t="shared" si="63"/>
        <v>43934</v>
      </c>
    </row>
    <row r="2026" spans="1:9" x14ac:dyDescent="0.25">
      <c r="A2026">
        <v>13</v>
      </c>
      <c r="B2026">
        <v>4</v>
      </c>
      <c r="C2026">
        <v>2020</v>
      </c>
      <c r="D2026">
        <v>0</v>
      </c>
      <c r="E2026">
        <v>1</v>
      </c>
      <c r="F2026" s="1" t="s">
        <v>37</v>
      </c>
      <c r="G2026" s="1" t="s">
        <v>236</v>
      </c>
      <c r="H2026" s="2">
        <f t="shared" si="62"/>
        <v>43934</v>
      </c>
      <c r="I2026" s="2">
        <f t="shared" si="63"/>
        <v>43933</v>
      </c>
    </row>
    <row r="2027" spans="1:9" x14ac:dyDescent="0.25">
      <c r="A2027">
        <v>12</v>
      </c>
      <c r="B2027">
        <v>4</v>
      </c>
      <c r="C2027">
        <v>2020</v>
      </c>
      <c r="D2027">
        <v>17</v>
      </c>
      <c r="E2027">
        <v>1</v>
      </c>
      <c r="F2027" s="1" t="s">
        <v>37</v>
      </c>
      <c r="G2027" s="1" t="s">
        <v>236</v>
      </c>
      <c r="H2027" s="2">
        <f t="shared" si="62"/>
        <v>43933</v>
      </c>
      <c r="I2027" s="2">
        <f t="shared" si="63"/>
        <v>43932</v>
      </c>
    </row>
    <row r="2028" spans="1:9" x14ac:dyDescent="0.25">
      <c r="A2028">
        <v>11</v>
      </c>
      <c r="B2028">
        <v>4</v>
      </c>
      <c r="C2028">
        <v>2020</v>
      </c>
      <c r="D2028">
        <v>73</v>
      </c>
      <c r="E2028">
        <v>0</v>
      </c>
      <c r="F2028" s="1" t="s">
        <v>37</v>
      </c>
      <c r="G2028" s="1" t="s">
        <v>236</v>
      </c>
      <c r="H2028" s="2">
        <f t="shared" si="62"/>
        <v>43932</v>
      </c>
      <c r="I2028" s="2">
        <f t="shared" si="63"/>
        <v>43931</v>
      </c>
    </row>
    <row r="2029" spans="1:9" x14ac:dyDescent="0.25">
      <c r="A2029">
        <v>10</v>
      </c>
      <c r="B2029">
        <v>4</v>
      </c>
      <c r="C2029">
        <v>2020</v>
      </c>
      <c r="D2029">
        <v>0</v>
      </c>
      <c r="E2029">
        <v>0</v>
      </c>
      <c r="F2029" s="1" t="s">
        <v>37</v>
      </c>
      <c r="G2029" s="1" t="s">
        <v>236</v>
      </c>
      <c r="H2029" s="2">
        <f t="shared" si="62"/>
        <v>43931</v>
      </c>
      <c r="I2029" s="2">
        <f t="shared" si="63"/>
        <v>43930</v>
      </c>
    </row>
    <row r="2030" spans="1:9" x14ac:dyDescent="0.25">
      <c r="A2030">
        <v>9</v>
      </c>
      <c r="B2030">
        <v>4</v>
      </c>
      <c r="C2030">
        <v>2020</v>
      </c>
      <c r="D2030">
        <v>45</v>
      </c>
      <c r="E2030">
        <v>1</v>
      </c>
      <c r="F2030" s="1" t="s">
        <v>37</v>
      </c>
      <c r="G2030" s="1" t="s">
        <v>236</v>
      </c>
      <c r="H2030" s="2">
        <f t="shared" si="62"/>
        <v>43930</v>
      </c>
      <c r="I2030" s="2">
        <f t="shared" si="63"/>
        <v>43929</v>
      </c>
    </row>
    <row r="2031" spans="1:9" x14ac:dyDescent="0.25">
      <c r="A2031">
        <v>8</v>
      </c>
      <c r="B2031">
        <v>4</v>
      </c>
      <c r="C2031">
        <v>2020</v>
      </c>
      <c r="D2031">
        <v>27</v>
      </c>
      <c r="E2031">
        <v>0</v>
      </c>
      <c r="F2031" s="1" t="s">
        <v>37</v>
      </c>
      <c r="G2031" s="1" t="s">
        <v>236</v>
      </c>
      <c r="H2031" s="2">
        <f t="shared" si="62"/>
        <v>43929</v>
      </c>
      <c r="I2031" s="2">
        <f t="shared" si="63"/>
        <v>43928</v>
      </c>
    </row>
    <row r="2032" spans="1:9" x14ac:dyDescent="0.25">
      <c r="A2032">
        <v>7</v>
      </c>
      <c r="B2032">
        <v>4</v>
      </c>
      <c r="C2032">
        <v>2020</v>
      </c>
      <c r="D2032">
        <v>8</v>
      </c>
      <c r="E2032">
        <v>0</v>
      </c>
      <c r="F2032" s="1" t="s">
        <v>37</v>
      </c>
      <c r="G2032" s="1" t="s">
        <v>236</v>
      </c>
      <c r="H2032" s="2">
        <f t="shared" si="62"/>
        <v>43928</v>
      </c>
      <c r="I2032" s="2">
        <f t="shared" si="63"/>
        <v>43927</v>
      </c>
    </row>
    <row r="2033" spans="1:9" x14ac:dyDescent="0.25">
      <c r="A2033">
        <v>6</v>
      </c>
      <c r="B2033">
        <v>4</v>
      </c>
      <c r="C2033">
        <v>2020</v>
      </c>
      <c r="D2033">
        <v>95</v>
      </c>
      <c r="E2033">
        <v>0</v>
      </c>
      <c r="F2033" s="1" t="s">
        <v>37</v>
      </c>
      <c r="G2033" s="1" t="s">
        <v>236</v>
      </c>
      <c r="H2033" s="2">
        <f t="shared" si="62"/>
        <v>43927</v>
      </c>
      <c r="I2033" s="2">
        <f t="shared" si="63"/>
        <v>43926</v>
      </c>
    </row>
    <row r="2034" spans="1:9" x14ac:dyDescent="0.25">
      <c r="A2034">
        <v>5</v>
      </c>
      <c r="B2034">
        <v>4</v>
      </c>
      <c r="C2034">
        <v>2020</v>
      </c>
      <c r="D2034">
        <v>46</v>
      </c>
      <c r="E2034">
        <v>1</v>
      </c>
      <c r="F2034" s="1" t="s">
        <v>37</v>
      </c>
      <c r="G2034" s="1" t="s">
        <v>236</v>
      </c>
      <c r="H2034" s="2">
        <f t="shared" si="62"/>
        <v>43926</v>
      </c>
      <c r="I2034" s="2">
        <f t="shared" si="63"/>
        <v>43925</v>
      </c>
    </row>
    <row r="2035" spans="1:9" x14ac:dyDescent="0.25">
      <c r="A2035">
        <v>4</v>
      </c>
      <c r="B2035">
        <v>4</v>
      </c>
      <c r="C2035">
        <v>2020</v>
      </c>
      <c r="D2035">
        <v>238</v>
      </c>
      <c r="E2035">
        <v>1</v>
      </c>
      <c r="F2035" s="1" t="s">
        <v>37</v>
      </c>
      <c r="G2035" s="1" t="s">
        <v>236</v>
      </c>
      <c r="H2035" s="2">
        <f t="shared" si="62"/>
        <v>43925</v>
      </c>
      <c r="I2035" s="2">
        <f t="shared" si="63"/>
        <v>43924</v>
      </c>
    </row>
    <row r="2036" spans="1:9" x14ac:dyDescent="0.25">
      <c r="A2036">
        <v>3</v>
      </c>
      <c r="B2036">
        <v>4</v>
      </c>
      <c r="C2036">
        <v>2020</v>
      </c>
      <c r="D2036">
        <v>38</v>
      </c>
      <c r="E2036">
        <v>1</v>
      </c>
      <c r="F2036" s="1" t="s">
        <v>37</v>
      </c>
      <c r="G2036" s="1" t="s">
        <v>236</v>
      </c>
      <c r="H2036" s="2">
        <f t="shared" si="62"/>
        <v>43924</v>
      </c>
      <c r="I2036" s="2">
        <f t="shared" si="63"/>
        <v>43923</v>
      </c>
    </row>
    <row r="2037" spans="1:9" x14ac:dyDescent="0.25">
      <c r="A2037">
        <v>2</v>
      </c>
      <c r="B2037">
        <v>4</v>
      </c>
      <c r="C2037">
        <v>2020</v>
      </c>
      <c r="D2037">
        <v>40</v>
      </c>
      <c r="E2037">
        <v>0</v>
      </c>
      <c r="F2037" s="1" t="s">
        <v>37</v>
      </c>
      <c r="G2037" s="1" t="s">
        <v>236</v>
      </c>
      <c r="H2037" s="2">
        <f t="shared" si="62"/>
        <v>43923</v>
      </c>
      <c r="I2037" s="2">
        <f t="shared" si="63"/>
        <v>43922</v>
      </c>
    </row>
    <row r="2038" spans="1:9" x14ac:dyDescent="0.25">
      <c r="A2038">
        <v>1</v>
      </c>
      <c r="B2038">
        <v>4</v>
      </c>
      <c r="C2038">
        <v>2020</v>
      </c>
      <c r="D2038">
        <v>51</v>
      </c>
      <c r="E2038">
        <v>4</v>
      </c>
      <c r="F2038" s="1" t="s">
        <v>37</v>
      </c>
      <c r="G2038" s="1" t="s">
        <v>236</v>
      </c>
      <c r="H2038" s="2">
        <f t="shared" si="62"/>
        <v>43922</v>
      </c>
      <c r="I2038" s="2">
        <f t="shared" si="63"/>
        <v>43921</v>
      </c>
    </row>
    <row r="2039" spans="1:9" x14ac:dyDescent="0.25">
      <c r="A2039">
        <v>31</v>
      </c>
      <c r="B2039">
        <v>3</v>
      </c>
      <c r="C2039">
        <v>2020</v>
      </c>
      <c r="D2039">
        <v>43</v>
      </c>
      <c r="E2039">
        <v>0</v>
      </c>
      <c r="F2039" s="1" t="s">
        <v>37</v>
      </c>
      <c r="G2039" s="1" t="s">
        <v>236</v>
      </c>
      <c r="H2039" s="2">
        <f t="shared" si="62"/>
        <v>43921</v>
      </c>
      <c r="I2039" s="2">
        <f t="shared" si="63"/>
        <v>43920</v>
      </c>
    </row>
    <row r="2040" spans="1:9" x14ac:dyDescent="0.25">
      <c r="A2040">
        <v>30</v>
      </c>
      <c r="B2040">
        <v>3</v>
      </c>
      <c r="C2040">
        <v>2020</v>
      </c>
      <c r="D2040">
        <v>0</v>
      </c>
      <c r="E2040">
        <v>0</v>
      </c>
      <c r="F2040" s="1" t="s">
        <v>37</v>
      </c>
      <c r="G2040" s="1" t="s">
        <v>236</v>
      </c>
      <c r="H2040" s="2">
        <f t="shared" si="62"/>
        <v>43920</v>
      </c>
      <c r="I2040" s="2">
        <f t="shared" si="63"/>
        <v>43919</v>
      </c>
    </row>
    <row r="2041" spans="1:9" x14ac:dyDescent="0.25">
      <c r="A2041">
        <v>29</v>
      </c>
      <c r="B2041">
        <v>3</v>
      </c>
      <c r="C2041">
        <v>2020</v>
      </c>
      <c r="D2041">
        <v>11</v>
      </c>
      <c r="E2041">
        <v>1</v>
      </c>
      <c r="F2041" s="1" t="s">
        <v>37</v>
      </c>
      <c r="G2041" s="1" t="s">
        <v>236</v>
      </c>
      <c r="H2041" s="2">
        <f t="shared" si="62"/>
        <v>43919</v>
      </c>
      <c r="I2041" s="2">
        <f t="shared" si="63"/>
        <v>43918</v>
      </c>
    </row>
    <row r="2042" spans="1:9" x14ac:dyDescent="0.25">
      <c r="A2042">
        <v>28</v>
      </c>
      <c r="B2042">
        <v>3</v>
      </c>
      <c r="C2042">
        <v>2020</v>
      </c>
      <c r="D2042">
        <v>0</v>
      </c>
      <c r="E2042">
        <v>0</v>
      </c>
      <c r="F2042" s="1" t="s">
        <v>37</v>
      </c>
      <c r="G2042" s="1" t="s">
        <v>236</v>
      </c>
      <c r="H2042" s="2">
        <f t="shared" si="62"/>
        <v>43918</v>
      </c>
      <c r="I2042" s="2">
        <f t="shared" si="63"/>
        <v>43917</v>
      </c>
    </row>
    <row r="2043" spans="1:9" x14ac:dyDescent="0.25">
      <c r="A2043">
        <v>27</v>
      </c>
      <c r="B2043">
        <v>3</v>
      </c>
      <c r="C2043">
        <v>2020</v>
      </c>
      <c r="D2043">
        <v>16</v>
      </c>
      <c r="E2043">
        <v>0</v>
      </c>
      <c r="F2043" s="1" t="s">
        <v>37</v>
      </c>
      <c r="G2043" s="1" t="s">
        <v>236</v>
      </c>
      <c r="H2043" s="2">
        <f t="shared" si="62"/>
        <v>43917</v>
      </c>
      <c r="I2043" s="2">
        <f t="shared" si="63"/>
        <v>43916</v>
      </c>
    </row>
    <row r="2044" spans="1:9" x14ac:dyDescent="0.25">
      <c r="A2044">
        <v>26</v>
      </c>
      <c r="B2044">
        <v>3</v>
      </c>
      <c r="C2044">
        <v>2020</v>
      </c>
      <c r="D2044">
        <v>0</v>
      </c>
      <c r="E2044">
        <v>0</v>
      </c>
      <c r="F2044" s="1" t="s">
        <v>37</v>
      </c>
      <c r="G2044" s="1" t="s">
        <v>236</v>
      </c>
      <c r="H2044" s="2">
        <f t="shared" si="62"/>
        <v>43916</v>
      </c>
      <c r="I2044" s="2">
        <f t="shared" si="63"/>
        <v>43915</v>
      </c>
    </row>
    <row r="2045" spans="1:9" x14ac:dyDescent="0.25">
      <c r="A2045">
        <v>25</v>
      </c>
      <c r="B2045">
        <v>3</v>
      </c>
      <c r="C2045">
        <v>2020</v>
      </c>
      <c r="D2045">
        <v>16</v>
      </c>
      <c r="E2045">
        <v>1</v>
      </c>
      <c r="F2045" s="1" t="s">
        <v>37</v>
      </c>
      <c r="G2045" s="1" t="s">
        <v>236</v>
      </c>
      <c r="H2045" s="2">
        <f t="shared" si="62"/>
        <v>43915</v>
      </c>
      <c r="I2045" s="2">
        <f t="shared" si="63"/>
        <v>43914</v>
      </c>
    </row>
    <row r="2046" spans="1:9" x14ac:dyDescent="0.25">
      <c r="A2046">
        <v>24</v>
      </c>
      <c r="B2046">
        <v>3</v>
      </c>
      <c r="C2046">
        <v>2020</v>
      </c>
      <c r="D2046">
        <v>29</v>
      </c>
      <c r="E2046">
        <v>0</v>
      </c>
      <c r="F2046" s="1" t="s">
        <v>37</v>
      </c>
      <c r="G2046" s="1" t="s">
        <v>236</v>
      </c>
      <c r="H2046" s="2">
        <f t="shared" si="62"/>
        <v>43914</v>
      </c>
      <c r="I2046" s="2">
        <f t="shared" si="63"/>
        <v>43913</v>
      </c>
    </row>
    <row r="2047" spans="1:9" x14ac:dyDescent="0.25">
      <c r="A2047">
        <v>23</v>
      </c>
      <c r="B2047">
        <v>3</v>
      </c>
      <c r="C2047">
        <v>2020</v>
      </c>
      <c r="D2047">
        <v>0</v>
      </c>
      <c r="E2047">
        <v>0</v>
      </c>
      <c r="F2047" s="1" t="s">
        <v>37</v>
      </c>
      <c r="G2047" s="1" t="s">
        <v>236</v>
      </c>
      <c r="H2047" s="2">
        <f t="shared" si="62"/>
        <v>43913</v>
      </c>
      <c r="I2047" s="2">
        <f t="shared" si="63"/>
        <v>43912</v>
      </c>
    </row>
    <row r="2048" spans="1:9" x14ac:dyDescent="0.25">
      <c r="A2048">
        <v>22</v>
      </c>
      <c r="B2048">
        <v>3</v>
      </c>
      <c r="C2048">
        <v>2020</v>
      </c>
      <c r="D2048">
        <v>0</v>
      </c>
      <c r="E2048">
        <v>0</v>
      </c>
      <c r="F2048" s="1" t="s">
        <v>37</v>
      </c>
      <c r="G2048" s="1" t="s">
        <v>236</v>
      </c>
      <c r="H2048" s="2">
        <f t="shared" si="62"/>
        <v>43912</v>
      </c>
      <c r="I2048" s="2">
        <f t="shared" si="63"/>
        <v>43911</v>
      </c>
    </row>
    <row r="2049" spans="1:9" x14ac:dyDescent="0.25">
      <c r="A2049">
        <v>21</v>
      </c>
      <c r="B2049">
        <v>3</v>
      </c>
      <c r="C2049">
        <v>2020</v>
      </c>
      <c r="D2049">
        <v>13</v>
      </c>
      <c r="E2049">
        <v>0</v>
      </c>
      <c r="F2049" s="1" t="s">
        <v>37</v>
      </c>
      <c r="G2049" s="1" t="s">
        <v>236</v>
      </c>
      <c r="H2049" s="2">
        <f t="shared" si="62"/>
        <v>43911</v>
      </c>
      <c r="I2049" s="2">
        <f t="shared" si="63"/>
        <v>43910</v>
      </c>
    </row>
    <row r="2050" spans="1:9" x14ac:dyDescent="0.25">
      <c r="A2050">
        <v>20</v>
      </c>
      <c r="B2050">
        <v>3</v>
      </c>
      <c r="C2050">
        <v>2020</v>
      </c>
      <c r="D2050">
        <v>4</v>
      </c>
      <c r="E2050">
        <v>0</v>
      </c>
      <c r="F2050" s="1" t="s">
        <v>37</v>
      </c>
      <c r="G2050" s="1" t="s">
        <v>236</v>
      </c>
      <c r="H2050" s="2">
        <f t="shared" ref="H2050:H2113" si="64">DATE(C2050,B2050,A2050)</f>
        <v>43910</v>
      </c>
      <c r="I2050" s="2">
        <f t="shared" ref="I2050:I2113" si="65">H2050-1</f>
        <v>43909</v>
      </c>
    </row>
    <row r="2051" spans="1:9" x14ac:dyDescent="0.25">
      <c r="A2051">
        <v>19</v>
      </c>
      <c r="B2051">
        <v>3</v>
      </c>
      <c r="C2051">
        <v>2020</v>
      </c>
      <c r="D2051">
        <v>0</v>
      </c>
      <c r="E2051">
        <v>0</v>
      </c>
      <c r="F2051" s="1" t="s">
        <v>37</v>
      </c>
      <c r="G2051" s="1" t="s">
        <v>236</v>
      </c>
      <c r="H2051" s="2">
        <f t="shared" si="64"/>
        <v>43909</v>
      </c>
      <c r="I2051" s="2">
        <f t="shared" si="65"/>
        <v>43908</v>
      </c>
    </row>
    <row r="2052" spans="1:9" x14ac:dyDescent="0.25">
      <c r="A2052">
        <v>18</v>
      </c>
      <c r="B2052">
        <v>3</v>
      </c>
      <c r="C2052">
        <v>2020</v>
      </c>
      <c r="D2052">
        <v>6</v>
      </c>
      <c r="E2052">
        <v>0</v>
      </c>
      <c r="F2052" s="1" t="s">
        <v>37</v>
      </c>
      <c r="G2052" s="1" t="s">
        <v>236</v>
      </c>
      <c r="H2052" s="2">
        <f t="shared" si="64"/>
        <v>43908</v>
      </c>
      <c r="I2052" s="2">
        <f t="shared" si="65"/>
        <v>43907</v>
      </c>
    </row>
    <row r="2053" spans="1:9" x14ac:dyDescent="0.25">
      <c r="A2053">
        <v>17</v>
      </c>
      <c r="B2053">
        <v>3</v>
      </c>
      <c r="C2053">
        <v>2020</v>
      </c>
      <c r="D2053">
        <v>0</v>
      </c>
      <c r="E2053">
        <v>0</v>
      </c>
      <c r="F2053" s="1" t="s">
        <v>37</v>
      </c>
      <c r="G2053" s="1" t="s">
        <v>236</v>
      </c>
      <c r="H2053" s="2">
        <f t="shared" si="64"/>
        <v>43907</v>
      </c>
      <c r="I2053" s="2">
        <f t="shared" si="65"/>
        <v>43906</v>
      </c>
    </row>
    <row r="2054" spans="1:9" x14ac:dyDescent="0.25">
      <c r="A2054">
        <v>16</v>
      </c>
      <c r="B2054">
        <v>3</v>
      </c>
      <c r="C2054">
        <v>2020</v>
      </c>
      <c r="D2054">
        <v>1</v>
      </c>
      <c r="E2054">
        <v>0</v>
      </c>
      <c r="F2054" s="1" t="s">
        <v>37</v>
      </c>
      <c r="G2054" s="1" t="s">
        <v>236</v>
      </c>
      <c r="H2054" s="2">
        <f t="shared" si="64"/>
        <v>43906</v>
      </c>
      <c r="I2054" s="2">
        <f t="shared" si="65"/>
        <v>43905</v>
      </c>
    </row>
    <row r="2055" spans="1:9" x14ac:dyDescent="0.25">
      <c r="A2055">
        <v>15</v>
      </c>
      <c r="B2055">
        <v>3</v>
      </c>
      <c r="C2055">
        <v>2020</v>
      </c>
      <c r="D2055">
        <v>1</v>
      </c>
      <c r="E2055">
        <v>0</v>
      </c>
      <c r="F2055" s="1" t="s">
        <v>37</v>
      </c>
      <c r="G2055" s="1" t="s">
        <v>236</v>
      </c>
      <c r="H2055" s="2">
        <f t="shared" si="64"/>
        <v>43905</v>
      </c>
      <c r="I2055" s="2">
        <f t="shared" si="65"/>
        <v>43904</v>
      </c>
    </row>
    <row r="2056" spans="1:9" x14ac:dyDescent="0.25">
      <c r="A2056">
        <v>9</v>
      </c>
      <c r="B2056">
        <v>3</v>
      </c>
      <c r="C2056">
        <v>2020</v>
      </c>
      <c r="D2056">
        <v>1</v>
      </c>
      <c r="E2056">
        <v>0</v>
      </c>
      <c r="F2056" s="1" t="s">
        <v>37</v>
      </c>
      <c r="G2056" s="1" t="s">
        <v>236</v>
      </c>
      <c r="H2056" s="2">
        <f t="shared" si="64"/>
        <v>43899</v>
      </c>
      <c r="I2056" s="2">
        <f t="shared" si="65"/>
        <v>43898</v>
      </c>
    </row>
    <row r="2057" spans="1:9" x14ac:dyDescent="0.25">
      <c r="A2057">
        <v>7</v>
      </c>
      <c r="B2057">
        <v>3</v>
      </c>
      <c r="C2057">
        <v>2020</v>
      </c>
      <c r="D2057">
        <v>1</v>
      </c>
      <c r="E2057">
        <v>0</v>
      </c>
      <c r="F2057" s="1" t="s">
        <v>37</v>
      </c>
      <c r="G2057" s="1" t="s">
        <v>236</v>
      </c>
      <c r="H2057" s="2">
        <f t="shared" si="64"/>
        <v>43897</v>
      </c>
      <c r="I2057" s="2">
        <f t="shared" si="65"/>
        <v>43896</v>
      </c>
    </row>
    <row r="2058" spans="1:9" x14ac:dyDescent="0.25">
      <c r="A2058">
        <v>22</v>
      </c>
      <c r="B2058">
        <v>4</v>
      </c>
      <c r="C2058">
        <v>2020</v>
      </c>
      <c r="D2058">
        <v>1590</v>
      </c>
      <c r="E2058">
        <v>144</v>
      </c>
      <c r="F2058" s="1" t="s">
        <v>38</v>
      </c>
      <c r="G2058" s="1" t="s">
        <v>237</v>
      </c>
      <c r="H2058" s="2">
        <f t="shared" si="64"/>
        <v>43943</v>
      </c>
      <c r="I2058" s="2">
        <f t="shared" si="65"/>
        <v>43942</v>
      </c>
    </row>
    <row r="2059" spans="1:9" x14ac:dyDescent="0.25">
      <c r="A2059">
        <v>21</v>
      </c>
      <c r="B2059">
        <v>4</v>
      </c>
      <c r="C2059">
        <v>2020</v>
      </c>
      <c r="D2059">
        <v>2046</v>
      </c>
      <c r="E2059">
        <v>110</v>
      </c>
      <c r="F2059" s="1" t="s">
        <v>38</v>
      </c>
      <c r="G2059" s="1" t="s">
        <v>237</v>
      </c>
      <c r="H2059" s="2">
        <f t="shared" si="64"/>
        <v>43942</v>
      </c>
      <c r="I2059" s="2">
        <f t="shared" si="65"/>
        <v>43941</v>
      </c>
    </row>
    <row r="2060" spans="1:9" x14ac:dyDescent="0.25">
      <c r="A2060">
        <v>20</v>
      </c>
      <c r="B2060">
        <v>4</v>
      </c>
      <c r="C2060">
        <v>2020</v>
      </c>
      <c r="D2060">
        <v>1436</v>
      </c>
      <c r="E2060">
        <v>113</v>
      </c>
      <c r="F2060" s="1" t="s">
        <v>38</v>
      </c>
      <c r="G2060" s="1" t="s">
        <v>237</v>
      </c>
      <c r="H2060" s="2">
        <f t="shared" si="64"/>
        <v>43941</v>
      </c>
      <c r="I2060" s="2">
        <f t="shared" si="65"/>
        <v>43940</v>
      </c>
    </row>
    <row r="2061" spans="1:9" x14ac:dyDescent="0.25">
      <c r="A2061">
        <v>19</v>
      </c>
      <c r="B2061">
        <v>4</v>
      </c>
      <c r="C2061">
        <v>2020</v>
      </c>
      <c r="D2061">
        <v>1469</v>
      </c>
      <c r="E2061">
        <v>158</v>
      </c>
      <c r="F2061" s="1" t="s">
        <v>38</v>
      </c>
      <c r="G2061" s="1" t="s">
        <v>237</v>
      </c>
      <c r="H2061" s="2">
        <f t="shared" si="64"/>
        <v>43940</v>
      </c>
      <c r="I2061" s="2">
        <f t="shared" si="65"/>
        <v>43939</v>
      </c>
    </row>
    <row r="2062" spans="1:9" x14ac:dyDescent="0.25">
      <c r="A2062">
        <v>18</v>
      </c>
      <c r="B2062">
        <v>4</v>
      </c>
      <c r="C2062">
        <v>2020</v>
      </c>
      <c r="D2062">
        <v>1791</v>
      </c>
      <c r="E2062">
        <v>116</v>
      </c>
      <c r="F2062" s="1" t="s">
        <v>38</v>
      </c>
      <c r="G2062" s="1" t="s">
        <v>237</v>
      </c>
      <c r="H2062" s="2">
        <f t="shared" si="64"/>
        <v>43939</v>
      </c>
      <c r="I2062" s="2">
        <f t="shared" si="65"/>
        <v>43938</v>
      </c>
    </row>
    <row r="2063" spans="1:9" x14ac:dyDescent="0.25">
      <c r="A2063">
        <v>17</v>
      </c>
      <c r="B2063">
        <v>4</v>
      </c>
      <c r="C2063">
        <v>2020</v>
      </c>
      <c r="D2063">
        <v>1717</v>
      </c>
      <c r="E2063">
        <v>183</v>
      </c>
      <c r="F2063" s="1" t="s">
        <v>38</v>
      </c>
      <c r="G2063" s="1" t="s">
        <v>237</v>
      </c>
      <c r="H2063" s="2">
        <f t="shared" si="64"/>
        <v>43938</v>
      </c>
      <c r="I2063" s="2">
        <f t="shared" si="65"/>
        <v>43937</v>
      </c>
    </row>
    <row r="2064" spans="1:9" x14ac:dyDescent="0.25">
      <c r="A2064">
        <v>16</v>
      </c>
      <c r="B2064">
        <v>4</v>
      </c>
      <c r="C2064">
        <v>2020</v>
      </c>
      <c r="D2064">
        <v>1318</v>
      </c>
      <c r="E2064">
        <v>107</v>
      </c>
      <c r="F2064" s="1" t="s">
        <v>38</v>
      </c>
      <c r="G2064" s="1" t="s">
        <v>237</v>
      </c>
      <c r="H2064" s="2">
        <f t="shared" si="64"/>
        <v>43937</v>
      </c>
      <c r="I2064" s="2">
        <f t="shared" si="65"/>
        <v>43936</v>
      </c>
    </row>
    <row r="2065" spans="1:9" x14ac:dyDescent="0.25">
      <c r="A2065">
        <v>15</v>
      </c>
      <c r="B2065">
        <v>4</v>
      </c>
      <c r="C2065">
        <v>2020</v>
      </c>
      <c r="D2065">
        <v>1383</v>
      </c>
      <c r="E2065">
        <v>123</v>
      </c>
      <c r="F2065" s="1" t="s">
        <v>38</v>
      </c>
      <c r="G2065" s="1" t="s">
        <v>237</v>
      </c>
      <c r="H2065" s="2">
        <f t="shared" si="64"/>
        <v>43936</v>
      </c>
      <c r="I2065" s="2">
        <f t="shared" si="65"/>
        <v>43935</v>
      </c>
    </row>
    <row r="2066" spans="1:9" x14ac:dyDescent="0.25">
      <c r="A2066">
        <v>14</v>
      </c>
      <c r="B2066">
        <v>4</v>
      </c>
      <c r="C2066">
        <v>2020</v>
      </c>
      <c r="D2066">
        <v>1298</v>
      </c>
      <c r="E2066">
        <v>63</v>
      </c>
      <c r="F2066" s="1" t="s">
        <v>38</v>
      </c>
      <c r="G2066" s="1" t="s">
        <v>237</v>
      </c>
      <c r="H2066" s="2">
        <f t="shared" si="64"/>
        <v>43935</v>
      </c>
      <c r="I2066" s="2">
        <f t="shared" si="65"/>
        <v>43934</v>
      </c>
    </row>
    <row r="2067" spans="1:9" x14ac:dyDescent="0.25">
      <c r="A2067">
        <v>13</v>
      </c>
      <c r="B2067">
        <v>4</v>
      </c>
      <c r="C2067">
        <v>2020</v>
      </c>
      <c r="D2067">
        <v>1064</v>
      </c>
      <c r="E2067">
        <v>64</v>
      </c>
      <c r="F2067" s="1" t="s">
        <v>38</v>
      </c>
      <c r="G2067" s="1" t="s">
        <v>237</v>
      </c>
      <c r="H2067" s="2">
        <f t="shared" si="64"/>
        <v>43934</v>
      </c>
      <c r="I2067" s="2">
        <f t="shared" si="65"/>
        <v>43933</v>
      </c>
    </row>
    <row r="2068" spans="1:9" x14ac:dyDescent="0.25">
      <c r="A2068">
        <v>12</v>
      </c>
      <c r="B2068">
        <v>4</v>
      </c>
      <c r="C2068">
        <v>2020</v>
      </c>
      <c r="D2068">
        <v>1168</v>
      </c>
      <c r="E2068">
        <v>84</v>
      </c>
      <c r="F2068" s="1" t="s">
        <v>38</v>
      </c>
      <c r="G2068" s="1" t="s">
        <v>237</v>
      </c>
      <c r="H2068" s="2">
        <f t="shared" si="64"/>
        <v>43933</v>
      </c>
      <c r="I2068" s="2">
        <f t="shared" si="65"/>
        <v>43932</v>
      </c>
    </row>
    <row r="2069" spans="1:9" x14ac:dyDescent="0.25">
      <c r="A2069">
        <v>11</v>
      </c>
      <c r="B2069">
        <v>4</v>
      </c>
      <c r="C2069">
        <v>2020</v>
      </c>
      <c r="D2069">
        <v>1385</v>
      </c>
      <c r="E2069">
        <v>60</v>
      </c>
      <c r="F2069" s="1" t="s">
        <v>38</v>
      </c>
      <c r="G2069" s="1" t="s">
        <v>237</v>
      </c>
      <c r="H2069" s="2">
        <f t="shared" si="64"/>
        <v>43932</v>
      </c>
      <c r="I2069" s="2">
        <f t="shared" si="65"/>
        <v>43931</v>
      </c>
    </row>
    <row r="2070" spans="1:9" x14ac:dyDescent="0.25">
      <c r="A2070">
        <v>10</v>
      </c>
      <c r="B2070">
        <v>4</v>
      </c>
      <c r="C2070">
        <v>2020</v>
      </c>
      <c r="D2070">
        <v>1474</v>
      </c>
      <c r="E2070">
        <v>74</v>
      </c>
      <c r="F2070" s="1" t="s">
        <v>38</v>
      </c>
      <c r="G2070" s="1" t="s">
        <v>237</v>
      </c>
      <c r="H2070" s="2">
        <f t="shared" si="64"/>
        <v>43931</v>
      </c>
      <c r="I2070" s="2">
        <f t="shared" si="65"/>
        <v>43930</v>
      </c>
    </row>
    <row r="2071" spans="1:9" x14ac:dyDescent="0.25">
      <c r="A2071">
        <v>9</v>
      </c>
      <c r="B2071">
        <v>4</v>
      </c>
      <c r="C2071">
        <v>2020</v>
      </c>
      <c r="D2071">
        <v>1391</v>
      </c>
      <c r="E2071">
        <v>55</v>
      </c>
      <c r="F2071" s="1" t="s">
        <v>38</v>
      </c>
      <c r="G2071" s="1" t="s">
        <v>237</v>
      </c>
      <c r="H2071" s="2">
        <f t="shared" si="64"/>
        <v>43930</v>
      </c>
      <c r="I2071" s="2">
        <f t="shared" si="65"/>
        <v>43929</v>
      </c>
    </row>
    <row r="2072" spans="1:9" x14ac:dyDescent="0.25">
      <c r="A2072">
        <v>8</v>
      </c>
      <c r="B2072">
        <v>4</v>
      </c>
      <c r="C2072">
        <v>2020</v>
      </c>
      <c r="D2072">
        <v>1230</v>
      </c>
      <c r="E2072">
        <v>57</v>
      </c>
      <c r="F2072" s="1" t="s">
        <v>38</v>
      </c>
      <c r="G2072" s="1" t="s">
        <v>237</v>
      </c>
      <c r="H2072" s="2">
        <f t="shared" si="64"/>
        <v>43929</v>
      </c>
      <c r="I2072" s="2">
        <f t="shared" si="65"/>
        <v>43928</v>
      </c>
    </row>
    <row r="2073" spans="1:9" x14ac:dyDescent="0.25">
      <c r="A2073">
        <v>7</v>
      </c>
      <c r="B2073">
        <v>4</v>
      </c>
      <c r="C2073">
        <v>2020</v>
      </c>
      <c r="D2073">
        <v>1157</v>
      </c>
      <c r="E2073">
        <v>43</v>
      </c>
      <c r="F2073" s="1" t="s">
        <v>38</v>
      </c>
      <c r="G2073" s="1" t="s">
        <v>237</v>
      </c>
      <c r="H2073" s="2">
        <f t="shared" si="64"/>
        <v>43928</v>
      </c>
      <c r="I2073" s="2">
        <f t="shared" si="65"/>
        <v>43927</v>
      </c>
    </row>
    <row r="2074" spans="1:9" x14ac:dyDescent="0.25">
      <c r="A2074">
        <v>6</v>
      </c>
      <c r="B2074">
        <v>4</v>
      </c>
      <c r="C2074">
        <v>2020</v>
      </c>
      <c r="D2074">
        <v>1614</v>
      </c>
      <c r="E2074">
        <v>49</v>
      </c>
      <c r="F2074" s="1" t="s">
        <v>38</v>
      </c>
      <c r="G2074" s="1" t="s">
        <v>237</v>
      </c>
      <c r="H2074" s="2">
        <f t="shared" si="64"/>
        <v>43927</v>
      </c>
      <c r="I2074" s="2">
        <f t="shared" si="65"/>
        <v>43926</v>
      </c>
    </row>
    <row r="2075" spans="1:9" x14ac:dyDescent="0.25">
      <c r="A2075">
        <v>5</v>
      </c>
      <c r="B2075">
        <v>4</v>
      </c>
      <c r="C2075">
        <v>2020</v>
      </c>
      <c r="D2075">
        <v>1363</v>
      </c>
      <c r="E2075">
        <v>44</v>
      </c>
      <c r="F2075" s="1" t="s">
        <v>38</v>
      </c>
      <c r="G2075" s="1" t="s">
        <v>237</v>
      </c>
      <c r="H2075" s="2">
        <f t="shared" si="64"/>
        <v>43926</v>
      </c>
      <c r="I2075" s="2">
        <f t="shared" si="65"/>
        <v>43925</v>
      </c>
    </row>
    <row r="2076" spans="1:9" x14ac:dyDescent="0.25">
      <c r="A2076">
        <v>4</v>
      </c>
      <c r="B2076">
        <v>4</v>
      </c>
      <c r="C2076">
        <v>2020</v>
      </c>
      <c r="D2076">
        <v>1251</v>
      </c>
      <c r="E2076">
        <v>49</v>
      </c>
      <c r="F2076" s="1" t="s">
        <v>38</v>
      </c>
      <c r="G2076" s="1" t="s">
        <v>237</v>
      </c>
      <c r="H2076" s="2">
        <f t="shared" si="64"/>
        <v>43925</v>
      </c>
      <c r="I2076" s="2">
        <f t="shared" si="65"/>
        <v>43924</v>
      </c>
    </row>
    <row r="2077" spans="1:9" x14ac:dyDescent="0.25">
      <c r="A2077">
        <v>3</v>
      </c>
      <c r="B2077">
        <v>4</v>
      </c>
      <c r="C2077">
        <v>2020</v>
      </c>
      <c r="D2077">
        <v>1673</v>
      </c>
      <c r="E2077">
        <v>29</v>
      </c>
      <c r="F2077" s="1" t="s">
        <v>38</v>
      </c>
      <c r="G2077" s="1" t="s">
        <v>237</v>
      </c>
      <c r="H2077" s="2">
        <f t="shared" si="64"/>
        <v>43924</v>
      </c>
      <c r="I2077" s="2">
        <f t="shared" si="65"/>
        <v>43923</v>
      </c>
    </row>
    <row r="2078" spans="1:9" x14ac:dyDescent="0.25">
      <c r="A2078">
        <v>2</v>
      </c>
      <c r="B2078">
        <v>4</v>
      </c>
      <c r="C2078">
        <v>2020</v>
      </c>
      <c r="D2078">
        <v>1059</v>
      </c>
      <c r="E2078">
        <v>13</v>
      </c>
      <c r="F2078" s="1" t="s">
        <v>38</v>
      </c>
      <c r="G2078" s="1" t="s">
        <v>237</v>
      </c>
      <c r="H2078" s="2">
        <f t="shared" si="64"/>
        <v>43923</v>
      </c>
      <c r="I2078" s="2">
        <f t="shared" si="65"/>
        <v>43922</v>
      </c>
    </row>
    <row r="2079" spans="1:9" x14ac:dyDescent="0.25">
      <c r="A2079">
        <v>1</v>
      </c>
      <c r="B2079">
        <v>4</v>
      </c>
      <c r="C2079">
        <v>2020</v>
      </c>
      <c r="D2079">
        <v>1112</v>
      </c>
      <c r="E2079">
        <v>7</v>
      </c>
      <c r="F2079" s="1" t="s">
        <v>38</v>
      </c>
      <c r="G2079" s="1" t="s">
        <v>237</v>
      </c>
      <c r="H2079" s="2">
        <f t="shared" si="64"/>
        <v>43922</v>
      </c>
      <c r="I2079" s="2">
        <f t="shared" si="65"/>
        <v>43921</v>
      </c>
    </row>
    <row r="2080" spans="1:9" x14ac:dyDescent="0.25">
      <c r="A2080">
        <v>31</v>
      </c>
      <c r="B2080">
        <v>3</v>
      </c>
      <c r="C2080">
        <v>2020</v>
      </c>
      <c r="D2080">
        <v>1169</v>
      </c>
      <c r="E2080">
        <v>28</v>
      </c>
      <c r="F2080" s="1" t="s">
        <v>38</v>
      </c>
      <c r="G2080" s="1" t="s">
        <v>237</v>
      </c>
      <c r="H2080" s="2">
        <f t="shared" si="64"/>
        <v>43921</v>
      </c>
      <c r="I2080" s="2">
        <f t="shared" si="65"/>
        <v>43920</v>
      </c>
    </row>
    <row r="2081" spans="1:9" x14ac:dyDescent="0.25">
      <c r="A2081">
        <v>30</v>
      </c>
      <c r="B2081">
        <v>3</v>
      </c>
      <c r="C2081">
        <v>2020</v>
      </c>
      <c r="D2081">
        <v>869</v>
      </c>
      <c r="E2081">
        <v>1</v>
      </c>
      <c r="F2081" s="1" t="s">
        <v>38</v>
      </c>
      <c r="G2081" s="1" t="s">
        <v>237</v>
      </c>
      <c r="H2081" s="2">
        <f t="shared" si="64"/>
        <v>43920</v>
      </c>
      <c r="I2081" s="2">
        <f t="shared" si="65"/>
        <v>43919</v>
      </c>
    </row>
    <row r="2082" spans="1:9" x14ac:dyDescent="0.25">
      <c r="A2082">
        <v>29</v>
      </c>
      <c r="B2082">
        <v>3</v>
      </c>
      <c r="C2082">
        <v>2020</v>
      </c>
      <c r="D2082">
        <v>711</v>
      </c>
      <c r="E2082">
        <v>7</v>
      </c>
      <c r="F2082" s="1" t="s">
        <v>38</v>
      </c>
      <c r="G2082" s="1" t="s">
        <v>237</v>
      </c>
      <c r="H2082" s="2">
        <f t="shared" si="64"/>
        <v>43919</v>
      </c>
      <c r="I2082" s="2">
        <f t="shared" si="65"/>
        <v>43918</v>
      </c>
    </row>
    <row r="2083" spans="1:9" x14ac:dyDescent="0.25">
      <c r="A2083">
        <v>28</v>
      </c>
      <c r="B2083">
        <v>3</v>
      </c>
      <c r="C2083">
        <v>2020</v>
      </c>
      <c r="D2083">
        <v>657</v>
      </c>
      <c r="E2083">
        <v>14</v>
      </c>
      <c r="F2083" s="1" t="s">
        <v>38</v>
      </c>
      <c r="G2083" s="1" t="s">
        <v>237</v>
      </c>
      <c r="H2083" s="2">
        <f t="shared" si="64"/>
        <v>43918</v>
      </c>
      <c r="I2083" s="2">
        <f t="shared" si="65"/>
        <v>43917</v>
      </c>
    </row>
    <row r="2084" spans="1:9" x14ac:dyDescent="0.25">
      <c r="A2084">
        <v>27</v>
      </c>
      <c r="B2084">
        <v>3</v>
      </c>
      <c r="C2084">
        <v>2020</v>
      </c>
      <c r="D2084">
        <v>633</v>
      </c>
      <c r="E2084">
        <v>4</v>
      </c>
      <c r="F2084" s="1" t="s">
        <v>38</v>
      </c>
      <c r="G2084" s="1" t="s">
        <v>237</v>
      </c>
      <c r="H2084" s="2">
        <f t="shared" si="64"/>
        <v>43917</v>
      </c>
      <c r="I2084" s="2">
        <f t="shared" si="65"/>
        <v>43916</v>
      </c>
    </row>
    <row r="2085" spans="1:9" x14ac:dyDescent="0.25">
      <c r="A2085">
        <v>26</v>
      </c>
      <c r="B2085">
        <v>3</v>
      </c>
      <c r="C2085">
        <v>2020</v>
      </c>
      <c r="D2085">
        <v>1426</v>
      </c>
      <c r="E2085">
        <v>8</v>
      </c>
      <c r="F2085" s="1" t="s">
        <v>38</v>
      </c>
      <c r="G2085" s="1" t="s">
        <v>237</v>
      </c>
      <c r="H2085" s="2">
        <f t="shared" si="64"/>
        <v>43916</v>
      </c>
      <c r="I2085" s="2">
        <f t="shared" si="65"/>
        <v>43915</v>
      </c>
    </row>
    <row r="2086" spans="1:9" x14ac:dyDescent="0.25">
      <c r="A2086">
        <v>25</v>
      </c>
      <c r="B2086">
        <v>3</v>
      </c>
      <c r="C2086">
        <v>2020</v>
      </c>
      <c r="D2086">
        <v>313</v>
      </c>
      <c r="E2086">
        <v>3</v>
      </c>
      <c r="F2086" s="1" t="s">
        <v>38</v>
      </c>
      <c r="G2086" s="1" t="s">
        <v>237</v>
      </c>
      <c r="H2086" s="2">
        <f t="shared" si="64"/>
        <v>43915</v>
      </c>
      <c r="I2086" s="2">
        <f t="shared" si="65"/>
        <v>43914</v>
      </c>
    </row>
    <row r="2087" spans="1:9" x14ac:dyDescent="0.25">
      <c r="A2087">
        <v>24</v>
      </c>
      <c r="B2087">
        <v>3</v>
      </c>
      <c r="C2087">
        <v>2020</v>
      </c>
      <c r="D2087">
        <v>216</v>
      </c>
      <c r="E2087">
        <v>4</v>
      </c>
      <c r="F2087" s="1" t="s">
        <v>38</v>
      </c>
      <c r="G2087" s="1" t="s">
        <v>237</v>
      </c>
      <c r="H2087" s="2">
        <f t="shared" si="64"/>
        <v>43914</v>
      </c>
      <c r="I2087" s="2">
        <f t="shared" si="65"/>
        <v>43913</v>
      </c>
    </row>
    <row r="2088" spans="1:9" x14ac:dyDescent="0.25">
      <c r="A2088">
        <v>23</v>
      </c>
      <c r="B2088">
        <v>3</v>
      </c>
      <c r="C2088">
        <v>2020</v>
      </c>
      <c r="D2088">
        <v>128</v>
      </c>
      <c r="E2088">
        <v>2</v>
      </c>
      <c r="F2088" s="1" t="s">
        <v>38</v>
      </c>
      <c r="G2088" s="1" t="s">
        <v>237</v>
      </c>
      <c r="H2088" s="2">
        <f t="shared" si="64"/>
        <v>43913</v>
      </c>
      <c r="I2088" s="2">
        <f t="shared" si="65"/>
        <v>43912</v>
      </c>
    </row>
    <row r="2089" spans="1:9" x14ac:dyDescent="0.25">
      <c r="A2089">
        <v>22</v>
      </c>
      <c r="B2089">
        <v>3</v>
      </c>
      <c r="C2089">
        <v>2020</v>
      </c>
      <c r="D2089">
        <v>331</v>
      </c>
      <c r="E2089">
        <v>6</v>
      </c>
      <c r="F2089" s="1" t="s">
        <v>38</v>
      </c>
      <c r="G2089" s="1" t="s">
        <v>237</v>
      </c>
      <c r="H2089" s="2">
        <f t="shared" si="64"/>
        <v>43912</v>
      </c>
      <c r="I2089" s="2">
        <f t="shared" si="65"/>
        <v>43911</v>
      </c>
    </row>
    <row r="2090" spans="1:9" x14ac:dyDescent="0.25">
      <c r="A2090">
        <v>21</v>
      </c>
      <c r="B2090">
        <v>3</v>
      </c>
      <c r="C2090">
        <v>2020</v>
      </c>
      <c r="D2090">
        <v>125</v>
      </c>
      <c r="E2090">
        <v>2</v>
      </c>
      <c r="F2090" s="1" t="s">
        <v>38</v>
      </c>
      <c r="G2090" s="1" t="s">
        <v>237</v>
      </c>
      <c r="H2090" s="2">
        <f t="shared" si="64"/>
        <v>43911</v>
      </c>
      <c r="I2090" s="2">
        <f t="shared" si="65"/>
        <v>43910</v>
      </c>
    </row>
    <row r="2091" spans="1:9" x14ac:dyDescent="0.25">
      <c r="A2091">
        <v>20</v>
      </c>
      <c r="B2091">
        <v>3</v>
      </c>
      <c r="C2091">
        <v>2020</v>
      </c>
      <c r="D2091">
        <v>156</v>
      </c>
      <c r="E2091">
        <v>1</v>
      </c>
      <c r="F2091" s="1" t="s">
        <v>38</v>
      </c>
      <c r="G2091" s="1" t="s">
        <v>237</v>
      </c>
      <c r="H2091" s="2">
        <f t="shared" si="64"/>
        <v>43910</v>
      </c>
      <c r="I2091" s="2">
        <f t="shared" si="65"/>
        <v>43909</v>
      </c>
    </row>
    <row r="2092" spans="1:9" x14ac:dyDescent="0.25">
      <c r="A2092">
        <v>19</v>
      </c>
      <c r="B2092">
        <v>3</v>
      </c>
      <c r="C2092">
        <v>2020</v>
      </c>
      <c r="D2092">
        <v>121</v>
      </c>
      <c r="E2092">
        <v>1</v>
      </c>
      <c r="F2092" s="1" t="s">
        <v>38</v>
      </c>
      <c r="G2092" s="1" t="s">
        <v>237</v>
      </c>
      <c r="H2092" s="2">
        <f t="shared" si="64"/>
        <v>43909</v>
      </c>
      <c r="I2092" s="2">
        <f t="shared" si="65"/>
        <v>43908</v>
      </c>
    </row>
    <row r="2093" spans="1:9" x14ac:dyDescent="0.25">
      <c r="A2093">
        <v>18</v>
      </c>
      <c r="B2093">
        <v>3</v>
      </c>
      <c r="C2093">
        <v>2020</v>
      </c>
      <c r="D2093">
        <v>145</v>
      </c>
      <c r="E2093">
        <v>4</v>
      </c>
      <c r="F2093" s="1" t="s">
        <v>38</v>
      </c>
      <c r="G2093" s="1" t="s">
        <v>237</v>
      </c>
      <c r="H2093" s="2">
        <f t="shared" si="64"/>
        <v>43908</v>
      </c>
      <c r="I2093" s="2">
        <f t="shared" si="65"/>
        <v>43907</v>
      </c>
    </row>
    <row r="2094" spans="1:9" x14ac:dyDescent="0.25">
      <c r="A2094">
        <v>17</v>
      </c>
      <c r="B2094">
        <v>3</v>
      </c>
      <c r="C2094">
        <v>2020</v>
      </c>
      <c r="D2094">
        <v>120</v>
      </c>
      <c r="E2094">
        <v>3</v>
      </c>
      <c r="F2094" s="1" t="s">
        <v>38</v>
      </c>
      <c r="G2094" s="1" t="s">
        <v>237</v>
      </c>
      <c r="H2094" s="2">
        <f t="shared" si="64"/>
        <v>43907</v>
      </c>
      <c r="I2094" s="2">
        <f t="shared" si="65"/>
        <v>43906</v>
      </c>
    </row>
    <row r="2095" spans="1:9" x14ac:dyDescent="0.25">
      <c r="A2095">
        <v>16</v>
      </c>
      <c r="B2095">
        <v>3</v>
      </c>
      <c r="C2095">
        <v>2020</v>
      </c>
      <c r="D2095">
        <v>60</v>
      </c>
      <c r="E2095">
        <v>0</v>
      </c>
      <c r="F2095" s="1" t="s">
        <v>38</v>
      </c>
      <c r="G2095" s="1" t="s">
        <v>237</v>
      </c>
      <c r="H2095" s="2">
        <f t="shared" si="64"/>
        <v>43906</v>
      </c>
      <c r="I2095" s="2">
        <f t="shared" si="65"/>
        <v>43905</v>
      </c>
    </row>
    <row r="2096" spans="1:9" x14ac:dyDescent="0.25">
      <c r="A2096">
        <v>15</v>
      </c>
      <c r="B2096">
        <v>3</v>
      </c>
      <c r="C2096">
        <v>2020</v>
      </c>
      <c r="D2096">
        <v>68</v>
      </c>
      <c r="E2096">
        <v>0</v>
      </c>
      <c r="F2096" s="1" t="s">
        <v>38</v>
      </c>
      <c r="G2096" s="1" t="s">
        <v>237</v>
      </c>
      <c r="H2096" s="2">
        <f t="shared" si="64"/>
        <v>43905</v>
      </c>
      <c r="I2096" s="2">
        <f t="shared" si="65"/>
        <v>43904</v>
      </c>
    </row>
    <row r="2097" spans="1:9" x14ac:dyDescent="0.25">
      <c r="A2097">
        <v>14</v>
      </c>
      <c r="B2097">
        <v>3</v>
      </c>
      <c r="C2097">
        <v>2020</v>
      </c>
      <c r="D2097">
        <v>38</v>
      </c>
      <c r="E2097">
        <v>0</v>
      </c>
      <c r="F2097" s="1" t="s">
        <v>38</v>
      </c>
      <c r="G2097" s="1" t="s">
        <v>237</v>
      </c>
      <c r="H2097" s="2">
        <f t="shared" si="64"/>
        <v>43904</v>
      </c>
      <c r="I2097" s="2">
        <f t="shared" si="65"/>
        <v>43903</v>
      </c>
    </row>
    <row r="2098" spans="1:9" x14ac:dyDescent="0.25">
      <c r="A2098">
        <v>13</v>
      </c>
      <c r="B2098">
        <v>3</v>
      </c>
      <c r="C2098">
        <v>2020</v>
      </c>
      <c r="D2098">
        <v>35</v>
      </c>
      <c r="E2098">
        <v>0</v>
      </c>
      <c r="F2098" s="1" t="s">
        <v>38</v>
      </c>
      <c r="G2098" s="1" t="s">
        <v>237</v>
      </c>
      <c r="H2098" s="2">
        <f t="shared" si="64"/>
        <v>43903</v>
      </c>
      <c r="I2098" s="2">
        <f t="shared" si="65"/>
        <v>43902</v>
      </c>
    </row>
    <row r="2099" spans="1:9" x14ac:dyDescent="0.25">
      <c r="A2099">
        <v>12</v>
      </c>
      <c r="B2099">
        <v>3</v>
      </c>
      <c r="C2099">
        <v>2020</v>
      </c>
      <c r="D2099">
        <v>10</v>
      </c>
      <c r="E2099">
        <v>0</v>
      </c>
      <c r="F2099" s="1" t="s">
        <v>38</v>
      </c>
      <c r="G2099" s="1" t="s">
        <v>237</v>
      </c>
      <c r="H2099" s="2">
        <f t="shared" si="64"/>
        <v>43902</v>
      </c>
      <c r="I2099" s="2">
        <f t="shared" si="65"/>
        <v>43901</v>
      </c>
    </row>
    <row r="2100" spans="1:9" x14ac:dyDescent="0.25">
      <c r="A2100">
        <v>11</v>
      </c>
      <c r="B2100">
        <v>3</v>
      </c>
      <c r="C2100">
        <v>2020</v>
      </c>
      <c r="D2100">
        <v>16</v>
      </c>
      <c r="E2100">
        <v>0</v>
      </c>
      <c r="F2100" s="1" t="s">
        <v>38</v>
      </c>
      <c r="G2100" s="1" t="s">
        <v>237</v>
      </c>
      <c r="H2100" s="2">
        <f t="shared" si="64"/>
        <v>43901</v>
      </c>
      <c r="I2100" s="2">
        <f t="shared" si="65"/>
        <v>43900</v>
      </c>
    </row>
    <row r="2101" spans="1:9" x14ac:dyDescent="0.25">
      <c r="A2101">
        <v>10</v>
      </c>
      <c r="B2101">
        <v>3</v>
      </c>
      <c r="C2101">
        <v>2020</v>
      </c>
      <c r="D2101">
        <v>15</v>
      </c>
      <c r="E2101">
        <v>1</v>
      </c>
      <c r="F2101" s="1" t="s">
        <v>38</v>
      </c>
      <c r="G2101" s="1" t="s">
        <v>237</v>
      </c>
      <c r="H2101" s="2">
        <f t="shared" si="64"/>
        <v>43900</v>
      </c>
      <c r="I2101" s="2">
        <f t="shared" si="65"/>
        <v>43899</v>
      </c>
    </row>
    <row r="2102" spans="1:9" x14ac:dyDescent="0.25">
      <c r="A2102">
        <v>9</v>
      </c>
      <c r="B2102">
        <v>3</v>
      </c>
      <c r="C2102">
        <v>2020</v>
      </c>
      <c r="D2102">
        <v>5</v>
      </c>
      <c r="E2102">
        <v>0</v>
      </c>
      <c r="F2102" s="1" t="s">
        <v>38</v>
      </c>
      <c r="G2102" s="1" t="s">
        <v>237</v>
      </c>
      <c r="H2102" s="2">
        <f t="shared" si="64"/>
        <v>43899</v>
      </c>
      <c r="I2102" s="2">
        <f t="shared" si="65"/>
        <v>43898</v>
      </c>
    </row>
    <row r="2103" spans="1:9" x14ac:dyDescent="0.25">
      <c r="A2103">
        <v>8</v>
      </c>
      <c r="B2103">
        <v>3</v>
      </c>
      <c r="C2103">
        <v>2020</v>
      </c>
      <c r="D2103">
        <v>6</v>
      </c>
      <c r="E2103">
        <v>0</v>
      </c>
      <c r="F2103" s="1" t="s">
        <v>38</v>
      </c>
      <c r="G2103" s="1" t="s">
        <v>237</v>
      </c>
      <c r="H2103" s="2">
        <f t="shared" si="64"/>
        <v>43898</v>
      </c>
      <c r="I2103" s="2">
        <f t="shared" si="65"/>
        <v>43897</v>
      </c>
    </row>
    <row r="2104" spans="1:9" x14ac:dyDescent="0.25">
      <c r="A2104">
        <v>7</v>
      </c>
      <c r="B2104">
        <v>3</v>
      </c>
      <c r="C2104">
        <v>2020</v>
      </c>
      <c r="D2104">
        <v>6</v>
      </c>
      <c r="E2104">
        <v>0</v>
      </c>
      <c r="F2104" s="1" t="s">
        <v>38</v>
      </c>
      <c r="G2104" s="1" t="s">
        <v>237</v>
      </c>
      <c r="H2104" s="2">
        <f t="shared" si="64"/>
        <v>43897</v>
      </c>
      <c r="I2104" s="2">
        <f t="shared" si="65"/>
        <v>43896</v>
      </c>
    </row>
    <row r="2105" spans="1:9" x14ac:dyDescent="0.25">
      <c r="A2105">
        <v>6</v>
      </c>
      <c r="B2105">
        <v>3</v>
      </c>
      <c r="C2105">
        <v>2020</v>
      </c>
      <c r="D2105">
        <v>12</v>
      </c>
      <c r="E2105">
        <v>0</v>
      </c>
      <c r="F2105" s="1" t="s">
        <v>38</v>
      </c>
      <c r="G2105" s="1" t="s">
        <v>237</v>
      </c>
      <c r="H2105" s="2">
        <f t="shared" si="64"/>
        <v>43896</v>
      </c>
      <c r="I2105" s="2">
        <f t="shared" si="65"/>
        <v>43895</v>
      </c>
    </row>
    <row r="2106" spans="1:9" x14ac:dyDescent="0.25">
      <c r="A2106">
        <v>5</v>
      </c>
      <c r="B2106">
        <v>3</v>
      </c>
      <c r="C2106">
        <v>2020</v>
      </c>
      <c r="D2106">
        <v>3</v>
      </c>
      <c r="E2106">
        <v>0</v>
      </c>
      <c r="F2106" s="1" t="s">
        <v>38</v>
      </c>
      <c r="G2106" s="1" t="s">
        <v>237</v>
      </c>
      <c r="H2106" s="2">
        <f t="shared" si="64"/>
        <v>43895</v>
      </c>
      <c r="I2106" s="2">
        <f t="shared" si="65"/>
        <v>43894</v>
      </c>
    </row>
    <row r="2107" spans="1:9" x14ac:dyDescent="0.25">
      <c r="A2107">
        <v>4</v>
      </c>
      <c r="B2107">
        <v>3</v>
      </c>
      <c r="C2107">
        <v>2020</v>
      </c>
      <c r="D2107">
        <v>3</v>
      </c>
      <c r="E2107">
        <v>0</v>
      </c>
      <c r="F2107" s="1" t="s">
        <v>38</v>
      </c>
      <c r="G2107" s="1" t="s">
        <v>237</v>
      </c>
      <c r="H2107" s="2">
        <f t="shared" si="64"/>
        <v>43894</v>
      </c>
      <c r="I2107" s="2">
        <f t="shared" si="65"/>
        <v>43893</v>
      </c>
    </row>
    <row r="2108" spans="1:9" x14ac:dyDescent="0.25">
      <c r="A2108">
        <v>3</v>
      </c>
      <c r="B2108">
        <v>3</v>
      </c>
      <c r="C2108">
        <v>2020</v>
      </c>
      <c r="D2108">
        <v>3</v>
      </c>
      <c r="E2108">
        <v>0</v>
      </c>
      <c r="F2108" s="1" t="s">
        <v>38</v>
      </c>
      <c r="G2108" s="1" t="s">
        <v>237</v>
      </c>
      <c r="H2108" s="2">
        <f t="shared" si="64"/>
        <v>43893</v>
      </c>
      <c r="I2108" s="2">
        <f t="shared" si="65"/>
        <v>43892</v>
      </c>
    </row>
    <row r="2109" spans="1:9" x14ac:dyDescent="0.25">
      <c r="A2109">
        <v>2</v>
      </c>
      <c r="B2109">
        <v>3</v>
      </c>
      <c r="C2109">
        <v>2020</v>
      </c>
      <c r="D2109">
        <v>4</v>
      </c>
      <c r="E2109">
        <v>0</v>
      </c>
      <c r="F2109" s="1" t="s">
        <v>38</v>
      </c>
      <c r="G2109" s="1" t="s">
        <v>237</v>
      </c>
      <c r="H2109" s="2">
        <f t="shared" si="64"/>
        <v>43892</v>
      </c>
      <c r="I2109" s="2">
        <f t="shared" si="65"/>
        <v>43891</v>
      </c>
    </row>
    <row r="2110" spans="1:9" x14ac:dyDescent="0.25">
      <c r="A2110">
        <v>1</v>
      </c>
      <c r="B2110">
        <v>3</v>
      </c>
      <c r="C2110">
        <v>2020</v>
      </c>
      <c r="D2110">
        <v>4</v>
      </c>
      <c r="E2110">
        <v>0</v>
      </c>
      <c r="F2110" s="1" t="s">
        <v>38</v>
      </c>
      <c r="G2110" s="1" t="s">
        <v>237</v>
      </c>
      <c r="H2110" s="2">
        <f t="shared" si="64"/>
        <v>43891</v>
      </c>
      <c r="I2110" s="2">
        <f t="shared" si="65"/>
        <v>43890</v>
      </c>
    </row>
    <row r="2111" spans="1:9" x14ac:dyDescent="0.25">
      <c r="A2111">
        <v>29</v>
      </c>
      <c r="B2111">
        <v>2</v>
      </c>
      <c r="C2111">
        <v>2020</v>
      </c>
      <c r="D2111">
        <v>2</v>
      </c>
      <c r="E2111">
        <v>0</v>
      </c>
      <c r="F2111" s="1" t="s">
        <v>38</v>
      </c>
      <c r="G2111" s="1" t="s">
        <v>237</v>
      </c>
      <c r="H2111" s="2">
        <f t="shared" si="64"/>
        <v>43890</v>
      </c>
      <c r="I2111" s="2">
        <f t="shared" si="65"/>
        <v>43889</v>
      </c>
    </row>
    <row r="2112" spans="1:9" x14ac:dyDescent="0.25">
      <c r="A2112">
        <v>28</v>
      </c>
      <c r="B2112">
        <v>2</v>
      </c>
      <c r="C2112">
        <v>2020</v>
      </c>
      <c r="D2112">
        <v>2</v>
      </c>
      <c r="E2112">
        <v>0</v>
      </c>
      <c r="F2112" s="1" t="s">
        <v>38</v>
      </c>
      <c r="G2112" s="1" t="s">
        <v>237</v>
      </c>
      <c r="H2112" s="2">
        <f t="shared" si="64"/>
        <v>43889</v>
      </c>
      <c r="I2112" s="2">
        <f t="shared" si="65"/>
        <v>43888</v>
      </c>
    </row>
    <row r="2113" spans="1:9" x14ac:dyDescent="0.25">
      <c r="A2113">
        <v>27</v>
      </c>
      <c r="B2113">
        <v>2</v>
      </c>
      <c r="C2113">
        <v>2020</v>
      </c>
      <c r="D2113">
        <v>1</v>
      </c>
      <c r="E2113">
        <v>0</v>
      </c>
      <c r="F2113" s="1" t="s">
        <v>38</v>
      </c>
      <c r="G2113" s="1" t="s">
        <v>237</v>
      </c>
      <c r="H2113" s="2">
        <f t="shared" si="64"/>
        <v>43888</v>
      </c>
      <c r="I2113" s="2">
        <f t="shared" si="65"/>
        <v>43887</v>
      </c>
    </row>
    <row r="2114" spans="1:9" x14ac:dyDescent="0.25">
      <c r="A2114">
        <v>26</v>
      </c>
      <c r="B2114">
        <v>2</v>
      </c>
      <c r="C2114">
        <v>2020</v>
      </c>
      <c r="D2114">
        <v>0</v>
      </c>
      <c r="E2114">
        <v>0</v>
      </c>
      <c r="F2114" s="1" t="s">
        <v>38</v>
      </c>
      <c r="G2114" s="1" t="s">
        <v>237</v>
      </c>
      <c r="H2114" s="2">
        <f t="shared" ref="H2114:H2177" si="66">DATE(C2114,B2114,A2114)</f>
        <v>43887</v>
      </c>
      <c r="I2114" s="2">
        <f t="shared" ref="I2114:I2177" si="67">H2114-1</f>
        <v>43886</v>
      </c>
    </row>
    <row r="2115" spans="1:9" x14ac:dyDescent="0.25">
      <c r="A2115">
        <v>25</v>
      </c>
      <c r="B2115">
        <v>2</v>
      </c>
      <c r="C2115">
        <v>2020</v>
      </c>
      <c r="D2115">
        <v>2</v>
      </c>
      <c r="E2115">
        <v>0</v>
      </c>
      <c r="F2115" s="1" t="s">
        <v>38</v>
      </c>
      <c r="G2115" s="1" t="s">
        <v>237</v>
      </c>
      <c r="H2115" s="2">
        <f t="shared" si="66"/>
        <v>43886</v>
      </c>
      <c r="I2115" s="2">
        <f t="shared" si="67"/>
        <v>43885</v>
      </c>
    </row>
    <row r="2116" spans="1:9" x14ac:dyDescent="0.25">
      <c r="A2116">
        <v>24</v>
      </c>
      <c r="B2116">
        <v>2</v>
      </c>
      <c r="C2116">
        <v>2020</v>
      </c>
      <c r="D2116">
        <v>0</v>
      </c>
      <c r="E2116">
        <v>0</v>
      </c>
      <c r="F2116" s="1" t="s">
        <v>38</v>
      </c>
      <c r="G2116" s="1" t="s">
        <v>237</v>
      </c>
      <c r="H2116" s="2">
        <f t="shared" si="66"/>
        <v>43885</v>
      </c>
      <c r="I2116" s="2">
        <f t="shared" si="67"/>
        <v>43884</v>
      </c>
    </row>
    <row r="2117" spans="1:9" x14ac:dyDescent="0.25">
      <c r="A2117">
        <v>23</v>
      </c>
      <c r="B2117">
        <v>2</v>
      </c>
      <c r="C2117">
        <v>2020</v>
      </c>
      <c r="D2117">
        <v>0</v>
      </c>
      <c r="E2117">
        <v>0</v>
      </c>
      <c r="F2117" s="1" t="s">
        <v>38</v>
      </c>
      <c r="G2117" s="1" t="s">
        <v>237</v>
      </c>
      <c r="H2117" s="2">
        <f t="shared" si="66"/>
        <v>43884</v>
      </c>
      <c r="I2117" s="2">
        <f t="shared" si="67"/>
        <v>43883</v>
      </c>
    </row>
    <row r="2118" spans="1:9" x14ac:dyDescent="0.25">
      <c r="A2118">
        <v>22</v>
      </c>
      <c r="B2118">
        <v>2</v>
      </c>
      <c r="C2118">
        <v>2020</v>
      </c>
      <c r="D2118">
        <v>0</v>
      </c>
      <c r="E2118">
        <v>0</v>
      </c>
      <c r="F2118" s="1" t="s">
        <v>38</v>
      </c>
      <c r="G2118" s="1" t="s">
        <v>237</v>
      </c>
      <c r="H2118" s="2">
        <f t="shared" si="66"/>
        <v>43883</v>
      </c>
      <c r="I2118" s="2">
        <f t="shared" si="67"/>
        <v>43882</v>
      </c>
    </row>
    <row r="2119" spans="1:9" x14ac:dyDescent="0.25">
      <c r="A2119">
        <v>21</v>
      </c>
      <c r="B2119">
        <v>2</v>
      </c>
      <c r="C2119">
        <v>2020</v>
      </c>
      <c r="D2119">
        <v>1</v>
      </c>
      <c r="E2119">
        <v>0</v>
      </c>
      <c r="F2119" s="1" t="s">
        <v>38</v>
      </c>
      <c r="G2119" s="1" t="s">
        <v>237</v>
      </c>
      <c r="H2119" s="2">
        <f t="shared" si="66"/>
        <v>43882</v>
      </c>
      <c r="I2119" s="2">
        <f t="shared" si="67"/>
        <v>43881</v>
      </c>
    </row>
    <row r="2120" spans="1:9" x14ac:dyDescent="0.25">
      <c r="A2120">
        <v>20</v>
      </c>
      <c r="B2120">
        <v>2</v>
      </c>
      <c r="C2120">
        <v>2020</v>
      </c>
      <c r="D2120">
        <v>0</v>
      </c>
      <c r="E2120">
        <v>0</v>
      </c>
      <c r="F2120" s="1" t="s">
        <v>38</v>
      </c>
      <c r="G2120" s="1" t="s">
        <v>237</v>
      </c>
      <c r="H2120" s="2">
        <f t="shared" si="66"/>
        <v>43881</v>
      </c>
      <c r="I2120" s="2">
        <f t="shared" si="67"/>
        <v>43880</v>
      </c>
    </row>
    <row r="2121" spans="1:9" x14ac:dyDescent="0.25">
      <c r="A2121">
        <v>19</v>
      </c>
      <c r="B2121">
        <v>2</v>
      </c>
      <c r="C2121">
        <v>2020</v>
      </c>
      <c r="D2121">
        <v>0</v>
      </c>
      <c r="E2121">
        <v>0</v>
      </c>
      <c r="F2121" s="1" t="s">
        <v>38</v>
      </c>
      <c r="G2121" s="1" t="s">
        <v>237</v>
      </c>
      <c r="H2121" s="2">
        <f t="shared" si="66"/>
        <v>43880</v>
      </c>
      <c r="I2121" s="2">
        <f t="shared" si="67"/>
        <v>43879</v>
      </c>
    </row>
    <row r="2122" spans="1:9" x14ac:dyDescent="0.25">
      <c r="A2122">
        <v>18</v>
      </c>
      <c r="B2122">
        <v>2</v>
      </c>
      <c r="C2122">
        <v>2020</v>
      </c>
      <c r="D2122">
        <v>0</v>
      </c>
      <c r="E2122">
        <v>0</v>
      </c>
      <c r="F2122" s="1" t="s">
        <v>38</v>
      </c>
      <c r="G2122" s="1" t="s">
        <v>237</v>
      </c>
      <c r="H2122" s="2">
        <f t="shared" si="66"/>
        <v>43879</v>
      </c>
      <c r="I2122" s="2">
        <f t="shared" si="67"/>
        <v>43878</v>
      </c>
    </row>
    <row r="2123" spans="1:9" x14ac:dyDescent="0.25">
      <c r="A2123">
        <v>17</v>
      </c>
      <c r="B2123">
        <v>2</v>
      </c>
      <c r="C2123">
        <v>2020</v>
      </c>
      <c r="D2123">
        <v>0</v>
      </c>
      <c r="E2123">
        <v>0</v>
      </c>
      <c r="F2123" s="1" t="s">
        <v>38</v>
      </c>
      <c r="G2123" s="1" t="s">
        <v>237</v>
      </c>
      <c r="H2123" s="2">
        <f t="shared" si="66"/>
        <v>43878</v>
      </c>
      <c r="I2123" s="2">
        <f t="shared" si="67"/>
        <v>43877</v>
      </c>
    </row>
    <row r="2124" spans="1:9" x14ac:dyDescent="0.25">
      <c r="A2124">
        <v>16</v>
      </c>
      <c r="B2124">
        <v>2</v>
      </c>
      <c r="C2124">
        <v>2020</v>
      </c>
      <c r="D2124">
        <v>0</v>
      </c>
      <c r="E2124">
        <v>0</v>
      </c>
      <c r="F2124" s="1" t="s">
        <v>38</v>
      </c>
      <c r="G2124" s="1" t="s">
        <v>237</v>
      </c>
      <c r="H2124" s="2">
        <f t="shared" si="66"/>
        <v>43877</v>
      </c>
      <c r="I2124" s="2">
        <f t="shared" si="67"/>
        <v>43876</v>
      </c>
    </row>
    <row r="2125" spans="1:9" x14ac:dyDescent="0.25">
      <c r="A2125">
        <v>15</v>
      </c>
      <c r="B2125">
        <v>2</v>
      </c>
      <c r="C2125">
        <v>2020</v>
      </c>
      <c r="D2125">
        <v>1</v>
      </c>
      <c r="E2125">
        <v>0</v>
      </c>
      <c r="F2125" s="1" t="s">
        <v>38</v>
      </c>
      <c r="G2125" s="1" t="s">
        <v>237</v>
      </c>
      <c r="H2125" s="2">
        <f t="shared" si="66"/>
        <v>43876</v>
      </c>
      <c r="I2125" s="2">
        <f t="shared" si="67"/>
        <v>43875</v>
      </c>
    </row>
    <row r="2126" spans="1:9" x14ac:dyDescent="0.25">
      <c r="A2126">
        <v>14</v>
      </c>
      <c r="B2126">
        <v>2</v>
      </c>
      <c r="C2126">
        <v>2020</v>
      </c>
      <c r="D2126">
        <v>0</v>
      </c>
      <c r="E2126">
        <v>0</v>
      </c>
      <c r="F2126" s="1" t="s">
        <v>38</v>
      </c>
      <c r="G2126" s="1" t="s">
        <v>237</v>
      </c>
      <c r="H2126" s="2">
        <f t="shared" si="66"/>
        <v>43875</v>
      </c>
      <c r="I2126" s="2">
        <f t="shared" si="67"/>
        <v>43874</v>
      </c>
    </row>
    <row r="2127" spans="1:9" x14ac:dyDescent="0.25">
      <c r="A2127">
        <v>13</v>
      </c>
      <c r="B2127">
        <v>2</v>
      </c>
      <c r="C2127">
        <v>2020</v>
      </c>
      <c r="D2127">
        <v>0</v>
      </c>
      <c r="E2127">
        <v>0</v>
      </c>
      <c r="F2127" s="1" t="s">
        <v>38</v>
      </c>
      <c r="G2127" s="1" t="s">
        <v>237</v>
      </c>
      <c r="H2127" s="2">
        <f t="shared" si="66"/>
        <v>43874</v>
      </c>
      <c r="I2127" s="2">
        <f t="shared" si="67"/>
        <v>43873</v>
      </c>
    </row>
    <row r="2128" spans="1:9" x14ac:dyDescent="0.25">
      <c r="A2128">
        <v>12</v>
      </c>
      <c r="B2128">
        <v>2</v>
      </c>
      <c r="C2128">
        <v>2020</v>
      </c>
      <c r="D2128">
        <v>0</v>
      </c>
      <c r="E2128">
        <v>0</v>
      </c>
      <c r="F2128" s="1" t="s">
        <v>38</v>
      </c>
      <c r="G2128" s="1" t="s">
        <v>237</v>
      </c>
      <c r="H2128" s="2">
        <f t="shared" si="66"/>
        <v>43873</v>
      </c>
      <c r="I2128" s="2">
        <f t="shared" si="67"/>
        <v>43872</v>
      </c>
    </row>
    <row r="2129" spans="1:9" x14ac:dyDescent="0.25">
      <c r="A2129">
        <v>11</v>
      </c>
      <c r="B2129">
        <v>2</v>
      </c>
      <c r="C2129">
        <v>2020</v>
      </c>
      <c r="D2129">
        <v>0</v>
      </c>
      <c r="E2129">
        <v>0</v>
      </c>
      <c r="F2129" s="1" t="s">
        <v>38</v>
      </c>
      <c r="G2129" s="1" t="s">
        <v>237</v>
      </c>
      <c r="H2129" s="2">
        <f t="shared" si="66"/>
        <v>43872</v>
      </c>
      <c r="I2129" s="2">
        <f t="shared" si="67"/>
        <v>43871</v>
      </c>
    </row>
    <row r="2130" spans="1:9" x14ac:dyDescent="0.25">
      <c r="A2130">
        <v>10</v>
      </c>
      <c r="B2130">
        <v>2</v>
      </c>
      <c r="C2130">
        <v>2020</v>
      </c>
      <c r="D2130">
        <v>0</v>
      </c>
      <c r="E2130">
        <v>0</v>
      </c>
      <c r="F2130" s="1" t="s">
        <v>38</v>
      </c>
      <c r="G2130" s="1" t="s">
        <v>237</v>
      </c>
      <c r="H2130" s="2">
        <f t="shared" si="66"/>
        <v>43871</v>
      </c>
      <c r="I2130" s="2">
        <f t="shared" si="67"/>
        <v>43870</v>
      </c>
    </row>
    <row r="2131" spans="1:9" x14ac:dyDescent="0.25">
      <c r="A2131">
        <v>9</v>
      </c>
      <c r="B2131">
        <v>2</v>
      </c>
      <c r="C2131">
        <v>2020</v>
      </c>
      <c r="D2131">
        <v>0</v>
      </c>
      <c r="E2131">
        <v>0</v>
      </c>
      <c r="F2131" s="1" t="s">
        <v>38</v>
      </c>
      <c r="G2131" s="1" t="s">
        <v>237</v>
      </c>
      <c r="H2131" s="2">
        <f t="shared" si="66"/>
        <v>43870</v>
      </c>
      <c r="I2131" s="2">
        <f t="shared" si="67"/>
        <v>43869</v>
      </c>
    </row>
    <row r="2132" spans="1:9" x14ac:dyDescent="0.25">
      <c r="A2132">
        <v>8</v>
      </c>
      <c r="B2132">
        <v>2</v>
      </c>
      <c r="C2132">
        <v>2020</v>
      </c>
      <c r="D2132">
        <v>0</v>
      </c>
      <c r="E2132">
        <v>0</v>
      </c>
      <c r="F2132" s="1" t="s">
        <v>38</v>
      </c>
      <c r="G2132" s="1" t="s">
        <v>237</v>
      </c>
      <c r="H2132" s="2">
        <f t="shared" si="66"/>
        <v>43869</v>
      </c>
      <c r="I2132" s="2">
        <f t="shared" si="67"/>
        <v>43868</v>
      </c>
    </row>
    <row r="2133" spans="1:9" x14ac:dyDescent="0.25">
      <c r="A2133">
        <v>7</v>
      </c>
      <c r="B2133">
        <v>2</v>
      </c>
      <c r="C2133">
        <v>2020</v>
      </c>
      <c r="D2133">
        <v>2</v>
      </c>
      <c r="E2133">
        <v>0</v>
      </c>
      <c r="F2133" s="1" t="s">
        <v>38</v>
      </c>
      <c r="G2133" s="1" t="s">
        <v>237</v>
      </c>
      <c r="H2133" s="2">
        <f t="shared" si="66"/>
        <v>43868</v>
      </c>
      <c r="I2133" s="2">
        <f t="shared" si="67"/>
        <v>43867</v>
      </c>
    </row>
    <row r="2134" spans="1:9" x14ac:dyDescent="0.25">
      <c r="A2134">
        <v>6</v>
      </c>
      <c r="B2134">
        <v>2</v>
      </c>
      <c r="C2134">
        <v>2020</v>
      </c>
      <c r="D2134">
        <v>0</v>
      </c>
      <c r="E2134">
        <v>0</v>
      </c>
      <c r="F2134" s="1" t="s">
        <v>38</v>
      </c>
      <c r="G2134" s="1" t="s">
        <v>237</v>
      </c>
      <c r="H2134" s="2">
        <f t="shared" si="66"/>
        <v>43867</v>
      </c>
      <c r="I2134" s="2">
        <f t="shared" si="67"/>
        <v>43866</v>
      </c>
    </row>
    <row r="2135" spans="1:9" x14ac:dyDescent="0.25">
      <c r="A2135">
        <v>5</v>
      </c>
      <c r="B2135">
        <v>2</v>
      </c>
      <c r="C2135">
        <v>2020</v>
      </c>
      <c r="D2135">
        <v>1</v>
      </c>
      <c r="E2135">
        <v>0</v>
      </c>
      <c r="F2135" s="1" t="s">
        <v>38</v>
      </c>
      <c r="G2135" s="1" t="s">
        <v>237</v>
      </c>
      <c r="H2135" s="2">
        <f t="shared" si="66"/>
        <v>43866</v>
      </c>
      <c r="I2135" s="2">
        <f t="shared" si="67"/>
        <v>43865</v>
      </c>
    </row>
    <row r="2136" spans="1:9" x14ac:dyDescent="0.25">
      <c r="A2136">
        <v>4</v>
      </c>
      <c r="B2136">
        <v>2</v>
      </c>
      <c r="C2136">
        <v>2020</v>
      </c>
      <c r="D2136">
        <v>0</v>
      </c>
      <c r="E2136">
        <v>0</v>
      </c>
      <c r="F2136" s="1" t="s">
        <v>38</v>
      </c>
      <c r="G2136" s="1" t="s">
        <v>237</v>
      </c>
      <c r="H2136" s="2">
        <f t="shared" si="66"/>
        <v>43865</v>
      </c>
      <c r="I2136" s="2">
        <f t="shared" si="67"/>
        <v>43864</v>
      </c>
    </row>
    <row r="2137" spans="1:9" x14ac:dyDescent="0.25">
      <c r="A2137">
        <v>3</v>
      </c>
      <c r="B2137">
        <v>2</v>
      </c>
      <c r="C2137">
        <v>2020</v>
      </c>
      <c r="D2137">
        <v>0</v>
      </c>
      <c r="E2137">
        <v>0</v>
      </c>
      <c r="F2137" s="1" t="s">
        <v>38</v>
      </c>
      <c r="G2137" s="1" t="s">
        <v>237</v>
      </c>
      <c r="H2137" s="2">
        <f t="shared" si="66"/>
        <v>43864</v>
      </c>
      <c r="I2137" s="2">
        <f t="shared" si="67"/>
        <v>43863</v>
      </c>
    </row>
    <row r="2138" spans="1:9" x14ac:dyDescent="0.25">
      <c r="A2138">
        <v>2</v>
      </c>
      <c r="B2138">
        <v>2</v>
      </c>
      <c r="C2138">
        <v>2020</v>
      </c>
      <c r="D2138">
        <v>0</v>
      </c>
      <c r="E2138">
        <v>0</v>
      </c>
      <c r="F2138" s="1" t="s">
        <v>38</v>
      </c>
      <c r="G2138" s="1" t="s">
        <v>237</v>
      </c>
      <c r="H2138" s="2">
        <f t="shared" si="66"/>
        <v>43863</v>
      </c>
      <c r="I2138" s="2">
        <f t="shared" si="67"/>
        <v>43862</v>
      </c>
    </row>
    <row r="2139" spans="1:9" x14ac:dyDescent="0.25">
      <c r="A2139">
        <v>1</v>
      </c>
      <c r="B2139">
        <v>2</v>
      </c>
      <c r="C2139">
        <v>2020</v>
      </c>
      <c r="D2139">
        <v>1</v>
      </c>
      <c r="E2139">
        <v>0</v>
      </c>
      <c r="F2139" s="1" t="s">
        <v>38</v>
      </c>
      <c r="G2139" s="1" t="s">
        <v>237</v>
      </c>
      <c r="H2139" s="2">
        <f t="shared" si="66"/>
        <v>43862</v>
      </c>
      <c r="I2139" s="2">
        <f t="shared" si="67"/>
        <v>43861</v>
      </c>
    </row>
    <row r="2140" spans="1:9" x14ac:dyDescent="0.25">
      <c r="A2140">
        <v>31</v>
      </c>
      <c r="B2140">
        <v>1</v>
      </c>
      <c r="C2140">
        <v>2020</v>
      </c>
      <c r="D2140">
        <v>0</v>
      </c>
      <c r="E2140">
        <v>0</v>
      </c>
      <c r="F2140" s="1" t="s">
        <v>38</v>
      </c>
      <c r="G2140" s="1" t="s">
        <v>237</v>
      </c>
      <c r="H2140" s="2">
        <f t="shared" si="66"/>
        <v>43861</v>
      </c>
      <c r="I2140" s="2">
        <f t="shared" si="67"/>
        <v>43860</v>
      </c>
    </row>
    <row r="2141" spans="1:9" x14ac:dyDescent="0.25">
      <c r="A2141">
        <v>30</v>
      </c>
      <c r="B2141">
        <v>1</v>
      </c>
      <c r="C2141">
        <v>2020</v>
      </c>
      <c r="D2141">
        <v>0</v>
      </c>
      <c r="E2141">
        <v>0</v>
      </c>
      <c r="F2141" s="1" t="s">
        <v>38</v>
      </c>
      <c r="G2141" s="1" t="s">
        <v>237</v>
      </c>
      <c r="H2141" s="2">
        <f t="shared" si="66"/>
        <v>43860</v>
      </c>
      <c r="I2141" s="2">
        <f t="shared" si="67"/>
        <v>43859</v>
      </c>
    </row>
    <row r="2142" spans="1:9" x14ac:dyDescent="0.25">
      <c r="A2142">
        <v>29</v>
      </c>
      <c r="B2142">
        <v>1</v>
      </c>
      <c r="C2142">
        <v>2020</v>
      </c>
      <c r="D2142">
        <v>1</v>
      </c>
      <c r="E2142">
        <v>0</v>
      </c>
      <c r="F2142" s="1" t="s">
        <v>38</v>
      </c>
      <c r="G2142" s="1" t="s">
        <v>237</v>
      </c>
      <c r="H2142" s="2">
        <f t="shared" si="66"/>
        <v>43859</v>
      </c>
      <c r="I2142" s="2">
        <f t="shared" si="67"/>
        <v>43858</v>
      </c>
    </row>
    <row r="2143" spans="1:9" x14ac:dyDescent="0.25">
      <c r="A2143">
        <v>28</v>
      </c>
      <c r="B2143">
        <v>1</v>
      </c>
      <c r="C2143">
        <v>2020</v>
      </c>
      <c r="D2143">
        <v>1</v>
      </c>
      <c r="E2143">
        <v>0</v>
      </c>
      <c r="F2143" s="1" t="s">
        <v>38</v>
      </c>
      <c r="G2143" s="1" t="s">
        <v>237</v>
      </c>
      <c r="H2143" s="2">
        <f t="shared" si="66"/>
        <v>43858</v>
      </c>
      <c r="I2143" s="2">
        <f t="shared" si="67"/>
        <v>43857</v>
      </c>
    </row>
    <row r="2144" spans="1:9" x14ac:dyDescent="0.25">
      <c r="A2144">
        <v>27</v>
      </c>
      <c r="B2144">
        <v>1</v>
      </c>
      <c r="C2144">
        <v>2020</v>
      </c>
      <c r="D2144">
        <v>0</v>
      </c>
      <c r="E2144">
        <v>0</v>
      </c>
      <c r="F2144" s="1" t="s">
        <v>38</v>
      </c>
      <c r="G2144" s="1" t="s">
        <v>237</v>
      </c>
      <c r="H2144" s="2">
        <f t="shared" si="66"/>
        <v>43857</v>
      </c>
      <c r="I2144" s="2">
        <f t="shared" si="67"/>
        <v>43856</v>
      </c>
    </row>
    <row r="2145" spans="1:9" x14ac:dyDescent="0.25">
      <c r="A2145">
        <v>26</v>
      </c>
      <c r="B2145">
        <v>1</v>
      </c>
      <c r="C2145">
        <v>2020</v>
      </c>
      <c r="D2145">
        <v>1</v>
      </c>
      <c r="E2145">
        <v>0</v>
      </c>
      <c r="F2145" s="1" t="s">
        <v>38</v>
      </c>
      <c r="G2145" s="1" t="s">
        <v>237</v>
      </c>
      <c r="H2145" s="2">
        <f t="shared" si="66"/>
        <v>43856</v>
      </c>
      <c r="I2145" s="2">
        <f t="shared" si="67"/>
        <v>43855</v>
      </c>
    </row>
    <row r="2146" spans="1:9" x14ac:dyDescent="0.25">
      <c r="A2146">
        <v>25</v>
      </c>
      <c r="B2146">
        <v>1</v>
      </c>
      <c r="C2146">
        <v>2020</v>
      </c>
      <c r="D2146">
        <v>0</v>
      </c>
      <c r="E2146">
        <v>0</v>
      </c>
      <c r="F2146" s="1" t="s">
        <v>38</v>
      </c>
      <c r="G2146" s="1" t="s">
        <v>237</v>
      </c>
      <c r="H2146" s="2">
        <f t="shared" si="66"/>
        <v>43855</v>
      </c>
      <c r="I2146" s="2">
        <f t="shared" si="67"/>
        <v>43854</v>
      </c>
    </row>
    <row r="2147" spans="1:9" x14ac:dyDescent="0.25">
      <c r="A2147">
        <v>24</v>
      </c>
      <c r="B2147">
        <v>1</v>
      </c>
      <c r="C2147">
        <v>2020</v>
      </c>
      <c r="D2147">
        <v>0</v>
      </c>
      <c r="E2147">
        <v>0</v>
      </c>
      <c r="F2147" s="1" t="s">
        <v>38</v>
      </c>
      <c r="G2147" s="1" t="s">
        <v>237</v>
      </c>
      <c r="H2147" s="2">
        <f t="shared" si="66"/>
        <v>43854</v>
      </c>
      <c r="I2147" s="2">
        <f t="shared" si="67"/>
        <v>43853</v>
      </c>
    </row>
    <row r="2148" spans="1:9" x14ac:dyDescent="0.25">
      <c r="A2148">
        <v>23</v>
      </c>
      <c r="B2148">
        <v>1</v>
      </c>
      <c r="C2148">
        <v>2020</v>
      </c>
      <c r="D2148">
        <v>0</v>
      </c>
      <c r="E2148">
        <v>0</v>
      </c>
      <c r="F2148" s="1" t="s">
        <v>38</v>
      </c>
      <c r="G2148" s="1" t="s">
        <v>237</v>
      </c>
      <c r="H2148" s="2">
        <f t="shared" si="66"/>
        <v>43853</v>
      </c>
      <c r="I2148" s="2">
        <f t="shared" si="67"/>
        <v>43852</v>
      </c>
    </row>
    <row r="2149" spans="1:9" x14ac:dyDescent="0.25">
      <c r="A2149">
        <v>22</v>
      </c>
      <c r="B2149">
        <v>1</v>
      </c>
      <c r="C2149">
        <v>2020</v>
      </c>
      <c r="D2149">
        <v>0</v>
      </c>
      <c r="E2149">
        <v>0</v>
      </c>
      <c r="F2149" s="1" t="s">
        <v>38</v>
      </c>
      <c r="G2149" s="1" t="s">
        <v>237</v>
      </c>
      <c r="H2149" s="2">
        <f t="shared" si="66"/>
        <v>43852</v>
      </c>
      <c r="I2149" s="2">
        <f t="shared" si="67"/>
        <v>43851</v>
      </c>
    </row>
    <row r="2150" spans="1:9" x14ac:dyDescent="0.25">
      <c r="A2150">
        <v>21</v>
      </c>
      <c r="B2150">
        <v>1</v>
      </c>
      <c r="C2150">
        <v>2020</v>
      </c>
      <c r="D2150">
        <v>0</v>
      </c>
      <c r="E2150">
        <v>0</v>
      </c>
      <c r="F2150" s="1" t="s">
        <v>38</v>
      </c>
      <c r="G2150" s="1" t="s">
        <v>237</v>
      </c>
      <c r="H2150" s="2">
        <f t="shared" si="66"/>
        <v>43851</v>
      </c>
      <c r="I2150" s="2">
        <f t="shared" si="67"/>
        <v>43850</v>
      </c>
    </row>
    <row r="2151" spans="1:9" x14ac:dyDescent="0.25">
      <c r="A2151">
        <v>20</v>
      </c>
      <c r="B2151">
        <v>1</v>
      </c>
      <c r="C2151">
        <v>2020</v>
      </c>
      <c r="D2151">
        <v>0</v>
      </c>
      <c r="E2151">
        <v>0</v>
      </c>
      <c r="F2151" s="1" t="s">
        <v>38</v>
      </c>
      <c r="G2151" s="1" t="s">
        <v>237</v>
      </c>
      <c r="H2151" s="2">
        <f t="shared" si="66"/>
        <v>43850</v>
      </c>
      <c r="I2151" s="2">
        <f t="shared" si="67"/>
        <v>43849</v>
      </c>
    </row>
    <row r="2152" spans="1:9" x14ac:dyDescent="0.25">
      <c r="A2152">
        <v>19</v>
      </c>
      <c r="B2152">
        <v>1</v>
      </c>
      <c r="C2152">
        <v>2020</v>
      </c>
      <c r="D2152">
        <v>0</v>
      </c>
      <c r="E2152">
        <v>0</v>
      </c>
      <c r="F2152" s="1" t="s">
        <v>38</v>
      </c>
      <c r="G2152" s="1" t="s">
        <v>237</v>
      </c>
      <c r="H2152" s="2">
        <f t="shared" si="66"/>
        <v>43849</v>
      </c>
      <c r="I2152" s="2">
        <f t="shared" si="67"/>
        <v>43848</v>
      </c>
    </row>
    <row r="2153" spans="1:9" x14ac:dyDescent="0.25">
      <c r="A2153">
        <v>18</v>
      </c>
      <c r="B2153">
        <v>1</v>
      </c>
      <c r="C2153">
        <v>2020</v>
      </c>
      <c r="D2153">
        <v>0</v>
      </c>
      <c r="E2153">
        <v>0</v>
      </c>
      <c r="F2153" s="1" t="s">
        <v>38</v>
      </c>
      <c r="G2153" s="1" t="s">
        <v>237</v>
      </c>
      <c r="H2153" s="2">
        <f t="shared" si="66"/>
        <v>43848</v>
      </c>
      <c r="I2153" s="2">
        <f t="shared" si="67"/>
        <v>43847</v>
      </c>
    </row>
    <row r="2154" spans="1:9" x14ac:dyDescent="0.25">
      <c r="A2154">
        <v>17</v>
      </c>
      <c r="B2154">
        <v>1</v>
      </c>
      <c r="C2154">
        <v>2020</v>
      </c>
      <c r="D2154">
        <v>0</v>
      </c>
      <c r="E2154">
        <v>0</v>
      </c>
      <c r="F2154" s="1" t="s">
        <v>38</v>
      </c>
      <c r="G2154" s="1" t="s">
        <v>237</v>
      </c>
      <c r="H2154" s="2">
        <f t="shared" si="66"/>
        <v>43847</v>
      </c>
      <c r="I2154" s="2">
        <f t="shared" si="67"/>
        <v>43846</v>
      </c>
    </row>
    <row r="2155" spans="1:9" x14ac:dyDescent="0.25">
      <c r="A2155">
        <v>16</v>
      </c>
      <c r="B2155">
        <v>1</v>
      </c>
      <c r="C2155">
        <v>2020</v>
      </c>
      <c r="D2155">
        <v>0</v>
      </c>
      <c r="E2155">
        <v>0</v>
      </c>
      <c r="F2155" s="1" t="s">
        <v>38</v>
      </c>
      <c r="G2155" s="1" t="s">
        <v>237</v>
      </c>
      <c r="H2155" s="2">
        <f t="shared" si="66"/>
        <v>43846</v>
      </c>
      <c r="I2155" s="2">
        <f t="shared" si="67"/>
        <v>43845</v>
      </c>
    </row>
    <row r="2156" spans="1:9" x14ac:dyDescent="0.25">
      <c r="A2156">
        <v>15</v>
      </c>
      <c r="B2156">
        <v>1</v>
      </c>
      <c r="C2156">
        <v>2020</v>
      </c>
      <c r="D2156">
        <v>0</v>
      </c>
      <c r="E2156">
        <v>0</v>
      </c>
      <c r="F2156" s="1" t="s">
        <v>38</v>
      </c>
      <c r="G2156" s="1" t="s">
        <v>237</v>
      </c>
      <c r="H2156" s="2">
        <f t="shared" si="66"/>
        <v>43845</v>
      </c>
      <c r="I2156" s="2">
        <f t="shared" si="67"/>
        <v>43844</v>
      </c>
    </row>
    <row r="2157" spans="1:9" x14ac:dyDescent="0.25">
      <c r="A2157">
        <v>14</v>
      </c>
      <c r="B2157">
        <v>1</v>
      </c>
      <c r="C2157">
        <v>2020</v>
      </c>
      <c r="D2157">
        <v>0</v>
      </c>
      <c r="E2157">
        <v>0</v>
      </c>
      <c r="F2157" s="1" t="s">
        <v>38</v>
      </c>
      <c r="G2157" s="1" t="s">
        <v>237</v>
      </c>
      <c r="H2157" s="2">
        <f t="shared" si="66"/>
        <v>43844</v>
      </c>
      <c r="I2157" s="2">
        <f t="shared" si="67"/>
        <v>43843</v>
      </c>
    </row>
    <row r="2158" spans="1:9" x14ac:dyDescent="0.25">
      <c r="A2158">
        <v>13</v>
      </c>
      <c r="B2158">
        <v>1</v>
      </c>
      <c r="C2158">
        <v>2020</v>
      </c>
      <c r="D2158">
        <v>0</v>
      </c>
      <c r="E2158">
        <v>0</v>
      </c>
      <c r="F2158" s="1" t="s">
        <v>38</v>
      </c>
      <c r="G2158" s="1" t="s">
        <v>237</v>
      </c>
      <c r="H2158" s="2">
        <f t="shared" si="66"/>
        <v>43843</v>
      </c>
      <c r="I2158" s="2">
        <f t="shared" si="67"/>
        <v>43842</v>
      </c>
    </row>
    <row r="2159" spans="1:9" x14ac:dyDescent="0.25">
      <c r="A2159">
        <v>12</v>
      </c>
      <c r="B2159">
        <v>1</v>
      </c>
      <c r="C2159">
        <v>2020</v>
      </c>
      <c r="D2159">
        <v>0</v>
      </c>
      <c r="E2159">
        <v>0</v>
      </c>
      <c r="F2159" s="1" t="s">
        <v>38</v>
      </c>
      <c r="G2159" s="1" t="s">
        <v>237</v>
      </c>
      <c r="H2159" s="2">
        <f t="shared" si="66"/>
        <v>43842</v>
      </c>
      <c r="I2159" s="2">
        <f t="shared" si="67"/>
        <v>43841</v>
      </c>
    </row>
    <row r="2160" spans="1:9" x14ac:dyDescent="0.25">
      <c r="A2160">
        <v>11</v>
      </c>
      <c r="B2160">
        <v>1</v>
      </c>
      <c r="C2160">
        <v>2020</v>
      </c>
      <c r="D2160">
        <v>0</v>
      </c>
      <c r="E2160">
        <v>0</v>
      </c>
      <c r="F2160" s="1" t="s">
        <v>38</v>
      </c>
      <c r="G2160" s="1" t="s">
        <v>237</v>
      </c>
      <c r="H2160" s="2">
        <f t="shared" si="66"/>
        <v>43841</v>
      </c>
      <c r="I2160" s="2">
        <f t="shared" si="67"/>
        <v>43840</v>
      </c>
    </row>
    <row r="2161" spans="1:9" x14ac:dyDescent="0.25">
      <c r="A2161">
        <v>10</v>
      </c>
      <c r="B2161">
        <v>1</v>
      </c>
      <c r="C2161">
        <v>2020</v>
      </c>
      <c r="D2161">
        <v>0</v>
      </c>
      <c r="E2161">
        <v>0</v>
      </c>
      <c r="F2161" s="1" t="s">
        <v>38</v>
      </c>
      <c r="G2161" s="1" t="s">
        <v>237</v>
      </c>
      <c r="H2161" s="2">
        <f t="shared" si="66"/>
        <v>43840</v>
      </c>
      <c r="I2161" s="2">
        <f t="shared" si="67"/>
        <v>43839</v>
      </c>
    </row>
    <row r="2162" spans="1:9" x14ac:dyDescent="0.25">
      <c r="A2162">
        <v>9</v>
      </c>
      <c r="B2162">
        <v>1</v>
      </c>
      <c r="C2162">
        <v>2020</v>
      </c>
      <c r="D2162">
        <v>0</v>
      </c>
      <c r="E2162">
        <v>0</v>
      </c>
      <c r="F2162" s="1" t="s">
        <v>38</v>
      </c>
      <c r="G2162" s="1" t="s">
        <v>237</v>
      </c>
      <c r="H2162" s="2">
        <f t="shared" si="66"/>
        <v>43839</v>
      </c>
      <c r="I2162" s="2">
        <f t="shared" si="67"/>
        <v>43838</v>
      </c>
    </row>
    <row r="2163" spans="1:9" x14ac:dyDescent="0.25">
      <c r="A2163">
        <v>8</v>
      </c>
      <c r="B2163">
        <v>1</v>
      </c>
      <c r="C2163">
        <v>2020</v>
      </c>
      <c r="D2163">
        <v>0</v>
      </c>
      <c r="E2163">
        <v>0</v>
      </c>
      <c r="F2163" s="1" t="s">
        <v>38</v>
      </c>
      <c r="G2163" s="1" t="s">
        <v>237</v>
      </c>
      <c r="H2163" s="2">
        <f t="shared" si="66"/>
        <v>43838</v>
      </c>
      <c r="I2163" s="2">
        <f t="shared" si="67"/>
        <v>43837</v>
      </c>
    </row>
    <row r="2164" spans="1:9" x14ac:dyDescent="0.25">
      <c r="A2164">
        <v>7</v>
      </c>
      <c r="B2164">
        <v>1</v>
      </c>
      <c r="C2164">
        <v>2020</v>
      </c>
      <c r="D2164">
        <v>0</v>
      </c>
      <c r="E2164">
        <v>0</v>
      </c>
      <c r="F2164" s="1" t="s">
        <v>38</v>
      </c>
      <c r="G2164" s="1" t="s">
        <v>237</v>
      </c>
      <c r="H2164" s="2">
        <f t="shared" si="66"/>
        <v>43837</v>
      </c>
      <c r="I2164" s="2">
        <f t="shared" si="67"/>
        <v>43836</v>
      </c>
    </row>
    <row r="2165" spans="1:9" x14ac:dyDescent="0.25">
      <c r="A2165">
        <v>6</v>
      </c>
      <c r="B2165">
        <v>1</v>
      </c>
      <c r="C2165">
        <v>2020</v>
      </c>
      <c r="D2165">
        <v>0</v>
      </c>
      <c r="E2165">
        <v>0</v>
      </c>
      <c r="F2165" s="1" t="s">
        <v>38</v>
      </c>
      <c r="G2165" s="1" t="s">
        <v>237</v>
      </c>
      <c r="H2165" s="2">
        <f t="shared" si="66"/>
        <v>43836</v>
      </c>
      <c r="I2165" s="2">
        <f t="shared" si="67"/>
        <v>43835</v>
      </c>
    </row>
    <row r="2166" spans="1:9" x14ac:dyDescent="0.25">
      <c r="A2166">
        <v>5</v>
      </c>
      <c r="B2166">
        <v>1</v>
      </c>
      <c r="C2166">
        <v>2020</v>
      </c>
      <c r="D2166">
        <v>0</v>
      </c>
      <c r="E2166">
        <v>0</v>
      </c>
      <c r="F2166" s="1" t="s">
        <v>38</v>
      </c>
      <c r="G2166" s="1" t="s">
        <v>237</v>
      </c>
      <c r="H2166" s="2">
        <f t="shared" si="66"/>
        <v>43835</v>
      </c>
      <c r="I2166" s="2">
        <f t="shared" si="67"/>
        <v>43834</v>
      </c>
    </row>
    <row r="2167" spans="1:9" x14ac:dyDescent="0.25">
      <c r="A2167">
        <v>4</v>
      </c>
      <c r="B2167">
        <v>1</v>
      </c>
      <c r="C2167">
        <v>2020</v>
      </c>
      <c r="D2167">
        <v>0</v>
      </c>
      <c r="E2167">
        <v>0</v>
      </c>
      <c r="F2167" s="1" t="s">
        <v>38</v>
      </c>
      <c r="G2167" s="1" t="s">
        <v>237</v>
      </c>
      <c r="H2167" s="2">
        <f t="shared" si="66"/>
        <v>43834</v>
      </c>
      <c r="I2167" s="2">
        <f t="shared" si="67"/>
        <v>43833</v>
      </c>
    </row>
    <row r="2168" spans="1:9" x14ac:dyDescent="0.25">
      <c r="A2168">
        <v>3</v>
      </c>
      <c r="B2168">
        <v>1</v>
      </c>
      <c r="C2168">
        <v>2020</v>
      </c>
      <c r="D2168">
        <v>0</v>
      </c>
      <c r="E2168">
        <v>0</v>
      </c>
      <c r="F2168" s="1" t="s">
        <v>38</v>
      </c>
      <c r="G2168" s="1" t="s">
        <v>237</v>
      </c>
      <c r="H2168" s="2">
        <f t="shared" si="66"/>
        <v>43833</v>
      </c>
      <c r="I2168" s="2">
        <f t="shared" si="67"/>
        <v>43832</v>
      </c>
    </row>
    <row r="2169" spans="1:9" x14ac:dyDescent="0.25">
      <c r="A2169">
        <v>2</v>
      </c>
      <c r="B2169">
        <v>1</v>
      </c>
      <c r="C2169">
        <v>2020</v>
      </c>
      <c r="D2169">
        <v>0</v>
      </c>
      <c r="E2169">
        <v>0</v>
      </c>
      <c r="F2169" s="1" t="s">
        <v>38</v>
      </c>
      <c r="G2169" s="1" t="s">
        <v>237</v>
      </c>
      <c r="H2169" s="2">
        <f t="shared" si="66"/>
        <v>43832</v>
      </c>
      <c r="I2169" s="2">
        <f t="shared" si="67"/>
        <v>43831</v>
      </c>
    </row>
    <row r="2170" spans="1:9" x14ac:dyDescent="0.25">
      <c r="A2170">
        <v>1</v>
      </c>
      <c r="B2170">
        <v>1</v>
      </c>
      <c r="C2170">
        <v>2020</v>
      </c>
      <c r="D2170">
        <v>0</v>
      </c>
      <c r="E2170">
        <v>0</v>
      </c>
      <c r="F2170" s="1" t="s">
        <v>38</v>
      </c>
      <c r="G2170" s="1" t="s">
        <v>237</v>
      </c>
      <c r="H2170" s="2">
        <f t="shared" si="66"/>
        <v>43831</v>
      </c>
      <c r="I2170" s="2">
        <f t="shared" si="67"/>
        <v>43830</v>
      </c>
    </row>
    <row r="2171" spans="1:9" x14ac:dyDescent="0.25">
      <c r="A2171">
        <v>31</v>
      </c>
      <c r="B2171">
        <v>12</v>
      </c>
      <c r="C2171">
        <v>2019</v>
      </c>
      <c r="D2171">
        <v>0</v>
      </c>
      <c r="E2171">
        <v>0</v>
      </c>
      <c r="F2171" s="1" t="s">
        <v>38</v>
      </c>
      <c r="G2171" s="1" t="s">
        <v>237</v>
      </c>
      <c r="H2171" s="2">
        <f t="shared" si="66"/>
        <v>43830</v>
      </c>
      <c r="I2171" s="2">
        <f t="shared" si="67"/>
        <v>43829</v>
      </c>
    </row>
    <row r="2172" spans="1:9" x14ac:dyDescent="0.25">
      <c r="A2172">
        <v>22</v>
      </c>
      <c r="B2172">
        <v>4</v>
      </c>
      <c r="C2172">
        <v>2020</v>
      </c>
      <c r="D2172">
        <v>0</v>
      </c>
      <c r="E2172">
        <v>0</v>
      </c>
      <c r="F2172" s="1" t="s">
        <v>39</v>
      </c>
      <c r="G2172" s="1" t="s">
        <v>236</v>
      </c>
      <c r="H2172" s="2">
        <f t="shared" si="66"/>
        <v>43943</v>
      </c>
      <c r="I2172" s="2">
        <f t="shared" si="67"/>
        <v>43942</v>
      </c>
    </row>
    <row r="2173" spans="1:9" x14ac:dyDescent="0.25">
      <c r="A2173">
        <v>21</v>
      </c>
      <c r="B2173">
        <v>4</v>
      </c>
      <c r="C2173">
        <v>2020</v>
      </c>
      <c r="D2173">
        <v>6</v>
      </c>
      <c r="E2173">
        <v>0</v>
      </c>
      <c r="F2173" s="1" t="s">
        <v>39</v>
      </c>
      <c r="G2173" s="1" t="s">
        <v>236</v>
      </c>
      <c r="H2173" s="2">
        <f t="shared" si="66"/>
        <v>43942</v>
      </c>
      <c r="I2173" s="2">
        <f t="shared" si="67"/>
        <v>43941</v>
      </c>
    </row>
    <row r="2174" spans="1:9" x14ac:dyDescent="0.25">
      <c r="A2174">
        <v>20</v>
      </c>
      <c r="B2174">
        <v>4</v>
      </c>
      <c r="C2174">
        <v>2020</v>
      </c>
      <c r="D2174">
        <v>3</v>
      </c>
      <c r="E2174">
        <v>0</v>
      </c>
      <c r="F2174" s="1" t="s">
        <v>39</v>
      </c>
      <c r="G2174" s="1" t="s">
        <v>236</v>
      </c>
      <c r="H2174" s="2">
        <f t="shared" si="66"/>
        <v>43941</v>
      </c>
      <c r="I2174" s="2">
        <f t="shared" si="67"/>
        <v>43940</v>
      </c>
    </row>
    <row r="2175" spans="1:9" x14ac:dyDescent="0.25">
      <c r="A2175">
        <v>19</v>
      </c>
      <c r="B2175">
        <v>4</v>
      </c>
      <c r="C2175">
        <v>2020</v>
      </c>
      <c r="D2175">
        <v>2</v>
      </c>
      <c r="E2175">
        <v>0</v>
      </c>
      <c r="F2175" s="1" t="s">
        <v>39</v>
      </c>
      <c r="G2175" s="1" t="s">
        <v>236</v>
      </c>
      <c r="H2175" s="2">
        <f t="shared" si="66"/>
        <v>43940</v>
      </c>
      <c r="I2175" s="2">
        <f t="shared" si="67"/>
        <v>43939</v>
      </c>
    </row>
    <row r="2176" spans="1:9" x14ac:dyDescent="0.25">
      <c r="A2176">
        <v>18</v>
      </c>
      <c r="B2176">
        <v>4</v>
      </c>
      <c r="C2176">
        <v>2020</v>
      </c>
      <c r="D2176">
        <v>1</v>
      </c>
      <c r="E2176">
        <v>0</v>
      </c>
      <c r="F2176" s="1" t="s">
        <v>39</v>
      </c>
      <c r="G2176" s="1" t="s">
        <v>236</v>
      </c>
      <c r="H2176" s="2">
        <f t="shared" si="66"/>
        <v>43939</v>
      </c>
      <c r="I2176" s="2">
        <f t="shared" si="67"/>
        <v>43938</v>
      </c>
    </row>
    <row r="2177" spans="1:9" x14ac:dyDescent="0.25">
      <c r="A2177">
        <v>17</v>
      </c>
      <c r="B2177">
        <v>4</v>
      </c>
      <c r="C2177">
        <v>2020</v>
      </c>
      <c r="D2177">
        <v>0</v>
      </c>
      <c r="E2177">
        <v>0</v>
      </c>
      <c r="F2177" s="1" t="s">
        <v>39</v>
      </c>
      <c r="G2177" s="1" t="s">
        <v>236</v>
      </c>
      <c r="H2177" s="2">
        <f t="shared" si="66"/>
        <v>43938</v>
      </c>
      <c r="I2177" s="2">
        <f t="shared" si="67"/>
        <v>43937</v>
      </c>
    </row>
    <row r="2178" spans="1:9" x14ac:dyDescent="0.25">
      <c r="A2178">
        <v>16</v>
      </c>
      <c r="B2178">
        <v>4</v>
      </c>
      <c r="C2178">
        <v>2020</v>
      </c>
      <c r="D2178">
        <v>44</v>
      </c>
      <c r="E2178">
        <v>0</v>
      </c>
      <c r="F2178" s="1" t="s">
        <v>39</v>
      </c>
      <c r="G2178" s="1" t="s">
        <v>236</v>
      </c>
      <c r="H2178" s="2">
        <f t="shared" ref="H2178:H2241" si="68">DATE(C2178,B2178,A2178)</f>
        <v>43937</v>
      </c>
      <c r="I2178" s="2">
        <f t="shared" ref="I2178:I2241" si="69">H2178-1</f>
        <v>43936</v>
      </c>
    </row>
    <row r="2179" spans="1:9" x14ac:dyDescent="0.25">
      <c r="A2179">
        <v>15</v>
      </c>
      <c r="B2179">
        <v>4</v>
      </c>
      <c r="C2179">
        <v>2020</v>
      </c>
      <c r="D2179">
        <v>1</v>
      </c>
      <c r="E2179">
        <v>0</v>
      </c>
      <c r="F2179" s="1" t="s">
        <v>39</v>
      </c>
      <c r="G2179" s="1" t="s">
        <v>236</v>
      </c>
      <c r="H2179" s="2">
        <f t="shared" si="68"/>
        <v>43936</v>
      </c>
      <c r="I2179" s="2">
        <f t="shared" si="69"/>
        <v>43935</v>
      </c>
    </row>
    <row r="2180" spans="1:9" x14ac:dyDescent="0.25">
      <c r="A2180">
        <v>14</v>
      </c>
      <c r="B2180">
        <v>4</v>
      </c>
      <c r="C2180">
        <v>2020</v>
      </c>
      <c r="D2180">
        <v>0</v>
      </c>
      <c r="E2180">
        <v>0</v>
      </c>
      <c r="F2180" s="1" t="s">
        <v>39</v>
      </c>
      <c r="G2180" s="1" t="s">
        <v>236</v>
      </c>
      <c r="H2180" s="2">
        <f t="shared" si="68"/>
        <v>43935</v>
      </c>
      <c r="I2180" s="2">
        <f t="shared" si="69"/>
        <v>43934</v>
      </c>
    </row>
    <row r="2181" spans="1:9" x14ac:dyDescent="0.25">
      <c r="A2181">
        <v>13</v>
      </c>
      <c r="B2181">
        <v>4</v>
      </c>
      <c r="C2181">
        <v>2020</v>
      </c>
      <c r="D2181">
        <v>2</v>
      </c>
      <c r="E2181">
        <v>0</v>
      </c>
      <c r="F2181" s="1" t="s">
        <v>39</v>
      </c>
      <c r="G2181" s="1" t="s">
        <v>236</v>
      </c>
      <c r="H2181" s="2">
        <f t="shared" si="68"/>
        <v>43934</v>
      </c>
      <c r="I2181" s="2">
        <f t="shared" si="69"/>
        <v>43933</v>
      </c>
    </row>
    <row r="2182" spans="1:9" x14ac:dyDescent="0.25">
      <c r="A2182">
        <v>12</v>
      </c>
      <c r="B2182">
        <v>4</v>
      </c>
      <c r="C2182">
        <v>2020</v>
      </c>
      <c r="D2182">
        <v>1</v>
      </c>
      <c r="E2182">
        <v>0</v>
      </c>
      <c r="F2182" s="1" t="s">
        <v>39</v>
      </c>
      <c r="G2182" s="1" t="s">
        <v>236</v>
      </c>
      <c r="H2182" s="2">
        <f t="shared" si="68"/>
        <v>43933</v>
      </c>
      <c r="I2182" s="2">
        <f t="shared" si="69"/>
        <v>43932</v>
      </c>
    </row>
    <row r="2183" spans="1:9" x14ac:dyDescent="0.25">
      <c r="A2183">
        <v>11</v>
      </c>
      <c r="B2183">
        <v>4</v>
      </c>
      <c r="C2183">
        <v>2020</v>
      </c>
      <c r="D2183">
        <v>0</v>
      </c>
      <c r="E2183">
        <v>0</v>
      </c>
      <c r="F2183" s="1" t="s">
        <v>39</v>
      </c>
      <c r="G2183" s="1" t="s">
        <v>236</v>
      </c>
      <c r="H2183" s="2">
        <f t="shared" si="68"/>
        <v>43932</v>
      </c>
      <c r="I2183" s="2">
        <f t="shared" si="69"/>
        <v>43931</v>
      </c>
    </row>
    <row r="2184" spans="1:9" x14ac:dyDescent="0.25">
      <c r="A2184">
        <v>10</v>
      </c>
      <c r="B2184">
        <v>4</v>
      </c>
      <c r="C2184">
        <v>2020</v>
      </c>
      <c r="D2184">
        <v>0</v>
      </c>
      <c r="E2184">
        <v>0</v>
      </c>
      <c r="F2184" s="1" t="s">
        <v>39</v>
      </c>
      <c r="G2184" s="1" t="s">
        <v>236</v>
      </c>
      <c r="H2184" s="2">
        <f t="shared" si="68"/>
        <v>43931</v>
      </c>
      <c r="I2184" s="2">
        <f t="shared" si="69"/>
        <v>43930</v>
      </c>
    </row>
    <row r="2185" spans="1:9" x14ac:dyDescent="0.25">
      <c r="A2185">
        <v>9</v>
      </c>
      <c r="B2185">
        <v>4</v>
      </c>
      <c r="C2185">
        <v>2020</v>
      </c>
      <c r="D2185">
        <v>0</v>
      </c>
      <c r="E2185">
        <v>0</v>
      </c>
      <c r="F2185" s="1" t="s">
        <v>39</v>
      </c>
      <c r="G2185" s="1" t="s">
        <v>236</v>
      </c>
      <c r="H2185" s="2">
        <f t="shared" si="68"/>
        <v>43930</v>
      </c>
      <c r="I2185" s="2">
        <f t="shared" si="69"/>
        <v>43929</v>
      </c>
    </row>
    <row r="2186" spans="1:9" x14ac:dyDescent="0.25">
      <c r="A2186">
        <v>8</v>
      </c>
      <c r="B2186">
        <v>4</v>
      </c>
      <c r="C2186">
        <v>2020</v>
      </c>
      <c r="D2186">
        <v>0</v>
      </c>
      <c r="E2186">
        <v>0</v>
      </c>
      <c r="F2186" s="1" t="s">
        <v>39</v>
      </c>
      <c r="G2186" s="1" t="s">
        <v>236</v>
      </c>
      <c r="H2186" s="2">
        <f t="shared" si="68"/>
        <v>43929</v>
      </c>
      <c r="I2186" s="2">
        <f t="shared" si="69"/>
        <v>43928</v>
      </c>
    </row>
    <row r="2187" spans="1:9" x14ac:dyDescent="0.25">
      <c r="A2187">
        <v>7</v>
      </c>
      <c r="B2187">
        <v>4</v>
      </c>
      <c r="C2187">
        <v>2020</v>
      </c>
      <c r="D2187">
        <v>0</v>
      </c>
      <c r="E2187">
        <v>0</v>
      </c>
      <c r="F2187" s="1" t="s">
        <v>39</v>
      </c>
      <c r="G2187" s="1" t="s">
        <v>236</v>
      </c>
      <c r="H2187" s="2">
        <f t="shared" si="68"/>
        <v>43928</v>
      </c>
      <c r="I2187" s="2">
        <f t="shared" si="69"/>
        <v>43927</v>
      </c>
    </row>
    <row r="2188" spans="1:9" x14ac:dyDescent="0.25">
      <c r="A2188">
        <v>6</v>
      </c>
      <c r="B2188">
        <v>4</v>
      </c>
      <c r="C2188">
        <v>2020</v>
      </c>
      <c r="D2188">
        <v>0</v>
      </c>
      <c r="E2188">
        <v>0</v>
      </c>
      <c r="F2188" s="1" t="s">
        <v>39</v>
      </c>
      <c r="G2188" s="1" t="s">
        <v>236</v>
      </c>
      <c r="H2188" s="2">
        <f t="shared" si="68"/>
        <v>43927</v>
      </c>
      <c r="I2188" s="2">
        <f t="shared" si="69"/>
        <v>43926</v>
      </c>
    </row>
    <row r="2189" spans="1:9" x14ac:dyDescent="0.25">
      <c r="A2189">
        <v>5</v>
      </c>
      <c r="B2189">
        <v>4</v>
      </c>
      <c r="C2189">
        <v>2020</v>
      </c>
      <c r="D2189">
        <v>1</v>
      </c>
      <c r="E2189">
        <v>0</v>
      </c>
      <c r="F2189" s="1" t="s">
        <v>39</v>
      </c>
      <c r="G2189" s="1" t="s">
        <v>236</v>
      </c>
      <c r="H2189" s="2">
        <f t="shared" si="68"/>
        <v>43926</v>
      </c>
      <c r="I2189" s="2">
        <f t="shared" si="69"/>
        <v>43925</v>
      </c>
    </row>
    <row r="2190" spans="1:9" x14ac:dyDescent="0.25">
      <c r="A2190">
        <v>4</v>
      </c>
      <c r="B2190">
        <v>4</v>
      </c>
      <c r="C2190">
        <v>2020</v>
      </c>
      <c r="D2190">
        <v>0</v>
      </c>
      <c r="E2190">
        <v>0</v>
      </c>
      <c r="F2190" s="1" t="s">
        <v>39</v>
      </c>
      <c r="G2190" s="1" t="s">
        <v>236</v>
      </c>
      <c r="H2190" s="2">
        <f t="shared" si="68"/>
        <v>43925</v>
      </c>
      <c r="I2190" s="2">
        <f t="shared" si="69"/>
        <v>43924</v>
      </c>
    </row>
    <row r="2191" spans="1:9" x14ac:dyDescent="0.25">
      <c r="A2191">
        <v>3</v>
      </c>
      <c r="B2191">
        <v>4</v>
      </c>
      <c r="C2191">
        <v>2020</v>
      </c>
      <c r="D2191">
        <v>0</v>
      </c>
      <c r="E2191">
        <v>0</v>
      </c>
      <c r="F2191" s="1" t="s">
        <v>39</v>
      </c>
      <c r="G2191" s="1" t="s">
        <v>236</v>
      </c>
      <c r="H2191" s="2">
        <f t="shared" si="68"/>
        <v>43924</v>
      </c>
      <c r="I2191" s="2">
        <f t="shared" si="69"/>
        <v>43923</v>
      </c>
    </row>
    <row r="2192" spans="1:9" x14ac:dyDescent="0.25">
      <c r="A2192">
        <v>2</v>
      </c>
      <c r="B2192">
        <v>4</v>
      </c>
      <c r="C2192">
        <v>2020</v>
      </c>
      <c r="D2192">
        <v>0</v>
      </c>
      <c r="E2192">
        <v>0</v>
      </c>
      <c r="F2192" s="1" t="s">
        <v>39</v>
      </c>
      <c r="G2192" s="1" t="s">
        <v>236</v>
      </c>
      <c r="H2192" s="2">
        <f t="shared" si="68"/>
        <v>43923</v>
      </c>
      <c r="I2192" s="2">
        <f t="shared" si="69"/>
        <v>43922</v>
      </c>
    </row>
    <row r="2193" spans="1:9" x14ac:dyDescent="0.25">
      <c r="A2193">
        <v>1</v>
      </c>
      <c r="B2193">
        <v>4</v>
      </c>
      <c r="C2193">
        <v>2020</v>
      </c>
      <c r="D2193">
        <v>1</v>
      </c>
      <c r="E2193">
        <v>0</v>
      </c>
      <c r="F2193" s="1" t="s">
        <v>39</v>
      </c>
      <c r="G2193" s="1" t="s">
        <v>236</v>
      </c>
      <c r="H2193" s="2">
        <f t="shared" si="68"/>
        <v>43922</v>
      </c>
      <c r="I2193" s="2">
        <f t="shared" si="69"/>
        <v>43921</v>
      </c>
    </row>
    <row r="2194" spans="1:9" x14ac:dyDescent="0.25">
      <c r="A2194">
        <v>31</v>
      </c>
      <c r="B2194">
        <v>3</v>
      </c>
      <c r="C2194">
        <v>2020</v>
      </c>
      <c r="D2194">
        <v>0</v>
      </c>
      <c r="E2194">
        <v>0</v>
      </c>
      <c r="F2194" s="1" t="s">
        <v>39</v>
      </c>
      <c r="G2194" s="1" t="s">
        <v>236</v>
      </c>
      <c r="H2194" s="2">
        <f t="shared" si="68"/>
        <v>43921</v>
      </c>
      <c r="I2194" s="2">
        <f t="shared" si="69"/>
        <v>43920</v>
      </c>
    </row>
    <row r="2195" spans="1:9" x14ac:dyDescent="0.25">
      <c r="A2195">
        <v>30</v>
      </c>
      <c r="B2195">
        <v>3</v>
      </c>
      <c r="C2195">
        <v>2020</v>
      </c>
      <c r="D2195">
        <v>0</v>
      </c>
      <c r="E2195">
        <v>0</v>
      </c>
      <c r="F2195" s="1" t="s">
        <v>39</v>
      </c>
      <c r="G2195" s="1" t="s">
        <v>236</v>
      </c>
      <c r="H2195" s="2">
        <f t="shared" si="68"/>
        <v>43920</v>
      </c>
      <c r="I2195" s="2">
        <f t="shared" si="69"/>
        <v>43919</v>
      </c>
    </row>
    <row r="2196" spans="1:9" x14ac:dyDescent="0.25">
      <c r="A2196">
        <v>29</v>
      </c>
      <c r="B2196">
        <v>3</v>
      </c>
      <c r="C2196">
        <v>2020</v>
      </c>
      <c r="D2196">
        <v>0</v>
      </c>
      <c r="E2196">
        <v>0</v>
      </c>
      <c r="F2196" s="1" t="s">
        <v>39</v>
      </c>
      <c r="G2196" s="1" t="s">
        <v>236</v>
      </c>
      <c r="H2196" s="2">
        <f t="shared" si="68"/>
        <v>43919</v>
      </c>
      <c r="I2196" s="2">
        <f t="shared" si="69"/>
        <v>43918</v>
      </c>
    </row>
    <row r="2197" spans="1:9" x14ac:dyDescent="0.25">
      <c r="A2197">
        <v>28</v>
      </c>
      <c r="B2197">
        <v>3</v>
      </c>
      <c r="C2197">
        <v>2020</v>
      </c>
      <c r="D2197">
        <v>0</v>
      </c>
      <c r="E2197">
        <v>0</v>
      </c>
      <c r="F2197" s="1" t="s">
        <v>39</v>
      </c>
      <c r="G2197" s="1" t="s">
        <v>236</v>
      </c>
      <c r="H2197" s="2">
        <f t="shared" si="68"/>
        <v>43918</v>
      </c>
      <c r="I2197" s="2">
        <f t="shared" si="69"/>
        <v>43917</v>
      </c>
    </row>
    <row r="2198" spans="1:9" x14ac:dyDescent="0.25">
      <c r="A2198">
        <v>27</v>
      </c>
      <c r="B2198">
        <v>3</v>
      </c>
      <c r="C2198">
        <v>2020</v>
      </c>
      <c r="D2198">
        <v>1</v>
      </c>
      <c r="E2198">
        <v>0</v>
      </c>
      <c r="F2198" s="1" t="s">
        <v>39</v>
      </c>
      <c r="G2198" s="1" t="s">
        <v>236</v>
      </c>
      <c r="H2198" s="2">
        <f t="shared" si="68"/>
        <v>43917</v>
      </c>
      <c r="I2198" s="2">
        <f t="shared" si="69"/>
        <v>43916</v>
      </c>
    </row>
    <row r="2199" spans="1:9" x14ac:dyDescent="0.25">
      <c r="A2199">
        <v>26</v>
      </c>
      <c r="B2199">
        <v>3</v>
      </c>
      <c r="C2199">
        <v>2020</v>
      </c>
      <c r="D2199">
        <v>1</v>
      </c>
      <c r="E2199">
        <v>0</v>
      </c>
      <c r="F2199" s="1" t="s">
        <v>39</v>
      </c>
      <c r="G2199" s="1" t="s">
        <v>236</v>
      </c>
      <c r="H2199" s="2">
        <f t="shared" si="68"/>
        <v>43916</v>
      </c>
      <c r="I2199" s="2">
        <f t="shared" si="69"/>
        <v>43915</v>
      </c>
    </row>
    <row r="2200" spans="1:9" x14ac:dyDescent="0.25">
      <c r="A2200">
        <v>25</v>
      </c>
      <c r="B2200">
        <v>3</v>
      </c>
      <c r="C2200">
        <v>2020</v>
      </c>
      <c r="D2200">
        <v>0</v>
      </c>
      <c r="E2200">
        <v>1</v>
      </c>
      <c r="F2200" s="1" t="s">
        <v>39</v>
      </c>
      <c r="G2200" s="1" t="s">
        <v>236</v>
      </c>
      <c r="H2200" s="2">
        <f t="shared" si="68"/>
        <v>43915</v>
      </c>
      <c r="I2200" s="2">
        <f t="shared" si="69"/>
        <v>43914</v>
      </c>
    </row>
    <row r="2201" spans="1:9" x14ac:dyDescent="0.25">
      <c r="A2201">
        <v>24</v>
      </c>
      <c r="B2201">
        <v>3</v>
      </c>
      <c r="C2201">
        <v>2020</v>
      </c>
      <c r="D2201">
        <v>0</v>
      </c>
      <c r="E2201">
        <v>0</v>
      </c>
      <c r="F2201" s="1" t="s">
        <v>39</v>
      </c>
      <c r="G2201" s="1" t="s">
        <v>236</v>
      </c>
      <c r="H2201" s="2">
        <f t="shared" si="68"/>
        <v>43914</v>
      </c>
      <c r="I2201" s="2">
        <f t="shared" si="69"/>
        <v>43913</v>
      </c>
    </row>
    <row r="2202" spans="1:9" x14ac:dyDescent="0.25">
      <c r="A2202">
        <v>23</v>
      </c>
      <c r="B2202">
        <v>3</v>
      </c>
      <c r="C2202">
        <v>2020</v>
      </c>
      <c r="D2202">
        <v>0</v>
      </c>
      <c r="E2202">
        <v>0</v>
      </c>
      <c r="F2202" s="1" t="s">
        <v>39</v>
      </c>
      <c r="G2202" s="1" t="s">
        <v>236</v>
      </c>
      <c r="H2202" s="2">
        <f t="shared" si="68"/>
        <v>43913</v>
      </c>
      <c r="I2202" s="2">
        <f t="shared" si="69"/>
        <v>43912</v>
      </c>
    </row>
    <row r="2203" spans="1:9" x14ac:dyDescent="0.25">
      <c r="A2203">
        <v>22</v>
      </c>
      <c r="B2203">
        <v>3</v>
      </c>
      <c r="C2203">
        <v>2020</v>
      </c>
      <c r="D2203">
        <v>1</v>
      </c>
      <c r="E2203">
        <v>0</v>
      </c>
      <c r="F2203" s="1" t="s">
        <v>39</v>
      </c>
      <c r="G2203" s="1" t="s">
        <v>236</v>
      </c>
      <c r="H2203" s="2">
        <f t="shared" si="68"/>
        <v>43912</v>
      </c>
      <c r="I2203" s="2">
        <f t="shared" si="69"/>
        <v>43911</v>
      </c>
    </row>
    <row r="2204" spans="1:9" x14ac:dyDescent="0.25">
      <c r="A2204">
        <v>21</v>
      </c>
      <c r="B2204">
        <v>3</v>
      </c>
      <c r="C2204">
        <v>2020</v>
      </c>
      <c r="D2204">
        <v>2</v>
      </c>
      <c r="E2204">
        <v>0</v>
      </c>
      <c r="F2204" s="1" t="s">
        <v>39</v>
      </c>
      <c r="G2204" s="1" t="s">
        <v>236</v>
      </c>
      <c r="H2204" s="2">
        <f t="shared" si="68"/>
        <v>43911</v>
      </c>
      <c r="I2204" s="2">
        <f t="shared" si="69"/>
        <v>43910</v>
      </c>
    </row>
    <row r="2205" spans="1:9" x14ac:dyDescent="0.25">
      <c r="A2205">
        <v>10</v>
      </c>
      <c r="B2205">
        <v>3</v>
      </c>
      <c r="C2205">
        <v>2020</v>
      </c>
      <c r="D2205">
        <v>-9</v>
      </c>
      <c r="E2205">
        <v>1</v>
      </c>
      <c r="F2205" s="1" t="s">
        <v>40</v>
      </c>
      <c r="G2205" s="1" t="s">
        <v>239</v>
      </c>
      <c r="H2205" s="2">
        <f t="shared" si="68"/>
        <v>43900</v>
      </c>
      <c r="I2205" s="2">
        <f t="shared" si="69"/>
        <v>43899</v>
      </c>
    </row>
    <row r="2206" spans="1:9" x14ac:dyDescent="0.25">
      <c r="A2206">
        <v>2</v>
      </c>
      <c r="B2206">
        <v>3</v>
      </c>
      <c r="C2206">
        <v>2020</v>
      </c>
      <c r="D2206">
        <v>0</v>
      </c>
      <c r="E2206">
        <v>0</v>
      </c>
      <c r="F2206" s="1" t="s">
        <v>40</v>
      </c>
      <c r="G2206" s="1" t="s">
        <v>239</v>
      </c>
      <c r="H2206" s="2">
        <f t="shared" si="68"/>
        <v>43892</v>
      </c>
      <c r="I2206" s="2">
        <f t="shared" si="69"/>
        <v>43891</v>
      </c>
    </row>
    <row r="2207" spans="1:9" x14ac:dyDescent="0.25">
      <c r="A2207">
        <v>1</v>
      </c>
      <c r="B2207">
        <v>3</v>
      </c>
      <c r="C2207">
        <v>2020</v>
      </c>
      <c r="D2207">
        <v>0</v>
      </c>
      <c r="E2207">
        <v>0</v>
      </c>
      <c r="F2207" s="1" t="s">
        <v>40</v>
      </c>
      <c r="G2207" s="1" t="s">
        <v>239</v>
      </c>
      <c r="H2207" s="2">
        <f t="shared" si="68"/>
        <v>43891</v>
      </c>
      <c r="I2207" s="2">
        <f t="shared" si="69"/>
        <v>43890</v>
      </c>
    </row>
    <row r="2208" spans="1:9" x14ac:dyDescent="0.25">
      <c r="A2208">
        <v>29</v>
      </c>
      <c r="B2208">
        <v>2</v>
      </c>
      <c r="C2208">
        <v>2020</v>
      </c>
      <c r="D2208">
        <v>0</v>
      </c>
      <c r="E2208">
        <v>2</v>
      </c>
      <c r="F2208" s="1" t="s">
        <v>40</v>
      </c>
      <c r="G2208" s="1" t="s">
        <v>239</v>
      </c>
      <c r="H2208" s="2">
        <f t="shared" si="68"/>
        <v>43890</v>
      </c>
      <c r="I2208" s="2">
        <f t="shared" si="69"/>
        <v>43889</v>
      </c>
    </row>
    <row r="2209" spans="1:9" x14ac:dyDescent="0.25">
      <c r="A2209">
        <v>28</v>
      </c>
      <c r="B2209">
        <v>2</v>
      </c>
      <c r="C2209">
        <v>2020</v>
      </c>
      <c r="D2209">
        <v>0</v>
      </c>
      <c r="E2209">
        <v>0</v>
      </c>
      <c r="F2209" s="1" t="s">
        <v>40</v>
      </c>
      <c r="G2209" s="1" t="s">
        <v>239</v>
      </c>
      <c r="H2209" s="2">
        <f t="shared" si="68"/>
        <v>43889</v>
      </c>
      <c r="I2209" s="2">
        <f t="shared" si="69"/>
        <v>43888</v>
      </c>
    </row>
    <row r="2210" spans="1:9" x14ac:dyDescent="0.25">
      <c r="A2210">
        <v>27</v>
      </c>
      <c r="B2210">
        <v>2</v>
      </c>
      <c r="C2210">
        <v>2020</v>
      </c>
      <c r="D2210">
        <v>14</v>
      </c>
      <c r="E2210">
        <v>0</v>
      </c>
      <c r="F2210" s="1" t="s">
        <v>40</v>
      </c>
      <c r="G2210" s="1" t="s">
        <v>239</v>
      </c>
      <c r="H2210" s="2">
        <f t="shared" si="68"/>
        <v>43888</v>
      </c>
      <c r="I2210" s="2">
        <f t="shared" si="69"/>
        <v>43887</v>
      </c>
    </row>
    <row r="2211" spans="1:9" x14ac:dyDescent="0.25">
      <c r="A2211">
        <v>26</v>
      </c>
      <c r="B2211">
        <v>2</v>
      </c>
      <c r="C2211">
        <v>2020</v>
      </c>
      <c r="D2211">
        <v>0</v>
      </c>
      <c r="E2211">
        <v>1</v>
      </c>
      <c r="F2211" s="1" t="s">
        <v>40</v>
      </c>
      <c r="G2211" s="1" t="s">
        <v>239</v>
      </c>
      <c r="H2211" s="2">
        <f t="shared" si="68"/>
        <v>43887</v>
      </c>
      <c r="I2211" s="2">
        <f t="shared" si="69"/>
        <v>43886</v>
      </c>
    </row>
    <row r="2212" spans="1:9" x14ac:dyDescent="0.25">
      <c r="A2212">
        <v>25</v>
      </c>
      <c r="B2212">
        <v>2</v>
      </c>
      <c r="C2212">
        <v>2020</v>
      </c>
      <c r="D2212">
        <v>0</v>
      </c>
      <c r="E2212">
        <v>0</v>
      </c>
      <c r="F2212" s="1" t="s">
        <v>40</v>
      </c>
      <c r="G2212" s="1" t="s">
        <v>239</v>
      </c>
      <c r="H2212" s="2">
        <f t="shared" si="68"/>
        <v>43886</v>
      </c>
      <c r="I2212" s="2">
        <f t="shared" si="69"/>
        <v>43885</v>
      </c>
    </row>
    <row r="2213" spans="1:9" x14ac:dyDescent="0.25">
      <c r="A2213">
        <v>24</v>
      </c>
      <c r="B2213">
        <v>2</v>
      </c>
      <c r="C2213">
        <v>2020</v>
      </c>
      <c r="D2213">
        <v>57</v>
      </c>
      <c r="E2213">
        <v>1</v>
      </c>
      <c r="F2213" s="1" t="s">
        <v>40</v>
      </c>
      <c r="G2213" s="1" t="s">
        <v>239</v>
      </c>
      <c r="H2213" s="2">
        <f t="shared" si="68"/>
        <v>43885</v>
      </c>
      <c r="I2213" s="2">
        <f t="shared" si="69"/>
        <v>43884</v>
      </c>
    </row>
    <row r="2214" spans="1:9" x14ac:dyDescent="0.25">
      <c r="A2214">
        <v>23</v>
      </c>
      <c r="B2214">
        <v>2</v>
      </c>
      <c r="C2214">
        <v>2020</v>
      </c>
      <c r="D2214">
        <v>0</v>
      </c>
      <c r="E2214">
        <v>0</v>
      </c>
      <c r="F2214" s="1" t="s">
        <v>40</v>
      </c>
      <c r="G2214" s="1" t="s">
        <v>239</v>
      </c>
      <c r="H2214" s="2">
        <f t="shared" si="68"/>
        <v>43884</v>
      </c>
      <c r="I2214" s="2">
        <f t="shared" si="69"/>
        <v>43883</v>
      </c>
    </row>
    <row r="2215" spans="1:9" x14ac:dyDescent="0.25">
      <c r="A2215">
        <v>22</v>
      </c>
      <c r="B2215">
        <v>2</v>
      </c>
      <c r="C2215">
        <v>2020</v>
      </c>
      <c r="D2215">
        <v>0</v>
      </c>
      <c r="E2215">
        <v>0</v>
      </c>
      <c r="F2215" s="1" t="s">
        <v>40</v>
      </c>
      <c r="G2215" s="1" t="s">
        <v>239</v>
      </c>
      <c r="H2215" s="2">
        <f t="shared" si="68"/>
        <v>43883</v>
      </c>
      <c r="I2215" s="2">
        <f t="shared" si="69"/>
        <v>43882</v>
      </c>
    </row>
    <row r="2216" spans="1:9" x14ac:dyDescent="0.25">
      <c r="A2216">
        <v>21</v>
      </c>
      <c r="B2216">
        <v>2</v>
      </c>
      <c r="C2216">
        <v>2020</v>
      </c>
      <c r="D2216">
        <v>13</v>
      </c>
      <c r="E2216">
        <v>0</v>
      </c>
      <c r="F2216" s="1" t="s">
        <v>40</v>
      </c>
      <c r="G2216" s="1" t="s">
        <v>239</v>
      </c>
      <c r="H2216" s="2">
        <f t="shared" si="68"/>
        <v>43882</v>
      </c>
      <c r="I2216" s="2">
        <f t="shared" si="69"/>
        <v>43881</v>
      </c>
    </row>
    <row r="2217" spans="1:9" x14ac:dyDescent="0.25">
      <c r="A2217">
        <v>20</v>
      </c>
      <c r="B2217">
        <v>2</v>
      </c>
      <c r="C2217">
        <v>2020</v>
      </c>
      <c r="D2217">
        <v>79</v>
      </c>
      <c r="E2217">
        <v>2</v>
      </c>
      <c r="F2217" s="1" t="s">
        <v>40</v>
      </c>
      <c r="G2217" s="1" t="s">
        <v>239</v>
      </c>
      <c r="H2217" s="2">
        <f t="shared" si="68"/>
        <v>43881</v>
      </c>
      <c r="I2217" s="2">
        <f t="shared" si="69"/>
        <v>43880</v>
      </c>
    </row>
    <row r="2218" spans="1:9" x14ac:dyDescent="0.25">
      <c r="A2218">
        <v>19</v>
      </c>
      <c r="B2218">
        <v>2</v>
      </c>
      <c r="C2218">
        <v>2020</v>
      </c>
      <c r="D2218">
        <v>88</v>
      </c>
      <c r="E2218">
        <v>0</v>
      </c>
      <c r="F2218" s="1" t="s">
        <v>40</v>
      </c>
      <c r="G2218" s="1" t="s">
        <v>239</v>
      </c>
      <c r="H2218" s="2">
        <f t="shared" si="68"/>
        <v>43880</v>
      </c>
      <c r="I2218" s="2">
        <f t="shared" si="69"/>
        <v>43879</v>
      </c>
    </row>
    <row r="2219" spans="1:9" x14ac:dyDescent="0.25">
      <c r="A2219">
        <v>18</v>
      </c>
      <c r="B2219">
        <v>2</v>
      </c>
      <c r="C2219">
        <v>2020</v>
      </c>
      <c r="D2219">
        <v>99</v>
      </c>
      <c r="E2219">
        <v>0</v>
      </c>
      <c r="F2219" s="1" t="s">
        <v>40</v>
      </c>
      <c r="G2219" s="1" t="s">
        <v>239</v>
      </c>
      <c r="H2219" s="2">
        <f t="shared" si="68"/>
        <v>43879</v>
      </c>
      <c r="I2219" s="2">
        <f t="shared" si="69"/>
        <v>43878</v>
      </c>
    </row>
    <row r="2220" spans="1:9" x14ac:dyDescent="0.25">
      <c r="A2220">
        <v>17</v>
      </c>
      <c r="B2220">
        <v>2</v>
      </c>
      <c r="C2220">
        <v>2020</v>
      </c>
      <c r="D2220">
        <v>0</v>
      </c>
      <c r="E2220">
        <v>0</v>
      </c>
      <c r="F2220" s="1" t="s">
        <v>40</v>
      </c>
      <c r="G2220" s="1" t="s">
        <v>239</v>
      </c>
      <c r="H2220" s="2">
        <f t="shared" si="68"/>
        <v>43878</v>
      </c>
      <c r="I2220" s="2">
        <f t="shared" si="69"/>
        <v>43877</v>
      </c>
    </row>
    <row r="2221" spans="1:9" x14ac:dyDescent="0.25">
      <c r="A2221">
        <v>16</v>
      </c>
      <c r="B2221">
        <v>2</v>
      </c>
      <c r="C2221">
        <v>2020</v>
      </c>
      <c r="D2221">
        <v>134</v>
      </c>
      <c r="E2221">
        <v>0</v>
      </c>
      <c r="F2221" s="1" t="s">
        <v>40</v>
      </c>
      <c r="G2221" s="1" t="s">
        <v>239</v>
      </c>
      <c r="H2221" s="2">
        <f t="shared" si="68"/>
        <v>43877</v>
      </c>
      <c r="I2221" s="2">
        <f t="shared" si="69"/>
        <v>43876</v>
      </c>
    </row>
    <row r="2222" spans="1:9" x14ac:dyDescent="0.25">
      <c r="A2222">
        <v>15</v>
      </c>
      <c r="B2222">
        <v>2</v>
      </c>
      <c r="C2222">
        <v>2020</v>
      </c>
      <c r="D2222">
        <v>0</v>
      </c>
      <c r="E2222">
        <v>0</v>
      </c>
      <c r="F2222" s="1" t="s">
        <v>40</v>
      </c>
      <c r="G2222" s="1" t="s">
        <v>239</v>
      </c>
      <c r="H2222" s="2">
        <f t="shared" si="68"/>
        <v>43876</v>
      </c>
      <c r="I2222" s="2">
        <f t="shared" si="69"/>
        <v>43875</v>
      </c>
    </row>
    <row r="2223" spans="1:9" x14ac:dyDescent="0.25">
      <c r="A2223">
        <v>14</v>
      </c>
      <c r="B2223">
        <v>2</v>
      </c>
      <c r="C2223">
        <v>2020</v>
      </c>
      <c r="D2223">
        <v>47</v>
      </c>
      <c r="E2223">
        <v>0</v>
      </c>
      <c r="F2223" s="1" t="s">
        <v>40</v>
      </c>
      <c r="G2223" s="1" t="s">
        <v>239</v>
      </c>
      <c r="H2223" s="2">
        <f t="shared" si="68"/>
        <v>43875</v>
      </c>
      <c r="I2223" s="2">
        <f t="shared" si="69"/>
        <v>43874</v>
      </c>
    </row>
    <row r="2224" spans="1:9" x14ac:dyDescent="0.25">
      <c r="A2224">
        <v>13</v>
      </c>
      <c r="B2224">
        <v>2</v>
      </c>
      <c r="C2224">
        <v>2020</v>
      </c>
      <c r="D2224">
        <v>0</v>
      </c>
      <c r="E2224">
        <v>0</v>
      </c>
      <c r="F2224" s="1" t="s">
        <v>40</v>
      </c>
      <c r="G2224" s="1" t="s">
        <v>239</v>
      </c>
      <c r="H2224" s="2">
        <f t="shared" si="68"/>
        <v>43874</v>
      </c>
      <c r="I2224" s="2">
        <f t="shared" si="69"/>
        <v>43873</v>
      </c>
    </row>
    <row r="2225" spans="1:9" x14ac:dyDescent="0.25">
      <c r="A2225">
        <v>12</v>
      </c>
      <c r="B2225">
        <v>2</v>
      </c>
      <c r="C2225">
        <v>2020</v>
      </c>
      <c r="D2225">
        <v>39</v>
      </c>
      <c r="E2225">
        <v>0</v>
      </c>
      <c r="F2225" s="1" t="s">
        <v>40</v>
      </c>
      <c r="G2225" s="1" t="s">
        <v>239</v>
      </c>
      <c r="H2225" s="2">
        <f t="shared" si="68"/>
        <v>43873</v>
      </c>
      <c r="I2225" s="2">
        <f t="shared" si="69"/>
        <v>43872</v>
      </c>
    </row>
    <row r="2226" spans="1:9" x14ac:dyDescent="0.25">
      <c r="A2226">
        <v>11</v>
      </c>
      <c r="B2226">
        <v>2</v>
      </c>
      <c r="C2226">
        <v>2020</v>
      </c>
      <c r="D2226">
        <v>65</v>
      </c>
      <c r="E2226">
        <v>0</v>
      </c>
      <c r="F2226" s="1" t="s">
        <v>40</v>
      </c>
      <c r="G2226" s="1" t="s">
        <v>239</v>
      </c>
      <c r="H2226" s="2">
        <f t="shared" si="68"/>
        <v>43872</v>
      </c>
      <c r="I2226" s="2">
        <f t="shared" si="69"/>
        <v>43871</v>
      </c>
    </row>
    <row r="2227" spans="1:9" x14ac:dyDescent="0.25">
      <c r="A2227">
        <v>10</v>
      </c>
      <c r="B2227">
        <v>2</v>
      </c>
      <c r="C2227">
        <v>2020</v>
      </c>
      <c r="D2227">
        <v>6</v>
      </c>
      <c r="E2227">
        <v>0</v>
      </c>
      <c r="F2227" s="1" t="s">
        <v>40</v>
      </c>
      <c r="G2227" s="1" t="s">
        <v>239</v>
      </c>
      <c r="H2227" s="2">
        <f t="shared" si="68"/>
        <v>43871</v>
      </c>
      <c r="I2227" s="2">
        <f t="shared" si="69"/>
        <v>43870</v>
      </c>
    </row>
    <row r="2228" spans="1:9" x14ac:dyDescent="0.25">
      <c r="A2228">
        <v>9</v>
      </c>
      <c r="B2228">
        <v>2</v>
      </c>
      <c r="C2228">
        <v>2020</v>
      </c>
      <c r="D2228">
        <v>0</v>
      </c>
      <c r="E2228">
        <v>0</v>
      </c>
      <c r="F2228" s="1" t="s">
        <v>40</v>
      </c>
      <c r="G2228" s="1" t="s">
        <v>239</v>
      </c>
      <c r="H2228" s="2">
        <f t="shared" si="68"/>
        <v>43870</v>
      </c>
      <c r="I2228" s="2">
        <f t="shared" si="69"/>
        <v>43869</v>
      </c>
    </row>
    <row r="2229" spans="1:9" x14ac:dyDescent="0.25">
      <c r="A2229">
        <v>8</v>
      </c>
      <c r="B2229">
        <v>2</v>
      </c>
      <c r="C2229">
        <v>2020</v>
      </c>
      <c r="D2229">
        <v>3</v>
      </c>
      <c r="E2229">
        <v>0</v>
      </c>
      <c r="F2229" s="1" t="s">
        <v>40</v>
      </c>
      <c r="G2229" s="1" t="s">
        <v>239</v>
      </c>
      <c r="H2229" s="2">
        <f t="shared" si="68"/>
        <v>43869</v>
      </c>
      <c r="I2229" s="2">
        <f t="shared" si="69"/>
        <v>43868</v>
      </c>
    </row>
    <row r="2230" spans="1:9" x14ac:dyDescent="0.25">
      <c r="A2230">
        <v>7</v>
      </c>
      <c r="B2230">
        <v>2</v>
      </c>
      <c r="C2230">
        <v>2020</v>
      </c>
      <c r="D2230">
        <v>41</v>
      </c>
      <c r="E2230">
        <v>0</v>
      </c>
      <c r="F2230" s="1" t="s">
        <v>40</v>
      </c>
      <c r="G2230" s="1" t="s">
        <v>239</v>
      </c>
      <c r="H2230" s="2">
        <f t="shared" si="68"/>
        <v>43868</v>
      </c>
      <c r="I2230" s="2">
        <f t="shared" si="69"/>
        <v>43867</v>
      </c>
    </row>
    <row r="2231" spans="1:9" x14ac:dyDescent="0.25">
      <c r="A2231">
        <v>6</v>
      </c>
      <c r="B2231">
        <v>2</v>
      </c>
      <c r="C2231">
        <v>2020</v>
      </c>
      <c r="D2231">
        <v>10</v>
      </c>
      <c r="E2231">
        <v>0</v>
      </c>
      <c r="F2231" s="1" t="s">
        <v>40</v>
      </c>
      <c r="G2231" s="1" t="s">
        <v>239</v>
      </c>
      <c r="H2231" s="2">
        <f t="shared" si="68"/>
        <v>43867</v>
      </c>
      <c r="I2231" s="2">
        <f t="shared" si="69"/>
        <v>43866</v>
      </c>
    </row>
    <row r="2232" spans="1:9" x14ac:dyDescent="0.25">
      <c r="A2232">
        <v>5</v>
      </c>
      <c r="B2232">
        <v>2</v>
      </c>
      <c r="C2232">
        <v>2020</v>
      </c>
      <c r="D2232">
        <v>10</v>
      </c>
      <c r="E2232">
        <v>0</v>
      </c>
      <c r="F2232" s="1" t="s">
        <v>40</v>
      </c>
      <c r="G2232" s="1" t="s">
        <v>239</v>
      </c>
      <c r="H2232" s="2">
        <f t="shared" si="68"/>
        <v>43866</v>
      </c>
      <c r="I2232" s="2">
        <f t="shared" si="69"/>
        <v>43865</v>
      </c>
    </row>
    <row r="2233" spans="1:9" x14ac:dyDescent="0.25">
      <c r="A2233">
        <v>4</v>
      </c>
      <c r="B2233">
        <v>2</v>
      </c>
      <c r="C2233">
        <v>2020</v>
      </c>
      <c r="D2233">
        <v>0</v>
      </c>
      <c r="E2233">
        <v>0</v>
      </c>
      <c r="F2233" s="1" t="s">
        <v>40</v>
      </c>
      <c r="G2233" s="1" t="s">
        <v>239</v>
      </c>
      <c r="H2233" s="2">
        <f t="shared" si="68"/>
        <v>43865</v>
      </c>
      <c r="I2233" s="2">
        <f t="shared" si="69"/>
        <v>43864</v>
      </c>
    </row>
    <row r="2234" spans="1:9" x14ac:dyDescent="0.25">
      <c r="A2234">
        <v>3</v>
      </c>
      <c r="B2234">
        <v>2</v>
      </c>
      <c r="C2234">
        <v>2020</v>
      </c>
      <c r="D2234">
        <v>0</v>
      </c>
      <c r="E2234">
        <v>0</v>
      </c>
      <c r="F2234" s="1" t="s">
        <v>40</v>
      </c>
      <c r="G2234" s="1" t="s">
        <v>239</v>
      </c>
      <c r="H2234" s="2">
        <f t="shared" si="68"/>
        <v>43864</v>
      </c>
      <c r="I2234" s="2">
        <f t="shared" si="69"/>
        <v>43863</v>
      </c>
    </row>
    <row r="2235" spans="1:9" x14ac:dyDescent="0.25">
      <c r="A2235">
        <v>2</v>
      </c>
      <c r="B2235">
        <v>2</v>
      </c>
      <c r="C2235">
        <v>2020</v>
      </c>
      <c r="D2235">
        <v>0</v>
      </c>
      <c r="E2235">
        <v>0</v>
      </c>
      <c r="F2235" s="1" t="s">
        <v>40</v>
      </c>
      <c r="G2235" s="1" t="s">
        <v>239</v>
      </c>
      <c r="H2235" s="2">
        <f t="shared" si="68"/>
        <v>43863</v>
      </c>
      <c r="I2235" s="2">
        <f t="shared" si="69"/>
        <v>43862</v>
      </c>
    </row>
    <row r="2236" spans="1:9" x14ac:dyDescent="0.25">
      <c r="A2236">
        <v>1</v>
      </c>
      <c r="B2236">
        <v>2</v>
      </c>
      <c r="C2236">
        <v>2020</v>
      </c>
      <c r="D2236">
        <v>0</v>
      </c>
      <c r="E2236">
        <v>0</v>
      </c>
      <c r="F2236" s="1" t="s">
        <v>40</v>
      </c>
      <c r="G2236" s="1" t="s">
        <v>239</v>
      </c>
      <c r="H2236" s="2">
        <f t="shared" si="68"/>
        <v>43862</v>
      </c>
      <c r="I2236" s="2">
        <f t="shared" si="69"/>
        <v>43861</v>
      </c>
    </row>
    <row r="2237" spans="1:9" x14ac:dyDescent="0.25">
      <c r="A2237">
        <v>31</v>
      </c>
      <c r="B2237">
        <v>1</v>
      </c>
      <c r="C2237">
        <v>2020</v>
      </c>
      <c r="D2237">
        <v>0</v>
      </c>
      <c r="E2237">
        <v>0</v>
      </c>
      <c r="F2237" s="1" t="s">
        <v>40</v>
      </c>
      <c r="G2237" s="1" t="s">
        <v>239</v>
      </c>
      <c r="H2237" s="2">
        <f t="shared" si="68"/>
        <v>43861</v>
      </c>
      <c r="I2237" s="2">
        <f t="shared" si="69"/>
        <v>43860</v>
      </c>
    </row>
    <row r="2238" spans="1:9" x14ac:dyDescent="0.25">
      <c r="A2238">
        <v>30</v>
      </c>
      <c r="B2238">
        <v>1</v>
      </c>
      <c r="C2238">
        <v>2020</v>
      </c>
      <c r="D2238">
        <v>0</v>
      </c>
      <c r="E2238">
        <v>0</v>
      </c>
      <c r="F2238" s="1" t="s">
        <v>40</v>
      </c>
      <c r="G2238" s="1" t="s">
        <v>239</v>
      </c>
      <c r="H2238" s="2">
        <f t="shared" si="68"/>
        <v>43860</v>
      </c>
      <c r="I2238" s="2">
        <f t="shared" si="69"/>
        <v>43859</v>
      </c>
    </row>
    <row r="2239" spans="1:9" x14ac:dyDescent="0.25">
      <c r="A2239">
        <v>29</v>
      </c>
      <c r="B2239">
        <v>1</v>
      </c>
      <c r="C2239">
        <v>2020</v>
      </c>
      <c r="D2239">
        <v>0</v>
      </c>
      <c r="E2239">
        <v>0</v>
      </c>
      <c r="F2239" s="1" t="s">
        <v>40</v>
      </c>
      <c r="G2239" s="1" t="s">
        <v>239</v>
      </c>
      <c r="H2239" s="2">
        <f t="shared" si="68"/>
        <v>43859</v>
      </c>
      <c r="I2239" s="2">
        <f t="shared" si="69"/>
        <v>43858</v>
      </c>
    </row>
    <row r="2240" spans="1:9" x14ac:dyDescent="0.25">
      <c r="A2240">
        <v>28</v>
      </c>
      <c r="B2240">
        <v>1</v>
      </c>
      <c r="C2240">
        <v>2020</v>
      </c>
      <c r="D2240">
        <v>0</v>
      </c>
      <c r="E2240">
        <v>0</v>
      </c>
      <c r="F2240" s="1" t="s">
        <v>40</v>
      </c>
      <c r="G2240" s="1" t="s">
        <v>239</v>
      </c>
      <c r="H2240" s="2">
        <f t="shared" si="68"/>
        <v>43858</v>
      </c>
      <c r="I2240" s="2">
        <f t="shared" si="69"/>
        <v>43857</v>
      </c>
    </row>
    <row r="2241" spans="1:9" x14ac:dyDescent="0.25">
      <c r="A2241">
        <v>27</v>
      </c>
      <c r="B2241">
        <v>1</v>
      </c>
      <c r="C2241">
        <v>2020</v>
      </c>
      <c r="D2241">
        <v>0</v>
      </c>
      <c r="E2241">
        <v>0</v>
      </c>
      <c r="F2241" s="1" t="s">
        <v>40</v>
      </c>
      <c r="G2241" s="1" t="s">
        <v>239</v>
      </c>
      <c r="H2241" s="2">
        <f t="shared" si="68"/>
        <v>43857</v>
      </c>
      <c r="I2241" s="2">
        <f t="shared" si="69"/>
        <v>43856</v>
      </c>
    </row>
    <row r="2242" spans="1:9" x14ac:dyDescent="0.25">
      <c r="A2242">
        <v>26</v>
      </c>
      <c r="B2242">
        <v>1</v>
      </c>
      <c r="C2242">
        <v>2020</v>
      </c>
      <c r="D2242">
        <v>0</v>
      </c>
      <c r="E2242">
        <v>0</v>
      </c>
      <c r="F2242" s="1" t="s">
        <v>40</v>
      </c>
      <c r="G2242" s="1" t="s">
        <v>239</v>
      </c>
      <c r="H2242" s="2">
        <f t="shared" ref="H2242:H2305" si="70">DATE(C2242,B2242,A2242)</f>
        <v>43856</v>
      </c>
      <c r="I2242" s="2">
        <f t="shared" ref="I2242:I2305" si="71">H2242-1</f>
        <v>43855</v>
      </c>
    </row>
    <row r="2243" spans="1:9" x14ac:dyDescent="0.25">
      <c r="A2243">
        <v>25</v>
      </c>
      <c r="B2243">
        <v>1</v>
      </c>
      <c r="C2243">
        <v>2020</v>
      </c>
      <c r="D2243">
        <v>0</v>
      </c>
      <c r="E2243">
        <v>0</v>
      </c>
      <c r="F2243" s="1" t="s">
        <v>40</v>
      </c>
      <c r="G2243" s="1" t="s">
        <v>239</v>
      </c>
      <c r="H2243" s="2">
        <f t="shared" si="70"/>
        <v>43855</v>
      </c>
      <c r="I2243" s="2">
        <f t="shared" si="71"/>
        <v>43854</v>
      </c>
    </row>
    <row r="2244" spans="1:9" x14ac:dyDescent="0.25">
      <c r="A2244">
        <v>24</v>
      </c>
      <c r="B2244">
        <v>1</v>
      </c>
      <c r="C2244">
        <v>2020</v>
      </c>
      <c r="D2244">
        <v>0</v>
      </c>
      <c r="E2244">
        <v>0</v>
      </c>
      <c r="F2244" s="1" t="s">
        <v>40</v>
      </c>
      <c r="G2244" s="1" t="s">
        <v>239</v>
      </c>
      <c r="H2244" s="2">
        <f t="shared" si="70"/>
        <v>43854</v>
      </c>
      <c r="I2244" s="2">
        <f t="shared" si="71"/>
        <v>43853</v>
      </c>
    </row>
    <row r="2245" spans="1:9" x14ac:dyDescent="0.25">
      <c r="A2245">
        <v>23</v>
      </c>
      <c r="B2245">
        <v>1</v>
      </c>
      <c r="C2245">
        <v>2020</v>
      </c>
      <c r="D2245">
        <v>0</v>
      </c>
      <c r="E2245">
        <v>0</v>
      </c>
      <c r="F2245" s="1" t="s">
        <v>40</v>
      </c>
      <c r="G2245" s="1" t="s">
        <v>239</v>
      </c>
      <c r="H2245" s="2">
        <f t="shared" si="70"/>
        <v>43853</v>
      </c>
      <c r="I2245" s="2">
        <f t="shared" si="71"/>
        <v>43852</v>
      </c>
    </row>
    <row r="2246" spans="1:9" x14ac:dyDescent="0.25">
      <c r="A2246">
        <v>22</v>
      </c>
      <c r="B2246">
        <v>1</v>
      </c>
      <c r="C2246">
        <v>2020</v>
      </c>
      <c r="D2246">
        <v>0</v>
      </c>
      <c r="E2246">
        <v>0</v>
      </c>
      <c r="F2246" s="1" t="s">
        <v>40</v>
      </c>
      <c r="G2246" s="1" t="s">
        <v>239</v>
      </c>
      <c r="H2246" s="2">
        <f t="shared" si="70"/>
        <v>43852</v>
      </c>
      <c r="I2246" s="2">
        <f t="shared" si="71"/>
        <v>43851</v>
      </c>
    </row>
    <row r="2247" spans="1:9" x14ac:dyDescent="0.25">
      <c r="A2247">
        <v>21</v>
      </c>
      <c r="B2247">
        <v>1</v>
      </c>
      <c r="C2247">
        <v>2020</v>
      </c>
      <c r="D2247">
        <v>0</v>
      </c>
      <c r="E2247">
        <v>0</v>
      </c>
      <c r="F2247" s="1" t="s">
        <v>40</v>
      </c>
      <c r="G2247" s="1" t="s">
        <v>239</v>
      </c>
      <c r="H2247" s="2">
        <f t="shared" si="70"/>
        <v>43851</v>
      </c>
      <c r="I2247" s="2">
        <f t="shared" si="71"/>
        <v>43850</v>
      </c>
    </row>
    <row r="2248" spans="1:9" x14ac:dyDescent="0.25">
      <c r="A2248">
        <v>20</v>
      </c>
      <c r="B2248">
        <v>1</v>
      </c>
      <c r="C2248">
        <v>2020</v>
      </c>
      <c r="D2248">
        <v>0</v>
      </c>
      <c r="E2248">
        <v>0</v>
      </c>
      <c r="F2248" s="1" t="s">
        <v>40</v>
      </c>
      <c r="G2248" s="1" t="s">
        <v>239</v>
      </c>
      <c r="H2248" s="2">
        <f t="shared" si="70"/>
        <v>43850</v>
      </c>
      <c r="I2248" s="2">
        <f t="shared" si="71"/>
        <v>43849</v>
      </c>
    </row>
    <row r="2249" spans="1:9" x14ac:dyDescent="0.25">
      <c r="A2249">
        <v>19</v>
      </c>
      <c r="B2249">
        <v>1</v>
      </c>
      <c r="C2249">
        <v>2020</v>
      </c>
      <c r="D2249">
        <v>0</v>
      </c>
      <c r="E2249">
        <v>0</v>
      </c>
      <c r="F2249" s="1" t="s">
        <v>40</v>
      </c>
      <c r="G2249" s="1" t="s">
        <v>239</v>
      </c>
      <c r="H2249" s="2">
        <f t="shared" si="70"/>
        <v>43849</v>
      </c>
      <c r="I2249" s="2">
        <f t="shared" si="71"/>
        <v>43848</v>
      </c>
    </row>
    <row r="2250" spans="1:9" x14ac:dyDescent="0.25">
      <c r="A2250">
        <v>18</v>
      </c>
      <c r="B2250">
        <v>1</v>
      </c>
      <c r="C2250">
        <v>2020</v>
      </c>
      <c r="D2250">
        <v>0</v>
      </c>
      <c r="E2250">
        <v>0</v>
      </c>
      <c r="F2250" s="1" t="s">
        <v>40</v>
      </c>
      <c r="G2250" s="1" t="s">
        <v>239</v>
      </c>
      <c r="H2250" s="2">
        <f t="shared" si="70"/>
        <v>43848</v>
      </c>
      <c r="I2250" s="2">
        <f t="shared" si="71"/>
        <v>43847</v>
      </c>
    </row>
    <row r="2251" spans="1:9" x14ac:dyDescent="0.25">
      <c r="A2251">
        <v>17</v>
      </c>
      <c r="B2251">
        <v>1</v>
      </c>
      <c r="C2251">
        <v>2020</v>
      </c>
      <c r="D2251">
        <v>0</v>
      </c>
      <c r="E2251">
        <v>0</v>
      </c>
      <c r="F2251" s="1" t="s">
        <v>40</v>
      </c>
      <c r="G2251" s="1" t="s">
        <v>239</v>
      </c>
      <c r="H2251" s="2">
        <f t="shared" si="70"/>
        <v>43847</v>
      </c>
      <c r="I2251" s="2">
        <f t="shared" si="71"/>
        <v>43846</v>
      </c>
    </row>
    <row r="2252" spans="1:9" x14ac:dyDescent="0.25">
      <c r="A2252">
        <v>16</v>
      </c>
      <c r="B2252">
        <v>1</v>
      </c>
      <c r="C2252">
        <v>2020</v>
      </c>
      <c r="D2252">
        <v>0</v>
      </c>
      <c r="E2252">
        <v>0</v>
      </c>
      <c r="F2252" s="1" t="s">
        <v>40</v>
      </c>
      <c r="G2252" s="1" t="s">
        <v>239</v>
      </c>
      <c r="H2252" s="2">
        <f t="shared" si="70"/>
        <v>43846</v>
      </c>
      <c r="I2252" s="2">
        <f t="shared" si="71"/>
        <v>43845</v>
      </c>
    </row>
    <row r="2253" spans="1:9" x14ac:dyDescent="0.25">
      <c r="A2253">
        <v>15</v>
      </c>
      <c r="B2253">
        <v>1</v>
      </c>
      <c r="C2253">
        <v>2020</v>
      </c>
      <c r="D2253">
        <v>0</v>
      </c>
      <c r="E2253">
        <v>0</v>
      </c>
      <c r="F2253" s="1" t="s">
        <v>40</v>
      </c>
      <c r="G2253" s="1" t="s">
        <v>239</v>
      </c>
      <c r="H2253" s="2">
        <f t="shared" si="70"/>
        <v>43845</v>
      </c>
      <c r="I2253" s="2">
        <f t="shared" si="71"/>
        <v>43844</v>
      </c>
    </row>
    <row r="2254" spans="1:9" x14ac:dyDescent="0.25">
      <c r="A2254">
        <v>14</v>
      </c>
      <c r="B2254">
        <v>1</v>
      </c>
      <c r="C2254">
        <v>2020</v>
      </c>
      <c r="D2254">
        <v>0</v>
      </c>
      <c r="E2254">
        <v>0</v>
      </c>
      <c r="F2254" s="1" t="s">
        <v>40</v>
      </c>
      <c r="G2254" s="1" t="s">
        <v>239</v>
      </c>
      <c r="H2254" s="2">
        <f t="shared" si="70"/>
        <v>43844</v>
      </c>
      <c r="I2254" s="2">
        <f t="shared" si="71"/>
        <v>43843</v>
      </c>
    </row>
    <row r="2255" spans="1:9" x14ac:dyDescent="0.25">
      <c r="A2255">
        <v>13</v>
      </c>
      <c r="B2255">
        <v>1</v>
      </c>
      <c r="C2255">
        <v>2020</v>
      </c>
      <c r="D2255">
        <v>0</v>
      </c>
      <c r="E2255">
        <v>0</v>
      </c>
      <c r="F2255" s="1" t="s">
        <v>40</v>
      </c>
      <c r="G2255" s="1" t="s">
        <v>239</v>
      </c>
      <c r="H2255" s="2">
        <f t="shared" si="70"/>
        <v>43843</v>
      </c>
      <c r="I2255" s="2">
        <f t="shared" si="71"/>
        <v>43842</v>
      </c>
    </row>
    <row r="2256" spans="1:9" x14ac:dyDescent="0.25">
      <c r="A2256">
        <v>12</v>
      </c>
      <c r="B2256">
        <v>1</v>
      </c>
      <c r="C2256">
        <v>2020</v>
      </c>
      <c r="D2256">
        <v>0</v>
      </c>
      <c r="E2256">
        <v>0</v>
      </c>
      <c r="F2256" s="1" t="s">
        <v>40</v>
      </c>
      <c r="G2256" s="1" t="s">
        <v>239</v>
      </c>
      <c r="H2256" s="2">
        <f t="shared" si="70"/>
        <v>43842</v>
      </c>
      <c r="I2256" s="2">
        <f t="shared" si="71"/>
        <v>43841</v>
      </c>
    </row>
    <row r="2257" spans="1:9" x14ac:dyDescent="0.25">
      <c r="A2257">
        <v>11</v>
      </c>
      <c r="B2257">
        <v>1</v>
      </c>
      <c r="C2257">
        <v>2020</v>
      </c>
      <c r="D2257">
        <v>0</v>
      </c>
      <c r="E2257">
        <v>0</v>
      </c>
      <c r="F2257" s="1" t="s">
        <v>40</v>
      </c>
      <c r="G2257" s="1" t="s">
        <v>239</v>
      </c>
      <c r="H2257" s="2">
        <f t="shared" si="70"/>
        <v>43841</v>
      </c>
      <c r="I2257" s="2">
        <f t="shared" si="71"/>
        <v>43840</v>
      </c>
    </row>
    <row r="2258" spans="1:9" x14ac:dyDescent="0.25">
      <c r="A2258">
        <v>10</v>
      </c>
      <c r="B2258">
        <v>1</v>
      </c>
      <c r="C2258">
        <v>2020</v>
      </c>
      <c r="D2258">
        <v>0</v>
      </c>
      <c r="E2258">
        <v>0</v>
      </c>
      <c r="F2258" s="1" t="s">
        <v>40</v>
      </c>
      <c r="G2258" s="1" t="s">
        <v>239</v>
      </c>
      <c r="H2258" s="2">
        <f t="shared" si="70"/>
        <v>43840</v>
      </c>
      <c r="I2258" s="2">
        <f t="shared" si="71"/>
        <v>43839</v>
      </c>
    </row>
    <row r="2259" spans="1:9" x14ac:dyDescent="0.25">
      <c r="A2259">
        <v>9</v>
      </c>
      <c r="B2259">
        <v>1</v>
      </c>
      <c r="C2259">
        <v>2020</v>
      </c>
      <c r="D2259">
        <v>0</v>
      </c>
      <c r="E2259">
        <v>0</v>
      </c>
      <c r="F2259" s="1" t="s">
        <v>40</v>
      </c>
      <c r="G2259" s="1" t="s">
        <v>239</v>
      </c>
      <c r="H2259" s="2">
        <f t="shared" si="70"/>
        <v>43839</v>
      </c>
      <c r="I2259" s="2">
        <f t="shared" si="71"/>
        <v>43838</v>
      </c>
    </row>
    <row r="2260" spans="1:9" x14ac:dyDescent="0.25">
      <c r="A2260">
        <v>8</v>
      </c>
      <c r="B2260">
        <v>1</v>
      </c>
      <c r="C2260">
        <v>2020</v>
      </c>
      <c r="D2260">
        <v>0</v>
      </c>
      <c r="E2260">
        <v>0</v>
      </c>
      <c r="F2260" s="1" t="s">
        <v>40</v>
      </c>
      <c r="G2260" s="1" t="s">
        <v>239</v>
      </c>
      <c r="H2260" s="2">
        <f t="shared" si="70"/>
        <v>43838</v>
      </c>
      <c r="I2260" s="2">
        <f t="shared" si="71"/>
        <v>43837</v>
      </c>
    </row>
    <row r="2261" spans="1:9" x14ac:dyDescent="0.25">
      <c r="A2261">
        <v>7</v>
      </c>
      <c r="B2261">
        <v>1</v>
      </c>
      <c r="C2261">
        <v>2020</v>
      </c>
      <c r="D2261">
        <v>0</v>
      </c>
      <c r="E2261">
        <v>0</v>
      </c>
      <c r="F2261" s="1" t="s">
        <v>40</v>
      </c>
      <c r="G2261" s="1" t="s">
        <v>239</v>
      </c>
      <c r="H2261" s="2">
        <f t="shared" si="70"/>
        <v>43837</v>
      </c>
      <c r="I2261" s="2">
        <f t="shared" si="71"/>
        <v>43836</v>
      </c>
    </row>
    <row r="2262" spans="1:9" x14ac:dyDescent="0.25">
      <c r="A2262">
        <v>6</v>
      </c>
      <c r="B2262">
        <v>1</v>
      </c>
      <c r="C2262">
        <v>2020</v>
      </c>
      <c r="D2262">
        <v>0</v>
      </c>
      <c r="E2262">
        <v>0</v>
      </c>
      <c r="F2262" s="1" t="s">
        <v>40</v>
      </c>
      <c r="G2262" s="1" t="s">
        <v>239</v>
      </c>
      <c r="H2262" s="2">
        <f t="shared" si="70"/>
        <v>43836</v>
      </c>
      <c r="I2262" s="2">
        <f t="shared" si="71"/>
        <v>43835</v>
      </c>
    </row>
    <row r="2263" spans="1:9" x14ac:dyDescent="0.25">
      <c r="A2263">
        <v>5</v>
      </c>
      <c r="B2263">
        <v>1</v>
      </c>
      <c r="C2263">
        <v>2020</v>
      </c>
      <c r="D2263">
        <v>0</v>
      </c>
      <c r="E2263">
        <v>0</v>
      </c>
      <c r="F2263" s="1" t="s">
        <v>40</v>
      </c>
      <c r="G2263" s="1" t="s">
        <v>239</v>
      </c>
      <c r="H2263" s="2">
        <f t="shared" si="70"/>
        <v>43835</v>
      </c>
      <c r="I2263" s="2">
        <f t="shared" si="71"/>
        <v>43834</v>
      </c>
    </row>
    <row r="2264" spans="1:9" x14ac:dyDescent="0.25">
      <c r="A2264">
        <v>4</v>
      </c>
      <c r="B2264">
        <v>1</v>
      </c>
      <c r="C2264">
        <v>2020</v>
      </c>
      <c r="D2264">
        <v>0</v>
      </c>
      <c r="E2264">
        <v>0</v>
      </c>
      <c r="F2264" s="1" t="s">
        <v>40</v>
      </c>
      <c r="G2264" s="1" t="s">
        <v>239</v>
      </c>
      <c r="H2264" s="2">
        <f t="shared" si="70"/>
        <v>43834</v>
      </c>
      <c r="I2264" s="2">
        <f t="shared" si="71"/>
        <v>43833</v>
      </c>
    </row>
    <row r="2265" spans="1:9" x14ac:dyDescent="0.25">
      <c r="A2265">
        <v>3</v>
      </c>
      <c r="B2265">
        <v>1</v>
      </c>
      <c r="C2265">
        <v>2020</v>
      </c>
      <c r="D2265">
        <v>0</v>
      </c>
      <c r="E2265">
        <v>0</v>
      </c>
      <c r="F2265" s="1" t="s">
        <v>40</v>
      </c>
      <c r="G2265" s="1" t="s">
        <v>239</v>
      </c>
      <c r="H2265" s="2">
        <f t="shared" si="70"/>
        <v>43833</v>
      </c>
      <c r="I2265" s="2">
        <f t="shared" si="71"/>
        <v>43832</v>
      </c>
    </row>
    <row r="2266" spans="1:9" x14ac:dyDescent="0.25">
      <c r="A2266">
        <v>2</v>
      </c>
      <c r="B2266">
        <v>1</v>
      </c>
      <c r="C2266">
        <v>2020</v>
      </c>
      <c r="D2266">
        <v>0</v>
      </c>
      <c r="E2266">
        <v>0</v>
      </c>
      <c r="F2266" s="1" t="s">
        <v>40</v>
      </c>
      <c r="G2266" s="1" t="s">
        <v>239</v>
      </c>
      <c r="H2266" s="2">
        <f t="shared" si="70"/>
        <v>43832</v>
      </c>
      <c r="I2266" s="2">
        <f t="shared" si="71"/>
        <v>43831</v>
      </c>
    </row>
    <row r="2267" spans="1:9" x14ac:dyDescent="0.25">
      <c r="A2267">
        <v>1</v>
      </c>
      <c r="B2267">
        <v>1</v>
      </c>
      <c r="C2267">
        <v>2020</v>
      </c>
      <c r="D2267">
        <v>0</v>
      </c>
      <c r="E2267">
        <v>0</v>
      </c>
      <c r="F2267" s="1" t="s">
        <v>40</v>
      </c>
      <c r="G2267" s="1" t="s">
        <v>239</v>
      </c>
      <c r="H2267" s="2">
        <f t="shared" si="70"/>
        <v>43831</v>
      </c>
      <c r="I2267" s="2">
        <f t="shared" si="71"/>
        <v>43830</v>
      </c>
    </row>
    <row r="2268" spans="1:9" x14ac:dyDescent="0.25">
      <c r="A2268">
        <v>31</v>
      </c>
      <c r="B2268">
        <v>12</v>
      </c>
      <c r="C2268">
        <v>2019</v>
      </c>
      <c r="D2268">
        <v>0</v>
      </c>
      <c r="E2268">
        <v>0</v>
      </c>
      <c r="F2268" s="1" t="s">
        <v>40</v>
      </c>
      <c r="G2268" s="1" t="s">
        <v>239</v>
      </c>
      <c r="H2268" s="2">
        <f t="shared" si="70"/>
        <v>43830</v>
      </c>
      <c r="I2268" s="2">
        <f t="shared" si="71"/>
        <v>43829</v>
      </c>
    </row>
    <row r="2269" spans="1:9" x14ac:dyDescent="0.25">
      <c r="A2269">
        <v>22</v>
      </c>
      <c r="B2269">
        <v>4</v>
      </c>
      <c r="C2269">
        <v>2020</v>
      </c>
      <c r="D2269">
        <v>0</v>
      </c>
      <c r="E2269">
        <v>0</v>
      </c>
      <c r="F2269" s="1" t="s">
        <v>41</v>
      </c>
      <c r="G2269" s="1" t="s">
        <v>237</v>
      </c>
      <c r="H2269" s="2">
        <f t="shared" si="70"/>
        <v>43943</v>
      </c>
      <c r="I2269" s="2">
        <f t="shared" si="71"/>
        <v>43942</v>
      </c>
    </row>
    <row r="2270" spans="1:9" x14ac:dyDescent="0.25">
      <c r="A2270">
        <v>21</v>
      </c>
      <c r="B2270">
        <v>4</v>
      </c>
      <c r="C2270">
        <v>2020</v>
      </c>
      <c r="D2270">
        <v>5</v>
      </c>
      <c r="E2270">
        <v>0</v>
      </c>
      <c r="F2270" s="1" t="s">
        <v>41</v>
      </c>
      <c r="G2270" s="1" t="s">
        <v>237</v>
      </c>
      <c r="H2270" s="2">
        <f t="shared" si="70"/>
        <v>43942</v>
      </c>
      <c r="I2270" s="2">
        <f t="shared" si="71"/>
        <v>43941</v>
      </c>
    </row>
    <row r="2271" spans="1:9" x14ac:dyDescent="0.25">
      <c r="A2271">
        <v>20</v>
      </c>
      <c r="B2271">
        <v>4</v>
      </c>
      <c r="C2271">
        <v>2020</v>
      </c>
      <c r="D2271">
        <v>0</v>
      </c>
      <c r="E2271">
        <v>0</v>
      </c>
      <c r="F2271" s="1" t="s">
        <v>41</v>
      </c>
      <c r="G2271" s="1" t="s">
        <v>237</v>
      </c>
      <c r="H2271" s="2">
        <f t="shared" si="70"/>
        <v>43941</v>
      </c>
      <c r="I2271" s="2">
        <f t="shared" si="71"/>
        <v>43940</v>
      </c>
    </row>
    <row r="2272" spans="1:9" x14ac:dyDescent="0.25">
      <c r="A2272">
        <v>19</v>
      </c>
      <c r="B2272">
        <v>4</v>
      </c>
      <c r="C2272">
        <v>2020</v>
      </c>
      <c r="D2272">
        <v>0</v>
      </c>
      <c r="E2272">
        <v>0</v>
      </c>
      <c r="F2272" s="1" t="s">
        <v>41</v>
      </c>
      <c r="G2272" s="1" t="s">
        <v>237</v>
      </c>
      <c r="H2272" s="2">
        <f t="shared" si="70"/>
        <v>43940</v>
      </c>
      <c r="I2272" s="2">
        <f t="shared" si="71"/>
        <v>43939</v>
      </c>
    </row>
    <row r="2273" spans="1:9" x14ac:dyDescent="0.25">
      <c r="A2273">
        <v>18</v>
      </c>
      <c r="B2273">
        <v>4</v>
      </c>
      <c r="C2273">
        <v>2020</v>
      </c>
      <c r="D2273">
        <v>0</v>
      </c>
      <c r="E2273">
        <v>0</v>
      </c>
      <c r="F2273" s="1" t="s">
        <v>41</v>
      </c>
      <c r="G2273" s="1" t="s">
        <v>237</v>
      </c>
      <c r="H2273" s="2">
        <f t="shared" si="70"/>
        <v>43939</v>
      </c>
      <c r="I2273" s="2">
        <f t="shared" si="71"/>
        <v>43938</v>
      </c>
    </row>
    <row r="2274" spans="1:9" x14ac:dyDescent="0.25">
      <c r="A2274">
        <v>17</v>
      </c>
      <c r="B2274">
        <v>4</v>
      </c>
      <c r="C2274">
        <v>2020</v>
      </c>
      <c r="D2274">
        <v>1</v>
      </c>
      <c r="E2274">
        <v>0</v>
      </c>
      <c r="F2274" s="1" t="s">
        <v>41</v>
      </c>
      <c r="G2274" s="1" t="s">
        <v>237</v>
      </c>
      <c r="H2274" s="2">
        <f t="shared" si="70"/>
        <v>43938</v>
      </c>
      <c r="I2274" s="2">
        <f t="shared" si="71"/>
        <v>43937</v>
      </c>
    </row>
    <row r="2275" spans="1:9" x14ac:dyDescent="0.25">
      <c r="A2275">
        <v>16</v>
      </c>
      <c r="B2275">
        <v>4</v>
      </c>
      <c r="C2275">
        <v>2020</v>
      </c>
      <c r="D2275">
        <v>6</v>
      </c>
      <c r="E2275">
        <v>0</v>
      </c>
      <c r="F2275" s="1" t="s">
        <v>41</v>
      </c>
      <c r="G2275" s="1" t="s">
        <v>237</v>
      </c>
      <c r="H2275" s="2">
        <f t="shared" si="70"/>
        <v>43937</v>
      </c>
      <c r="I2275" s="2">
        <f t="shared" si="71"/>
        <v>43936</v>
      </c>
    </row>
    <row r="2276" spans="1:9" x14ac:dyDescent="0.25">
      <c r="A2276">
        <v>15</v>
      </c>
      <c r="B2276">
        <v>4</v>
      </c>
      <c r="C2276">
        <v>2020</v>
      </c>
      <c r="D2276">
        <v>1</v>
      </c>
      <c r="E2276">
        <v>0</v>
      </c>
      <c r="F2276" s="1" t="s">
        <v>41</v>
      </c>
      <c r="G2276" s="1" t="s">
        <v>237</v>
      </c>
      <c r="H2276" s="2">
        <f t="shared" si="70"/>
        <v>43936</v>
      </c>
      <c r="I2276" s="2">
        <f t="shared" si="71"/>
        <v>43935</v>
      </c>
    </row>
    <row r="2277" spans="1:9" x14ac:dyDescent="0.25">
      <c r="A2277">
        <v>14</v>
      </c>
      <c r="B2277">
        <v>4</v>
      </c>
      <c r="C2277">
        <v>2020</v>
      </c>
      <c r="D2277">
        <v>0</v>
      </c>
      <c r="E2277">
        <v>0</v>
      </c>
      <c r="F2277" s="1" t="s">
        <v>41</v>
      </c>
      <c r="G2277" s="1" t="s">
        <v>237</v>
      </c>
      <c r="H2277" s="2">
        <f t="shared" si="70"/>
        <v>43935</v>
      </c>
      <c r="I2277" s="2">
        <f t="shared" si="71"/>
        <v>43934</v>
      </c>
    </row>
    <row r="2278" spans="1:9" x14ac:dyDescent="0.25">
      <c r="A2278">
        <v>13</v>
      </c>
      <c r="B2278">
        <v>4</v>
      </c>
      <c r="C2278">
        <v>2020</v>
      </c>
      <c r="D2278">
        <v>0</v>
      </c>
      <c r="E2278">
        <v>0</v>
      </c>
      <c r="F2278" s="1" t="s">
        <v>41</v>
      </c>
      <c r="G2278" s="1" t="s">
        <v>237</v>
      </c>
      <c r="H2278" s="2">
        <f t="shared" si="70"/>
        <v>43934</v>
      </c>
      <c r="I2278" s="2">
        <f t="shared" si="71"/>
        <v>43933</v>
      </c>
    </row>
    <row r="2279" spans="1:9" x14ac:dyDescent="0.25">
      <c r="A2279">
        <v>12</v>
      </c>
      <c r="B2279">
        <v>4</v>
      </c>
      <c r="C2279">
        <v>2020</v>
      </c>
      <c r="D2279">
        <v>8</v>
      </c>
      <c r="E2279">
        <v>0</v>
      </c>
      <c r="F2279" s="1" t="s">
        <v>41</v>
      </c>
      <c r="G2279" s="1" t="s">
        <v>237</v>
      </c>
      <c r="H2279" s="2">
        <f t="shared" si="70"/>
        <v>43933</v>
      </c>
      <c r="I2279" s="2">
        <f t="shared" si="71"/>
        <v>43932</v>
      </c>
    </row>
    <row r="2280" spans="1:9" x14ac:dyDescent="0.25">
      <c r="A2280">
        <v>11</v>
      </c>
      <c r="B2280">
        <v>4</v>
      </c>
      <c r="C2280">
        <v>2020</v>
      </c>
      <c r="D2280">
        <v>0</v>
      </c>
      <c r="E2280">
        <v>0</v>
      </c>
      <c r="F2280" s="1" t="s">
        <v>41</v>
      </c>
      <c r="G2280" s="1" t="s">
        <v>237</v>
      </c>
      <c r="H2280" s="2">
        <f t="shared" si="70"/>
        <v>43932</v>
      </c>
      <c r="I2280" s="2">
        <f t="shared" si="71"/>
        <v>43931</v>
      </c>
    </row>
    <row r="2281" spans="1:9" x14ac:dyDescent="0.25">
      <c r="A2281">
        <v>10</v>
      </c>
      <c r="B2281">
        <v>4</v>
      </c>
      <c r="C2281">
        <v>2020</v>
      </c>
      <c r="D2281">
        <v>0</v>
      </c>
      <c r="E2281">
        <v>0</v>
      </c>
      <c r="F2281" s="1" t="s">
        <v>41</v>
      </c>
      <c r="G2281" s="1" t="s">
        <v>237</v>
      </c>
      <c r="H2281" s="2">
        <f t="shared" si="70"/>
        <v>43931</v>
      </c>
      <c r="I2281" s="2">
        <f t="shared" si="71"/>
        <v>43930</v>
      </c>
    </row>
    <row r="2282" spans="1:9" x14ac:dyDescent="0.25">
      <c r="A2282">
        <v>9</v>
      </c>
      <c r="B2282">
        <v>4</v>
      </c>
      <c r="C2282">
        <v>2020</v>
      </c>
      <c r="D2282">
        <v>0</v>
      </c>
      <c r="E2282">
        <v>0</v>
      </c>
      <c r="F2282" s="1" t="s">
        <v>41</v>
      </c>
      <c r="G2282" s="1" t="s">
        <v>237</v>
      </c>
      <c r="H2282" s="2">
        <f t="shared" si="70"/>
        <v>43930</v>
      </c>
      <c r="I2282" s="2">
        <f t="shared" si="71"/>
        <v>43929</v>
      </c>
    </row>
    <row r="2283" spans="1:9" x14ac:dyDescent="0.25">
      <c r="A2283">
        <v>8</v>
      </c>
      <c r="B2283">
        <v>4</v>
      </c>
      <c r="C2283">
        <v>2020</v>
      </c>
      <c r="D2283">
        <v>6</v>
      </c>
      <c r="E2283">
        <v>0</v>
      </c>
      <c r="F2283" s="1" t="s">
        <v>41</v>
      </c>
      <c r="G2283" s="1" t="s">
        <v>237</v>
      </c>
      <c r="H2283" s="2">
        <f t="shared" si="70"/>
        <v>43929</v>
      </c>
      <c r="I2283" s="2">
        <f t="shared" si="71"/>
        <v>43928</v>
      </c>
    </row>
    <row r="2284" spans="1:9" x14ac:dyDescent="0.25">
      <c r="A2284">
        <v>7</v>
      </c>
      <c r="B2284">
        <v>4</v>
      </c>
      <c r="C2284">
        <v>2020</v>
      </c>
      <c r="D2284">
        <v>0</v>
      </c>
      <c r="E2284">
        <v>0</v>
      </c>
      <c r="F2284" s="1" t="s">
        <v>41</v>
      </c>
      <c r="G2284" s="1" t="s">
        <v>237</v>
      </c>
      <c r="H2284" s="2">
        <f t="shared" si="70"/>
        <v>43928</v>
      </c>
      <c r="I2284" s="2">
        <f t="shared" si="71"/>
        <v>43927</v>
      </c>
    </row>
    <row r="2285" spans="1:9" x14ac:dyDescent="0.25">
      <c r="A2285">
        <v>6</v>
      </c>
      <c r="B2285">
        <v>4</v>
      </c>
      <c r="C2285">
        <v>2020</v>
      </c>
      <c r="D2285">
        <v>4</v>
      </c>
      <c r="E2285">
        <v>0</v>
      </c>
      <c r="F2285" s="1" t="s">
        <v>41</v>
      </c>
      <c r="G2285" s="1" t="s">
        <v>237</v>
      </c>
      <c r="H2285" s="2">
        <f t="shared" si="70"/>
        <v>43927</v>
      </c>
      <c r="I2285" s="2">
        <f t="shared" si="71"/>
        <v>43926</v>
      </c>
    </row>
    <row r="2286" spans="1:9" x14ac:dyDescent="0.25">
      <c r="A2286">
        <v>5</v>
      </c>
      <c r="B2286">
        <v>4</v>
      </c>
      <c r="C2286">
        <v>2020</v>
      </c>
      <c r="D2286">
        <v>6</v>
      </c>
      <c r="E2286">
        <v>0</v>
      </c>
      <c r="F2286" s="1" t="s">
        <v>41</v>
      </c>
      <c r="G2286" s="1" t="s">
        <v>237</v>
      </c>
      <c r="H2286" s="2">
        <f t="shared" si="70"/>
        <v>43926</v>
      </c>
      <c r="I2286" s="2">
        <f t="shared" si="71"/>
        <v>43925</v>
      </c>
    </row>
    <row r="2287" spans="1:9" x14ac:dyDescent="0.25">
      <c r="A2287">
        <v>4</v>
      </c>
      <c r="B2287">
        <v>4</v>
      </c>
      <c r="C2287">
        <v>2020</v>
      </c>
      <c r="D2287">
        <v>1</v>
      </c>
      <c r="E2287">
        <v>0</v>
      </c>
      <c r="F2287" s="1" t="s">
        <v>41</v>
      </c>
      <c r="G2287" s="1" t="s">
        <v>237</v>
      </c>
      <c r="H2287" s="2">
        <f t="shared" si="70"/>
        <v>43925</v>
      </c>
      <c r="I2287" s="2">
        <f t="shared" si="71"/>
        <v>43924</v>
      </c>
    </row>
    <row r="2288" spans="1:9" x14ac:dyDescent="0.25">
      <c r="A2288">
        <v>3</v>
      </c>
      <c r="B2288">
        <v>4</v>
      </c>
      <c r="C2288">
        <v>2020</v>
      </c>
      <c r="D2288">
        <v>6</v>
      </c>
      <c r="E2288">
        <v>0</v>
      </c>
      <c r="F2288" s="1" t="s">
        <v>41</v>
      </c>
      <c r="G2288" s="1" t="s">
        <v>237</v>
      </c>
      <c r="H2288" s="2">
        <f t="shared" si="70"/>
        <v>43924</v>
      </c>
      <c r="I2288" s="2">
        <f t="shared" si="71"/>
        <v>43923</v>
      </c>
    </row>
    <row r="2289" spans="1:9" x14ac:dyDescent="0.25">
      <c r="A2289">
        <v>2</v>
      </c>
      <c r="B2289">
        <v>4</v>
      </c>
      <c r="C2289">
        <v>2020</v>
      </c>
      <c r="D2289">
        <v>8</v>
      </c>
      <c r="E2289">
        <v>0</v>
      </c>
      <c r="F2289" s="1" t="s">
        <v>41</v>
      </c>
      <c r="G2289" s="1" t="s">
        <v>237</v>
      </c>
      <c r="H2289" s="2">
        <f t="shared" si="70"/>
        <v>43923</v>
      </c>
      <c r="I2289" s="2">
        <f t="shared" si="71"/>
        <v>43922</v>
      </c>
    </row>
    <row r="2290" spans="1:9" x14ac:dyDescent="0.25">
      <c r="A2290">
        <v>1</v>
      </c>
      <c r="B2290">
        <v>4</v>
      </c>
      <c r="C2290">
        <v>2020</v>
      </c>
      <c r="D2290">
        <v>2</v>
      </c>
      <c r="E2290">
        <v>0</v>
      </c>
      <c r="F2290" s="1" t="s">
        <v>41</v>
      </c>
      <c r="G2290" s="1" t="s">
        <v>237</v>
      </c>
      <c r="H2290" s="2">
        <f t="shared" si="70"/>
        <v>43922</v>
      </c>
      <c r="I2290" s="2">
        <f t="shared" si="71"/>
        <v>43921</v>
      </c>
    </row>
    <row r="2291" spans="1:9" x14ac:dyDescent="0.25">
      <c r="A2291">
        <v>31</v>
      </c>
      <c r="B2291">
        <v>3</v>
      </c>
      <c r="C2291">
        <v>2020</v>
      </c>
      <c r="D2291">
        <v>4</v>
      </c>
      <c r="E2291">
        <v>0</v>
      </c>
      <c r="F2291" s="1" t="s">
        <v>41</v>
      </c>
      <c r="G2291" s="1" t="s">
        <v>237</v>
      </c>
      <c r="H2291" s="2">
        <f t="shared" si="70"/>
        <v>43921</v>
      </c>
      <c r="I2291" s="2">
        <f t="shared" si="71"/>
        <v>43920</v>
      </c>
    </row>
    <row r="2292" spans="1:9" x14ac:dyDescent="0.25">
      <c r="A2292">
        <v>30</v>
      </c>
      <c r="B2292">
        <v>3</v>
      </c>
      <c r="C2292">
        <v>2020</v>
      </c>
      <c r="D2292">
        <v>0</v>
      </c>
      <c r="E2292">
        <v>0</v>
      </c>
      <c r="F2292" s="1" t="s">
        <v>41</v>
      </c>
      <c r="G2292" s="1" t="s">
        <v>237</v>
      </c>
      <c r="H2292" s="2">
        <f t="shared" si="70"/>
        <v>43920</v>
      </c>
      <c r="I2292" s="2">
        <f t="shared" si="71"/>
        <v>43919</v>
      </c>
    </row>
    <row r="2293" spans="1:9" x14ac:dyDescent="0.25">
      <c r="A2293">
        <v>29</v>
      </c>
      <c r="B2293">
        <v>3</v>
      </c>
      <c r="C2293">
        <v>2020</v>
      </c>
      <c r="D2293">
        <v>0</v>
      </c>
      <c r="E2293">
        <v>0</v>
      </c>
      <c r="F2293" s="1" t="s">
        <v>41</v>
      </c>
      <c r="G2293" s="1" t="s">
        <v>237</v>
      </c>
      <c r="H2293" s="2">
        <f t="shared" si="70"/>
        <v>43919</v>
      </c>
      <c r="I2293" s="2">
        <f t="shared" si="71"/>
        <v>43918</v>
      </c>
    </row>
    <row r="2294" spans="1:9" x14ac:dyDescent="0.25">
      <c r="A2294">
        <v>28</v>
      </c>
      <c r="B2294">
        <v>3</v>
      </c>
      <c r="C2294">
        <v>2020</v>
      </c>
      <c r="D2294">
        <v>2</v>
      </c>
      <c r="E2294">
        <v>0</v>
      </c>
      <c r="F2294" s="1" t="s">
        <v>41</v>
      </c>
      <c r="G2294" s="1" t="s">
        <v>237</v>
      </c>
      <c r="H2294" s="2">
        <f t="shared" si="70"/>
        <v>43918</v>
      </c>
      <c r="I2294" s="2">
        <f t="shared" si="71"/>
        <v>43917</v>
      </c>
    </row>
    <row r="2295" spans="1:9" x14ac:dyDescent="0.25">
      <c r="A2295">
        <v>27</v>
      </c>
      <c r="B2295">
        <v>3</v>
      </c>
      <c r="C2295">
        <v>2020</v>
      </c>
      <c r="D2295">
        <v>3</v>
      </c>
      <c r="E2295">
        <v>0</v>
      </c>
      <c r="F2295" s="1" t="s">
        <v>41</v>
      </c>
      <c r="G2295" s="1" t="s">
        <v>237</v>
      </c>
      <c r="H2295" s="2">
        <f t="shared" si="70"/>
        <v>43917</v>
      </c>
      <c r="I2295" s="2">
        <f t="shared" si="71"/>
        <v>43916</v>
      </c>
    </row>
    <row r="2296" spans="1:9" x14ac:dyDescent="0.25">
      <c r="A2296">
        <v>26</v>
      </c>
      <c r="B2296">
        <v>3</v>
      </c>
      <c r="C2296">
        <v>2020</v>
      </c>
      <c r="D2296">
        <v>0</v>
      </c>
      <c r="E2296">
        <v>0</v>
      </c>
      <c r="F2296" s="1" t="s">
        <v>41</v>
      </c>
      <c r="G2296" s="1" t="s">
        <v>237</v>
      </c>
      <c r="H2296" s="2">
        <f t="shared" si="70"/>
        <v>43916</v>
      </c>
      <c r="I2296" s="2">
        <f t="shared" si="71"/>
        <v>43915</v>
      </c>
    </row>
    <row r="2297" spans="1:9" x14ac:dyDescent="0.25">
      <c r="A2297">
        <v>25</v>
      </c>
      <c r="B2297">
        <v>3</v>
      </c>
      <c r="C2297">
        <v>2020</v>
      </c>
      <c r="D2297">
        <v>0</v>
      </c>
      <c r="E2297">
        <v>0</v>
      </c>
      <c r="F2297" s="1" t="s">
        <v>41</v>
      </c>
      <c r="G2297" s="1" t="s">
        <v>237</v>
      </c>
      <c r="H2297" s="2">
        <f t="shared" si="70"/>
        <v>43915</v>
      </c>
      <c r="I2297" s="2">
        <f t="shared" si="71"/>
        <v>43914</v>
      </c>
    </row>
    <row r="2298" spans="1:9" x14ac:dyDescent="0.25">
      <c r="A2298">
        <v>24</v>
      </c>
      <c r="B2298">
        <v>3</v>
      </c>
      <c r="C2298">
        <v>2020</v>
      </c>
      <c r="D2298">
        <v>0</v>
      </c>
      <c r="E2298">
        <v>0</v>
      </c>
      <c r="F2298" s="1" t="s">
        <v>41</v>
      </c>
      <c r="G2298" s="1" t="s">
        <v>237</v>
      </c>
      <c r="H2298" s="2">
        <f t="shared" si="70"/>
        <v>43914</v>
      </c>
      <c r="I2298" s="2">
        <f t="shared" si="71"/>
        <v>43913</v>
      </c>
    </row>
    <row r="2299" spans="1:9" x14ac:dyDescent="0.25">
      <c r="A2299">
        <v>23</v>
      </c>
      <c r="B2299">
        <v>3</v>
      </c>
      <c r="C2299">
        <v>2020</v>
      </c>
      <c r="D2299">
        <v>0</v>
      </c>
      <c r="E2299">
        <v>0</v>
      </c>
      <c r="F2299" s="1" t="s">
        <v>41</v>
      </c>
      <c r="G2299" s="1" t="s">
        <v>237</v>
      </c>
      <c r="H2299" s="2">
        <f t="shared" si="70"/>
        <v>43913</v>
      </c>
      <c r="I2299" s="2">
        <f t="shared" si="71"/>
        <v>43912</v>
      </c>
    </row>
    <row r="2300" spans="1:9" x14ac:dyDescent="0.25">
      <c r="A2300">
        <v>22</v>
      </c>
      <c r="B2300">
        <v>3</v>
      </c>
      <c r="C2300">
        <v>2020</v>
      </c>
      <c r="D2300">
        <v>0</v>
      </c>
      <c r="E2300">
        <v>0</v>
      </c>
      <c r="F2300" s="1" t="s">
        <v>41</v>
      </c>
      <c r="G2300" s="1" t="s">
        <v>237</v>
      </c>
      <c r="H2300" s="2">
        <f t="shared" si="70"/>
        <v>43912</v>
      </c>
      <c r="I2300" s="2">
        <f t="shared" si="71"/>
        <v>43911</v>
      </c>
    </row>
    <row r="2301" spans="1:9" x14ac:dyDescent="0.25">
      <c r="A2301">
        <v>21</v>
      </c>
      <c r="B2301">
        <v>3</v>
      </c>
      <c r="C2301">
        <v>2020</v>
      </c>
      <c r="D2301">
        <v>2</v>
      </c>
      <c r="E2301">
        <v>1</v>
      </c>
      <c r="F2301" s="1" t="s">
        <v>41</v>
      </c>
      <c r="G2301" s="1" t="s">
        <v>237</v>
      </c>
      <c r="H2301" s="2">
        <f t="shared" si="70"/>
        <v>43911</v>
      </c>
      <c r="I2301" s="2">
        <f t="shared" si="71"/>
        <v>43910</v>
      </c>
    </row>
    <row r="2302" spans="1:9" x14ac:dyDescent="0.25">
      <c r="A2302">
        <v>20</v>
      </c>
      <c r="B2302">
        <v>3</v>
      </c>
      <c r="C2302">
        <v>2020</v>
      </c>
      <c r="D2302">
        <v>1</v>
      </c>
      <c r="E2302">
        <v>0</v>
      </c>
      <c r="F2302" s="1" t="s">
        <v>41</v>
      </c>
      <c r="G2302" s="1" t="s">
        <v>237</v>
      </c>
      <c r="H2302" s="2">
        <f t="shared" si="70"/>
        <v>43910</v>
      </c>
      <c r="I2302" s="2">
        <f t="shared" si="71"/>
        <v>43909</v>
      </c>
    </row>
    <row r="2303" spans="1:9" x14ac:dyDescent="0.25">
      <c r="A2303">
        <v>22</v>
      </c>
      <c r="B2303">
        <v>4</v>
      </c>
      <c r="C2303">
        <v>2020</v>
      </c>
      <c r="D2303">
        <v>2</v>
      </c>
      <c r="E2303">
        <v>0</v>
      </c>
      <c r="F2303" s="1" t="s">
        <v>42</v>
      </c>
      <c r="G2303" s="1" t="s">
        <v>236</v>
      </c>
      <c r="H2303" s="2">
        <f t="shared" si="70"/>
        <v>43943</v>
      </c>
      <c r="I2303" s="2">
        <f t="shared" si="71"/>
        <v>43942</v>
      </c>
    </row>
    <row r="2304" spans="1:9" x14ac:dyDescent="0.25">
      <c r="A2304">
        <v>21</v>
      </c>
      <c r="B2304">
        <v>4</v>
      </c>
      <c r="C2304">
        <v>2020</v>
      </c>
      <c r="D2304">
        <v>0</v>
      </c>
      <c r="E2304">
        <v>0</v>
      </c>
      <c r="F2304" s="1" t="s">
        <v>42</v>
      </c>
      <c r="G2304" s="1" t="s">
        <v>236</v>
      </c>
      <c r="H2304" s="2">
        <f t="shared" si="70"/>
        <v>43942</v>
      </c>
      <c r="I2304" s="2">
        <f t="shared" si="71"/>
        <v>43941</v>
      </c>
    </row>
    <row r="2305" spans="1:9" x14ac:dyDescent="0.25">
      <c r="A2305">
        <v>20</v>
      </c>
      <c r="B2305">
        <v>4</v>
      </c>
      <c r="C2305">
        <v>2020</v>
      </c>
      <c r="D2305">
        <v>0</v>
      </c>
      <c r="E2305">
        <v>0</v>
      </c>
      <c r="F2305" s="1" t="s">
        <v>42</v>
      </c>
      <c r="G2305" s="1" t="s">
        <v>236</v>
      </c>
      <c r="H2305" s="2">
        <f t="shared" si="70"/>
        <v>43941</v>
      </c>
      <c r="I2305" s="2">
        <f t="shared" si="71"/>
        <v>43940</v>
      </c>
    </row>
    <row r="2306" spans="1:9" x14ac:dyDescent="0.25">
      <c r="A2306">
        <v>19</v>
      </c>
      <c r="B2306">
        <v>4</v>
      </c>
      <c r="C2306">
        <v>2020</v>
      </c>
      <c r="D2306">
        <v>0</v>
      </c>
      <c r="E2306">
        <v>0</v>
      </c>
      <c r="F2306" s="1" t="s">
        <v>42</v>
      </c>
      <c r="G2306" s="1" t="s">
        <v>236</v>
      </c>
      <c r="H2306" s="2">
        <f t="shared" ref="H2306:H2369" si="72">DATE(C2306,B2306,A2306)</f>
        <v>43940</v>
      </c>
      <c r="I2306" s="2">
        <f t="shared" ref="I2306:I2369" si="73">H2306-1</f>
        <v>43939</v>
      </c>
    </row>
    <row r="2307" spans="1:9" x14ac:dyDescent="0.25">
      <c r="A2307">
        <v>18</v>
      </c>
      <c r="B2307">
        <v>4</v>
      </c>
      <c r="C2307">
        <v>2020</v>
      </c>
      <c r="D2307">
        <v>0</v>
      </c>
      <c r="E2307">
        <v>0</v>
      </c>
      <c r="F2307" s="1" t="s">
        <v>42</v>
      </c>
      <c r="G2307" s="1" t="s">
        <v>236</v>
      </c>
      <c r="H2307" s="2">
        <f t="shared" si="72"/>
        <v>43939</v>
      </c>
      <c r="I2307" s="2">
        <f t="shared" si="73"/>
        <v>43938</v>
      </c>
    </row>
    <row r="2308" spans="1:9" x14ac:dyDescent="0.25">
      <c r="A2308">
        <v>17</v>
      </c>
      <c r="B2308">
        <v>4</v>
      </c>
      <c r="C2308">
        <v>2020</v>
      </c>
      <c r="D2308">
        <v>1</v>
      </c>
      <c r="E2308">
        <v>0</v>
      </c>
      <c r="F2308" s="1" t="s">
        <v>42</v>
      </c>
      <c r="G2308" s="1" t="s">
        <v>236</v>
      </c>
      <c r="H2308" s="2">
        <f t="shared" si="72"/>
        <v>43938</v>
      </c>
      <c r="I2308" s="2">
        <f t="shared" si="73"/>
        <v>43937</v>
      </c>
    </row>
    <row r="2309" spans="1:9" x14ac:dyDescent="0.25">
      <c r="A2309">
        <v>16</v>
      </c>
      <c r="B2309">
        <v>4</v>
      </c>
      <c r="C2309">
        <v>2020</v>
      </c>
      <c r="D2309">
        <v>0</v>
      </c>
      <c r="E2309">
        <v>0</v>
      </c>
      <c r="F2309" s="1" t="s">
        <v>42</v>
      </c>
      <c r="G2309" s="1" t="s">
        <v>236</v>
      </c>
      <c r="H2309" s="2">
        <f t="shared" si="72"/>
        <v>43937</v>
      </c>
      <c r="I2309" s="2">
        <f t="shared" si="73"/>
        <v>43936</v>
      </c>
    </row>
    <row r="2310" spans="1:9" x14ac:dyDescent="0.25">
      <c r="A2310">
        <v>15</v>
      </c>
      <c r="B2310">
        <v>4</v>
      </c>
      <c r="C2310">
        <v>2020</v>
      </c>
      <c r="D2310">
        <v>0</v>
      </c>
      <c r="E2310">
        <v>0</v>
      </c>
      <c r="F2310" s="1" t="s">
        <v>42</v>
      </c>
      <c r="G2310" s="1" t="s">
        <v>236</v>
      </c>
      <c r="H2310" s="2">
        <f t="shared" si="72"/>
        <v>43936</v>
      </c>
      <c r="I2310" s="2">
        <f t="shared" si="73"/>
        <v>43935</v>
      </c>
    </row>
    <row r="2311" spans="1:9" x14ac:dyDescent="0.25">
      <c r="A2311">
        <v>14</v>
      </c>
      <c r="B2311">
        <v>4</v>
      </c>
      <c r="C2311">
        <v>2020</v>
      </c>
      <c r="D2311">
        <v>0</v>
      </c>
      <c r="E2311">
        <v>0</v>
      </c>
      <c r="F2311" s="1" t="s">
        <v>42</v>
      </c>
      <c r="G2311" s="1" t="s">
        <v>236</v>
      </c>
      <c r="H2311" s="2">
        <f t="shared" si="72"/>
        <v>43935</v>
      </c>
      <c r="I2311" s="2">
        <f t="shared" si="73"/>
        <v>43934</v>
      </c>
    </row>
    <row r="2312" spans="1:9" x14ac:dyDescent="0.25">
      <c r="A2312">
        <v>13</v>
      </c>
      <c r="B2312">
        <v>4</v>
      </c>
      <c r="C2312">
        <v>2020</v>
      </c>
      <c r="D2312">
        <v>0</v>
      </c>
      <c r="E2312">
        <v>0</v>
      </c>
      <c r="F2312" s="1" t="s">
        <v>42</v>
      </c>
      <c r="G2312" s="1" t="s">
        <v>236</v>
      </c>
      <c r="H2312" s="2">
        <f t="shared" si="72"/>
        <v>43934</v>
      </c>
      <c r="I2312" s="2">
        <f t="shared" si="73"/>
        <v>43933</v>
      </c>
    </row>
    <row r="2313" spans="1:9" x14ac:dyDescent="0.25">
      <c r="A2313">
        <v>12</v>
      </c>
      <c r="B2313">
        <v>4</v>
      </c>
      <c r="C2313">
        <v>2020</v>
      </c>
      <c r="D2313">
        <v>0</v>
      </c>
      <c r="E2313">
        <v>0</v>
      </c>
      <c r="F2313" s="1" t="s">
        <v>42</v>
      </c>
      <c r="G2313" s="1" t="s">
        <v>236</v>
      </c>
      <c r="H2313" s="2">
        <f t="shared" si="72"/>
        <v>43933</v>
      </c>
      <c r="I2313" s="2">
        <f t="shared" si="73"/>
        <v>43932</v>
      </c>
    </row>
    <row r="2314" spans="1:9" x14ac:dyDescent="0.25">
      <c r="A2314">
        <v>11</v>
      </c>
      <c r="B2314">
        <v>4</v>
      </c>
      <c r="C2314">
        <v>2020</v>
      </c>
      <c r="D2314">
        <v>0</v>
      </c>
      <c r="E2314">
        <v>0</v>
      </c>
      <c r="F2314" s="1" t="s">
        <v>42</v>
      </c>
      <c r="G2314" s="1" t="s">
        <v>236</v>
      </c>
      <c r="H2314" s="2">
        <f t="shared" si="72"/>
        <v>43932</v>
      </c>
      <c r="I2314" s="2">
        <f t="shared" si="73"/>
        <v>43931</v>
      </c>
    </row>
    <row r="2315" spans="1:9" x14ac:dyDescent="0.25">
      <c r="A2315">
        <v>10</v>
      </c>
      <c r="B2315">
        <v>4</v>
      </c>
      <c r="C2315">
        <v>2020</v>
      </c>
      <c r="D2315">
        <v>1</v>
      </c>
      <c r="E2315">
        <v>0</v>
      </c>
      <c r="F2315" s="1" t="s">
        <v>42</v>
      </c>
      <c r="G2315" s="1" t="s">
        <v>236</v>
      </c>
      <c r="H2315" s="2">
        <f t="shared" si="72"/>
        <v>43931</v>
      </c>
      <c r="I2315" s="2">
        <f t="shared" si="73"/>
        <v>43930</v>
      </c>
    </row>
    <row r="2316" spans="1:9" x14ac:dyDescent="0.25">
      <c r="A2316">
        <v>9</v>
      </c>
      <c r="B2316">
        <v>4</v>
      </c>
      <c r="C2316">
        <v>2020</v>
      </c>
      <c r="D2316">
        <v>1</v>
      </c>
      <c r="E2316">
        <v>0</v>
      </c>
      <c r="F2316" s="1" t="s">
        <v>42</v>
      </c>
      <c r="G2316" s="1" t="s">
        <v>236</v>
      </c>
      <c r="H2316" s="2">
        <f t="shared" si="72"/>
        <v>43930</v>
      </c>
      <c r="I2316" s="2">
        <f t="shared" si="73"/>
        <v>43929</v>
      </c>
    </row>
    <row r="2317" spans="1:9" x14ac:dyDescent="0.25">
      <c r="A2317">
        <v>8</v>
      </c>
      <c r="B2317">
        <v>4</v>
      </c>
      <c r="C2317">
        <v>2020</v>
      </c>
      <c r="D2317">
        <v>0</v>
      </c>
      <c r="E2317">
        <v>0</v>
      </c>
      <c r="F2317" s="1" t="s">
        <v>42</v>
      </c>
      <c r="G2317" s="1" t="s">
        <v>236</v>
      </c>
      <c r="H2317" s="2">
        <f t="shared" si="72"/>
        <v>43929</v>
      </c>
      <c r="I2317" s="2">
        <f t="shared" si="73"/>
        <v>43928</v>
      </c>
    </row>
    <row r="2318" spans="1:9" x14ac:dyDescent="0.25">
      <c r="A2318">
        <v>7</v>
      </c>
      <c r="B2318">
        <v>4</v>
      </c>
      <c r="C2318">
        <v>2020</v>
      </c>
      <c r="D2318">
        <v>0</v>
      </c>
      <c r="E2318">
        <v>0</v>
      </c>
      <c r="F2318" s="1" t="s">
        <v>42</v>
      </c>
      <c r="G2318" s="1" t="s">
        <v>236</v>
      </c>
      <c r="H2318" s="2">
        <f t="shared" si="72"/>
        <v>43928</v>
      </c>
      <c r="I2318" s="2">
        <f t="shared" si="73"/>
        <v>43927</v>
      </c>
    </row>
    <row r="2319" spans="1:9" x14ac:dyDescent="0.25">
      <c r="A2319">
        <v>6</v>
      </c>
      <c r="B2319">
        <v>4</v>
      </c>
      <c r="C2319">
        <v>2020</v>
      </c>
      <c r="D2319">
        <v>0</v>
      </c>
      <c r="E2319">
        <v>0</v>
      </c>
      <c r="F2319" s="1" t="s">
        <v>42</v>
      </c>
      <c r="G2319" s="1" t="s">
        <v>236</v>
      </c>
      <c r="H2319" s="2">
        <f t="shared" si="72"/>
        <v>43927</v>
      </c>
      <c r="I2319" s="2">
        <f t="shared" si="73"/>
        <v>43926</v>
      </c>
    </row>
    <row r="2320" spans="1:9" x14ac:dyDescent="0.25">
      <c r="A2320">
        <v>5</v>
      </c>
      <c r="B2320">
        <v>4</v>
      </c>
      <c r="C2320">
        <v>2020</v>
      </c>
      <c r="D2320">
        <v>1</v>
      </c>
      <c r="E2320">
        <v>0</v>
      </c>
      <c r="F2320" s="1" t="s">
        <v>42</v>
      </c>
      <c r="G2320" s="1" t="s">
        <v>236</v>
      </c>
      <c r="H2320" s="2">
        <f t="shared" si="72"/>
        <v>43926</v>
      </c>
      <c r="I2320" s="2">
        <f t="shared" si="73"/>
        <v>43925</v>
      </c>
    </row>
    <row r="2321" spans="1:9" x14ac:dyDescent="0.25">
      <c r="A2321">
        <v>4</v>
      </c>
      <c r="B2321">
        <v>4</v>
      </c>
      <c r="C2321">
        <v>2020</v>
      </c>
      <c r="D2321">
        <v>0</v>
      </c>
      <c r="E2321">
        <v>0</v>
      </c>
      <c r="F2321" s="1" t="s">
        <v>42</v>
      </c>
      <c r="G2321" s="1" t="s">
        <v>236</v>
      </c>
      <c r="H2321" s="2">
        <f t="shared" si="72"/>
        <v>43925</v>
      </c>
      <c r="I2321" s="2">
        <f t="shared" si="73"/>
        <v>43924</v>
      </c>
    </row>
    <row r="2322" spans="1:9" x14ac:dyDescent="0.25">
      <c r="A2322">
        <v>3</v>
      </c>
      <c r="B2322">
        <v>4</v>
      </c>
      <c r="C2322">
        <v>2020</v>
      </c>
      <c r="D2322">
        <v>0</v>
      </c>
      <c r="E2322">
        <v>0</v>
      </c>
      <c r="F2322" s="1" t="s">
        <v>42</v>
      </c>
      <c r="G2322" s="1" t="s">
        <v>236</v>
      </c>
      <c r="H2322" s="2">
        <f t="shared" si="72"/>
        <v>43924</v>
      </c>
      <c r="I2322" s="2">
        <f t="shared" si="73"/>
        <v>43923</v>
      </c>
    </row>
    <row r="2323" spans="1:9" x14ac:dyDescent="0.25">
      <c r="A2323">
        <v>2</v>
      </c>
      <c r="B2323">
        <v>4</v>
      </c>
      <c r="C2323">
        <v>2020</v>
      </c>
      <c r="D2323">
        <v>2</v>
      </c>
      <c r="E2323">
        <v>0</v>
      </c>
      <c r="F2323" s="1" t="s">
        <v>42</v>
      </c>
      <c r="G2323" s="1" t="s">
        <v>236</v>
      </c>
      <c r="H2323" s="2">
        <f t="shared" si="72"/>
        <v>43923</v>
      </c>
      <c r="I2323" s="2">
        <f t="shared" si="73"/>
        <v>43922</v>
      </c>
    </row>
    <row r="2324" spans="1:9" x14ac:dyDescent="0.25">
      <c r="A2324">
        <v>1</v>
      </c>
      <c r="B2324">
        <v>4</v>
      </c>
      <c r="C2324">
        <v>2020</v>
      </c>
      <c r="D2324">
        <v>0</v>
      </c>
      <c r="E2324">
        <v>0</v>
      </c>
      <c r="F2324" s="1" t="s">
        <v>42</v>
      </c>
      <c r="G2324" s="1" t="s">
        <v>236</v>
      </c>
      <c r="H2324" s="2">
        <f t="shared" si="72"/>
        <v>43922</v>
      </c>
      <c r="I2324" s="2">
        <f t="shared" si="73"/>
        <v>43921</v>
      </c>
    </row>
    <row r="2325" spans="1:9" x14ac:dyDescent="0.25">
      <c r="A2325">
        <v>31</v>
      </c>
      <c r="B2325">
        <v>3</v>
      </c>
      <c r="C2325">
        <v>2020</v>
      </c>
      <c r="D2325">
        <v>0</v>
      </c>
      <c r="E2325">
        <v>0</v>
      </c>
      <c r="F2325" s="1" t="s">
        <v>42</v>
      </c>
      <c r="G2325" s="1" t="s">
        <v>236</v>
      </c>
      <c r="H2325" s="2">
        <f t="shared" si="72"/>
        <v>43921</v>
      </c>
      <c r="I2325" s="2">
        <f t="shared" si="73"/>
        <v>43920</v>
      </c>
    </row>
    <row r="2326" spans="1:9" x14ac:dyDescent="0.25">
      <c r="A2326">
        <v>30</v>
      </c>
      <c r="B2326">
        <v>3</v>
      </c>
      <c r="C2326">
        <v>2020</v>
      </c>
      <c r="D2326">
        <v>0</v>
      </c>
      <c r="E2326">
        <v>0</v>
      </c>
      <c r="F2326" s="1" t="s">
        <v>42</v>
      </c>
      <c r="G2326" s="1" t="s">
        <v>236</v>
      </c>
      <c r="H2326" s="2">
        <f t="shared" si="72"/>
        <v>43920</v>
      </c>
      <c r="I2326" s="2">
        <f t="shared" si="73"/>
        <v>43919</v>
      </c>
    </row>
    <row r="2327" spans="1:9" x14ac:dyDescent="0.25">
      <c r="A2327">
        <v>29</v>
      </c>
      <c r="B2327">
        <v>3</v>
      </c>
      <c r="C2327">
        <v>2020</v>
      </c>
      <c r="D2327">
        <v>1</v>
      </c>
      <c r="E2327">
        <v>0</v>
      </c>
      <c r="F2327" s="1" t="s">
        <v>42</v>
      </c>
      <c r="G2327" s="1" t="s">
        <v>236</v>
      </c>
      <c r="H2327" s="2">
        <f t="shared" si="72"/>
        <v>43919</v>
      </c>
      <c r="I2327" s="2">
        <f t="shared" si="73"/>
        <v>43918</v>
      </c>
    </row>
    <row r="2328" spans="1:9" x14ac:dyDescent="0.25">
      <c r="A2328">
        <v>28</v>
      </c>
      <c r="B2328">
        <v>3</v>
      </c>
      <c r="C2328">
        <v>2020</v>
      </c>
      <c r="D2328">
        <v>0</v>
      </c>
      <c r="E2328">
        <v>0</v>
      </c>
      <c r="F2328" s="1" t="s">
        <v>42</v>
      </c>
      <c r="G2328" s="1" t="s">
        <v>236</v>
      </c>
      <c r="H2328" s="2">
        <f t="shared" si="72"/>
        <v>43918</v>
      </c>
      <c r="I2328" s="2">
        <f t="shared" si="73"/>
        <v>43917</v>
      </c>
    </row>
    <row r="2329" spans="1:9" x14ac:dyDescent="0.25">
      <c r="A2329">
        <v>27</v>
      </c>
      <c r="B2329">
        <v>3</v>
      </c>
      <c r="C2329">
        <v>2020</v>
      </c>
      <c r="D2329">
        <v>1</v>
      </c>
      <c r="E2329">
        <v>0</v>
      </c>
      <c r="F2329" s="1" t="s">
        <v>42</v>
      </c>
      <c r="G2329" s="1" t="s">
        <v>236</v>
      </c>
      <c r="H2329" s="2">
        <f t="shared" si="72"/>
        <v>43917</v>
      </c>
      <c r="I2329" s="2">
        <f t="shared" si="73"/>
        <v>43916</v>
      </c>
    </row>
    <row r="2330" spans="1:9" x14ac:dyDescent="0.25">
      <c r="A2330">
        <v>26</v>
      </c>
      <c r="B2330">
        <v>3</v>
      </c>
      <c r="C2330">
        <v>2020</v>
      </c>
      <c r="D2330">
        <v>0</v>
      </c>
      <c r="E2330">
        <v>0</v>
      </c>
      <c r="F2330" s="1" t="s">
        <v>42</v>
      </c>
      <c r="G2330" s="1" t="s">
        <v>236</v>
      </c>
      <c r="H2330" s="2">
        <f t="shared" si="72"/>
        <v>43916</v>
      </c>
      <c r="I2330" s="2">
        <f t="shared" si="73"/>
        <v>43915</v>
      </c>
    </row>
    <row r="2331" spans="1:9" x14ac:dyDescent="0.25">
      <c r="A2331">
        <v>25</v>
      </c>
      <c r="B2331">
        <v>3</v>
      </c>
      <c r="C2331">
        <v>2020</v>
      </c>
      <c r="D2331">
        <v>0</v>
      </c>
      <c r="E2331">
        <v>0</v>
      </c>
      <c r="F2331" s="1" t="s">
        <v>42</v>
      </c>
      <c r="G2331" s="1" t="s">
        <v>236</v>
      </c>
      <c r="H2331" s="2">
        <f t="shared" si="72"/>
        <v>43915</v>
      </c>
      <c r="I2331" s="2">
        <f t="shared" si="73"/>
        <v>43914</v>
      </c>
    </row>
    <row r="2332" spans="1:9" x14ac:dyDescent="0.25">
      <c r="A2332">
        <v>24</v>
      </c>
      <c r="B2332">
        <v>3</v>
      </c>
      <c r="C2332">
        <v>2020</v>
      </c>
      <c r="D2332">
        <v>0</v>
      </c>
      <c r="E2332">
        <v>0</v>
      </c>
      <c r="F2332" s="1" t="s">
        <v>42</v>
      </c>
      <c r="G2332" s="1" t="s">
        <v>236</v>
      </c>
      <c r="H2332" s="2">
        <f t="shared" si="72"/>
        <v>43914</v>
      </c>
      <c r="I2332" s="2">
        <f t="shared" si="73"/>
        <v>43913</v>
      </c>
    </row>
    <row r="2333" spans="1:9" x14ac:dyDescent="0.25">
      <c r="A2333">
        <v>23</v>
      </c>
      <c r="B2333">
        <v>3</v>
      </c>
      <c r="C2333">
        <v>2020</v>
      </c>
      <c r="D2333">
        <v>1</v>
      </c>
      <c r="E2333">
        <v>0</v>
      </c>
      <c r="F2333" s="1" t="s">
        <v>42</v>
      </c>
      <c r="G2333" s="1" t="s">
        <v>236</v>
      </c>
      <c r="H2333" s="2">
        <f t="shared" si="72"/>
        <v>43913</v>
      </c>
      <c r="I2333" s="2">
        <f t="shared" si="73"/>
        <v>43912</v>
      </c>
    </row>
    <row r="2334" spans="1:9" x14ac:dyDescent="0.25">
      <c r="A2334">
        <v>22</v>
      </c>
      <c r="B2334">
        <v>3</v>
      </c>
      <c r="C2334">
        <v>2020</v>
      </c>
      <c r="D2334">
        <v>2</v>
      </c>
      <c r="E2334">
        <v>0</v>
      </c>
      <c r="F2334" s="1" t="s">
        <v>42</v>
      </c>
      <c r="G2334" s="1" t="s">
        <v>236</v>
      </c>
      <c r="H2334" s="2">
        <f t="shared" si="72"/>
        <v>43912</v>
      </c>
      <c r="I2334" s="2">
        <f t="shared" si="73"/>
        <v>43911</v>
      </c>
    </row>
    <row r="2335" spans="1:9" x14ac:dyDescent="0.25">
      <c r="A2335">
        <v>21</v>
      </c>
      <c r="B2335">
        <v>3</v>
      </c>
      <c r="C2335">
        <v>2020</v>
      </c>
      <c r="D2335">
        <v>0</v>
      </c>
      <c r="E2335">
        <v>0</v>
      </c>
      <c r="F2335" s="1" t="s">
        <v>42</v>
      </c>
      <c r="G2335" s="1" t="s">
        <v>236</v>
      </c>
      <c r="H2335" s="2">
        <f t="shared" si="72"/>
        <v>43911</v>
      </c>
      <c r="I2335" s="2">
        <f t="shared" si="73"/>
        <v>43910</v>
      </c>
    </row>
    <row r="2336" spans="1:9" x14ac:dyDescent="0.25">
      <c r="A2336">
        <v>20</v>
      </c>
      <c r="B2336">
        <v>3</v>
      </c>
      <c r="C2336">
        <v>2020</v>
      </c>
      <c r="D2336">
        <v>0</v>
      </c>
      <c r="E2336">
        <v>0</v>
      </c>
      <c r="F2336" s="1" t="s">
        <v>42</v>
      </c>
      <c r="G2336" s="1" t="s">
        <v>236</v>
      </c>
      <c r="H2336" s="2">
        <f t="shared" si="72"/>
        <v>43910</v>
      </c>
      <c r="I2336" s="2">
        <f t="shared" si="73"/>
        <v>43909</v>
      </c>
    </row>
    <row r="2337" spans="1:9" x14ac:dyDescent="0.25">
      <c r="A2337">
        <v>19</v>
      </c>
      <c r="B2337">
        <v>3</v>
      </c>
      <c r="C2337">
        <v>2020</v>
      </c>
      <c r="D2337">
        <v>0</v>
      </c>
      <c r="E2337">
        <v>0</v>
      </c>
      <c r="F2337" s="1" t="s">
        <v>42</v>
      </c>
      <c r="G2337" s="1" t="s">
        <v>236</v>
      </c>
      <c r="H2337" s="2">
        <f t="shared" si="72"/>
        <v>43909</v>
      </c>
      <c r="I2337" s="2">
        <f t="shared" si="73"/>
        <v>43908</v>
      </c>
    </row>
    <row r="2338" spans="1:9" x14ac:dyDescent="0.25">
      <c r="A2338">
        <v>18</v>
      </c>
      <c r="B2338">
        <v>3</v>
      </c>
      <c r="C2338">
        <v>2020</v>
      </c>
      <c r="D2338">
        <v>0</v>
      </c>
      <c r="E2338">
        <v>0</v>
      </c>
      <c r="F2338" s="1" t="s">
        <v>42</v>
      </c>
      <c r="G2338" s="1" t="s">
        <v>236</v>
      </c>
      <c r="H2338" s="2">
        <f t="shared" si="72"/>
        <v>43908</v>
      </c>
      <c r="I2338" s="2">
        <f t="shared" si="73"/>
        <v>43907</v>
      </c>
    </row>
    <row r="2339" spans="1:9" x14ac:dyDescent="0.25">
      <c r="A2339">
        <v>17</v>
      </c>
      <c r="B2339">
        <v>3</v>
      </c>
      <c r="C2339">
        <v>2020</v>
      </c>
      <c r="D2339">
        <v>0</v>
      </c>
      <c r="E2339">
        <v>0</v>
      </c>
      <c r="F2339" s="1" t="s">
        <v>42</v>
      </c>
      <c r="G2339" s="1" t="s">
        <v>236</v>
      </c>
      <c r="H2339" s="2">
        <f t="shared" si="72"/>
        <v>43907</v>
      </c>
      <c r="I2339" s="2">
        <f t="shared" si="73"/>
        <v>43906</v>
      </c>
    </row>
    <row r="2340" spans="1:9" x14ac:dyDescent="0.25">
      <c r="A2340">
        <v>16</v>
      </c>
      <c r="B2340">
        <v>3</v>
      </c>
      <c r="C2340">
        <v>2020</v>
      </c>
      <c r="D2340">
        <v>1</v>
      </c>
      <c r="E2340">
        <v>0</v>
      </c>
      <c r="F2340" s="1" t="s">
        <v>42</v>
      </c>
      <c r="G2340" s="1" t="s">
        <v>236</v>
      </c>
      <c r="H2340" s="2">
        <f t="shared" si="72"/>
        <v>43906</v>
      </c>
      <c r="I2340" s="2">
        <f t="shared" si="73"/>
        <v>43905</v>
      </c>
    </row>
    <row r="2341" spans="1:9" x14ac:dyDescent="0.25">
      <c r="A2341">
        <v>22</v>
      </c>
      <c r="B2341">
        <v>4</v>
      </c>
      <c r="C2341">
        <v>2020</v>
      </c>
      <c r="D2341">
        <v>1</v>
      </c>
      <c r="E2341">
        <v>0</v>
      </c>
      <c r="F2341" s="1" t="s">
        <v>43</v>
      </c>
      <c r="G2341" s="1" t="s">
        <v>236</v>
      </c>
      <c r="H2341" s="2">
        <f t="shared" si="72"/>
        <v>43943</v>
      </c>
      <c r="I2341" s="2">
        <f t="shared" si="73"/>
        <v>43942</v>
      </c>
    </row>
    <row r="2342" spans="1:9" x14ac:dyDescent="0.25">
      <c r="A2342">
        <v>21</v>
      </c>
      <c r="B2342">
        <v>4</v>
      </c>
      <c r="C2342">
        <v>2020</v>
      </c>
      <c r="D2342">
        <v>0</v>
      </c>
      <c r="E2342">
        <v>0</v>
      </c>
      <c r="F2342" s="1" t="s">
        <v>43</v>
      </c>
      <c r="G2342" s="1" t="s">
        <v>236</v>
      </c>
      <c r="H2342" s="2">
        <f t="shared" si="72"/>
        <v>43942</v>
      </c>
      <c r="I2342" s="2">
        <f t="shared" si="73"/>
        <v>43941</v>
      </c>
    </row>
    <row r="2343" spans="1:9" x14ac:dyDescent="0.25">
      <c r="A2343">
        <v>20</v>
      </c>
      <c r="B2343">
        <v>4</v>
      </c>
      <c r="C2343">
        <v>2020</v>
      </c>
      <c r="D2343">
        <v>0</v>
      </c>
      <c r="E2343">
        <v>0</v>
      </c>
      <c r="F2343" s="1" t="s">
        <v>43</v>
      </c>
      <c r="G2343" s="1" t="s">
        <v>236</v>
      </c>
      <c r="H2343" s="2">
        <f t="shared" si="72"/>
        <v>43941</v>
      </c>
      <c r="I2343" s="2">
        <f t="shared" si="73"/>
        <v>43940</v>
      </c>
    </row>
    <row r="2344" spans="1:9" x14ac:dyDescent="0.25">
      <c r="A2344">
        <v>19</v>
      </c>
      <c r="B2344">
        <v>4</v>
      </c>
      <c r="C2344">
        <v>2020</v>
      </c>
      <c r="D2344">
        <v>0</v>
      </c>
      <c r="E2344">
        <v>0</v>
      </c>
      <c r="F2344" s="1" t="s">
        <v>43</v>
      </c>
      <c r="G2344" s="1" t="s">
        <v>236</v>
      </c>
      <c r="H2344" s="2">
        <f t="shared" si="72"/>
        <v>43940</v>
      </c>
      <c r="I2344" s="2">
        <f t="shared" si="73"/>
        <v>43939</v>
      </c>
    </row>
    <row r="2345" spans="1:9" x14ac:dyDescent="0.25">
      <c r="A2345">
        <v>18</v>
      </c>
      <c r="B2345">
        <v>4</v>
      </c>
      <c r="C2345">
        <v>2020</v>
      </c>
      <c r="D2345">
        <v>6</v>
      </c>
      <c r="E2345">
        <v>0</v>
      </c>
      <c r="F2345" s="1" t="s">
        <v>43</v>
      </c>
      <c r="G2345" s="1" t="s">
        <v>236</v>
      </c>
      <c r="H2345" s="2">
        <f t="shared" si="72"/>
        <v>43939</v>
      </c>
      <c r="I2345" s="2">
        <f t="shared" si="73"/>
        <v>43938</v>
      </c>
    </row>
    <row r="2346" spans="1:9" x14ac:dyDescent="0.25">
      <c r="A2346">
        <v>17</v>
      </c>
      <c r="B2346">
        <v>4</v>
      </c>
      <c r="C2346">
        <v>2020</v>
      </c>
      <c r="D2346">
        <v>0</v>
      </c>
      <c r="E2346">
        <v>0</v>
      </c>
      <c r="F2346" s="1" t="s">
        <v>43</v>
      </c>
      <c r="G2346" s="1" t="s">
        <v>236</v>
      </c>
      <c r="H2346" s="2">
        <f t="shared" si="72"/>
        <v>43938</v>
      </c>
      <c r="I2346" s="2">
        <f t="shared" si="73"/>
        <v>43937</v>
      </c>
    </row>
    <row r="2347" spans="1:9" x14ac:dyDescent="0.25">
      <c r="A2347">
        <v>16</v>
      </c>
      <c r="B2347">
        <v>4</v>
      </c>
      <c r="C2347">
        <v>2020</v>
      </c>
      <c r="D2347">
        <v>4</v>
      </c>
      <c r="E2347">
        <v>0</v>
      </c>
      <c r="F2347" s="1" t="s">
        <v>43</v>
      </c>
      <c r="G2347" s="1" t="s">
        <v>236</v>
      </c>
      <c r="H2347" s="2">
        <f t="shared" si="72"/>
        <v>43937</v>
      </c>
      <c r="I2347" s="2">
        <f t="shared" si="73"/>
        <v>43936</v>
      </c>
    </row>
    <row r="2348" spans="1:9" x14ac:dyDescent="0.25">
      <c r="A2348">
        <v>15</v>
      </c>
      <c r="B2348">
        <v>4</v>
      </c>
      <c r="C2348">
        <v>2020</v>
      </c>
      <c r="D2348">
        <v>0</v>
      </c>
      <c r="E2348">
        <v>0</v>
      </c>
      <c r="F2348" s="1" t="s">
        <v>43</v>
      </c>
      <c r="G2348" s="1" t="s">
        <v>236</v>
      </c>
      <c r="H2348" s="2">
        <f t="shared" si="72"/>
        <v>43936</v>
      </c>
      <c r="I2348" s="2">
        <f t="shared" si="73"/>
        <v>43935</v>
      </c>
    </row>
    <row r="2349" spans="1:9" x14ac:dyDescent="0.25">
      <c r="A2349">
        <v>14</v>
      </c>
      <c r="B2349">
        <v>4</v>
      </c>
      <c r="C2349">
        <v>2020</v>
      </c>
      <c r="D2349">
        <v>8</v>
      </c>
      <c r="E2349">
        <v>0</v>
      </c>
      <c r="F2349" s="1" t="s">
        <v>43</v>
      </c>
      <c r="G2349" s="1" t="s">
        <v>236</v>
      </c>
      <c r="H2349" s="2">
        <f t="shared" si="72"/>
        <v>43935</v>
      </c>
      <c r="I2349" s="2">
        <f t="shared" si="73"/>
        <v>43934</v>
      </c>
    </row>
    <row r="2350" spans="1:9" x14ac:dyDescent="0.25">
      <c r="A2350">
        <v>13</v>
      </c>
      <c r="B2350">
        <v>4</v>
      </c>
      <c r="C2350">
        <v>2020</v>
      </c>
      <c r="D2350">
        <v>4</v>
      </c>
      <c r="E2350">
        <v>0</v>
      </c>
      <c r="F2350" s="1" t="s">
        <v>43</v>
      </c>
      <c r="G2350" s="1" t="s">
        <v>236</v>
      </c>
      <c r="H2350" s="2">
        <f t="shared" si="72"/>
        <v>43934</v>
      </c>
      <c r="I2350" s="2">
        <f t="shared" si="73"/>
        <v>43933</v>
      </c>
    </row>
    <row r="2351" spans="1:9" x14ac:dyDescent="0.25">
      <c r="A2351">
        <v>12</v>
      </c>
      <c r="B2351">
        <v>4</v>
      </c>
      <c r="C2351">
        <v>2020</v>
      </c>
      <c r="D2351">
        <v>0</v>
      </c>
      <c r="E2351">
        <v>0</v>
      </c>
      <c r="F2351" s="1" t="s">
        <v>43</v>
      </c>
      <c r="G2351" s="1" t="s">
        <v>236</v>
      </c>
      <c r="H2351" s="2">
        <f t="shared" si="72"/>
        <v>43933</v>
      </c>
      <c r="I2351" s="2">
        <f t="shared" si="73"/>
        <v>43932</v>
      </c>
    </row>
    <row r="2352" spans="1:9" x14ac:dyDescent="0.25">
      <c r="A2352">
        <v>11</v>
      </c>
      <c r="B2352">
        <v>4</v>
      </c>
      <c r="C2352">
        <v>2020</v>
      </c>
      <c r="D2352">
        <v>0</v>
      </c>
      <c r="E2352">
        <v>0</v>
      </c>
      <c r="F2352" s="1" t="s">
        <v>43</v>
      </c>
      <c r="G2352" s="1" t="s">
        <v>236</v>
      </c>
      <c r="H2352" s="2">
        <f t="shared" si="72"/>
        <v>43932</v>
      </c>
      <c r="I2352" s="2">
        <f t="shared" si="73"/>
        <v>43931</v>
      </c>
    </row>
    <row r="2353" spans="1:9" x14ac:dyDescent="0.25">
      <c r="A2353">
        <v>10</v>
      </c>
      <c r="B2353">
        <v>4</v>
      </c>
      <c r="C2353">
        <v>2020</v>
      </c>
      <c r="D2353">
        <v>1</v>
      </c>
      <c r="E2353">
        <v>0</v>
      </c>
      <c r="F2353" s="1" t="s">
        <v>43</v>
      </c>
      <c r="G2353" s="1" t="s">
        <v>236</v>
      </c>
      <c r="H2353" s="2">
        <f t="shared" si="72"/>
        <v>43931</v>
      </c>
      <c r="I2353" s="2">
        <f t="shared" si="73"/>
        <v>43930</v>
      </c>
    </row>
    <row r="2354" spans="1:9" x14ac:dyDescent="0.25">
      <c r="A2354">
        <v>9</v>
      </c>
      <c r="B2354">
        <v>4</v>
      </c>
      <c r="C2354">
        <v>2020</v>
      </c>
      <c r="D2354">
        <v>1</v>
      </c>
      <c r="E2354">
        <v>0</v>
      </c>
      <c r="F2354" s="1" t="s">
        <v>43</v>
      </c>
      <c r="G2354" s="1" t="s">
        <v>236</v>
      </c>
      <c r="H2354" s="2">
        <f t="shared" si="72"/>
        <v>43930</v>
      </c>
      <c r="I2354" s="2">
        <f t="shared" si="73"/>
        <v>43929</v>
      </c>
    </row>
    <row r="2355" spans="1:9" x14ac:dyDescent="0.25">
      <c r="A2355">
        <v>8</v>
      </c>
      <c r="B2355">
        <v>4</v>
      </c>
      <c r="C2355">
        <v>2020</v>
      </c>
      <c r="D2355">
        <v>0</v>
      </c>
      <c r="E2355">
        <v>0</v>
      </c>
      <c r="F2355" s="1" t="s">
        <v>43</v>
      </c>
      <c r="G2355" s="1" t="s">
        <v>236</v>
      </c>
      <c r="H2355" s="2">
        <f t="shared" si="72"/>
        <v>43929</v>
      </c>
      <c r="I2355" s="2">
        <f t="shared" si="73"/>
        <v>43928</v>
      </c>
    </row>
    <row r="2356" spans="1:9" x14ac:dyDescent="0.25">
      <c r="A2356">
        <v>7</v>
      </c>
      <c r="B2356">
        <v>4</v>
      </c>
      <c r="C2356">
        <v>2020</v>
      </c>
      <c r="D2356">
        <v>0</v>
      </c>
      <c r="E2356">
        <v>0</v>
      </c>
      <c r="F2356" s="1" t="s">
        <v>43</v>
      </c>
      <c r="G2356" s="1" t="s">
        <v>236</v>
      </c>
      <c r="H2356" s="2">
        <f t="shared" si="72"/>
        <v>43928</v>
      </c>
      <c r="I2356" s="2">
        <f t="shared" si="73"/>
        <v>43927</v>
      </c>
    </row>
    <row r="2357" spans="1:9" x14ac:dyDescent="0.25">
      <c r="A2357">
        <v>6</v>
      </c>
      <c r="B2357">
        <v>4</v>
      </c>
      <c r="C2357">
        <v>2020</v>
      </c>
      <c r="D2357">
        <v>1</v>
      </c>
      <c r="E2357">
        <v>0</v>
      </c>
      <c r="F2357" s="1" t="s">
        <v>43</v>
      </c>
      <c r="G2357" s="1" t="s">
        <v>236</v>
      </c>
      <c r="H2357" s="2">
        <f t="shared" si="72"/>
        <v>43927</v>
      </c>
      <c r="I2357" s="2">
        <f t="shared" si="73"/>
        <v>43926</v>
      </c>
    </row>
    <row r="2358" spans="1:9" x14ac:dyDescent="0.25">
      <c r="A2358">
        <v>5</v>
      </c>
      <c r="B2358">
        <v>4</v>
      </c>
      <c r="C2358">
        <v>2020</v>
      </c>
      <c r="D2358">
        <v>1</v>
      </c>
      <c r="E2358">
        <v>0</v>
      </c>
      <c r="F2358" s="1" t="s">
        <v>43</v>
      </c>
      <c r="G2358" s="1" t="s">
        <v>236</v>
      </c>
      <c r="H2358" s="2">
        <f t="shared" si="72"/>
        <v>43926</v>
      </c>
      <c r="I2358" s="2">
        <f t="shared" si="73"/>
        <v>43925</v>
      </c>
    </row>
    <row r="2359" spans="1:9" x14ac:dyDescent="0.25">
      <c r="A2359">
        <v>4</v>
      </c>
      <c r="B2359">
        <v>4</v>
      </c>
      <c r="C2359">
        <v>2020</v>
      </c>
      <c r="D2359">
        <v>0</v>
      </c>
      <c r="E2359">
        <v>0</v>
      </c>
      <c r="F2359" s="1" t="s">
        <v>43</v>
      </c>
      <c r="G2359" s="1" t="s">
        <v>236</v>
      </c>
      <c r="H2359" s="2">
        <f t="shared" si="72"/>
        <v>43925</v>
      </c>
      <c r="I2359" s="2">
        <f t="shared" si="73"/>
        <v>43924</v>
      </c>
    </row>
    <row r="2360" spans="1:9" x14ac:dyDescent="0.25">
      <c r="A2360">
        <v>3</v>
      </c>
      <c r="B2360">
        <v>4</v>
      </c>
      <c r="C2360">
        <v>2020</v>
      </c>
      <c r="D2360">
        <v>0</v>
      </c>
      <c r="E2360">
        <v>0</v>
      </c>
      <c r="F2360" s="1" t="s">
        <v>43</v>
      </c>
      <c r="G2360" s="1" t="s">
        <v>236</v>
      </c>
      <c r="H2360" s="2">
        <f t="shared" si="72"/>
        <v>43924</v>
      </c>
      <c r="I2360" s="2">
        <f t="shared" si="73"/>
        <v>43923</v>
      </c>
    </row>
    <row r="2361" spans="1:9" x14ac:dyDescent="0.25">
      <c r="A2361">
        <v>2</v>
      </c>
      <c r="B2361">
        <v>4</v>
      </c>
      <c r="C2361">
        <v>2020</v>
      </c>
      <c r="D2361">
        <v>0</v>
      </c>
      <c r="E2361">
        <v>0</v>
      </c>
      <c r="F2361" s="1" t="s">
        <v>43</v>
      </c>
      <c r="G2361" s="1" t="s">
        <v>236</v>
      </c>
      <c r="H2361" s="2">
        <f t="shared" si="72"/>
        <v>43923</v>
      </c>
      <c r="I2361" s="2">
        <f t="shared" si="73"/>
        <v>43922</v>
      </c>
    </row>
    <row r="2362" spans="1:9" x14ac:dyDescent="0.25">
      <c r="A2362">
        <v>1</v>
      </c>
      <c r="B2362">
        <v>4</v>
      </c>
      <c r="C2362">
        <v>2020</v>
      </c>
      <c r="D2362">
        <v>0</v>
      </c>
      <c r="E2362">
        <v>0</v>
      </c>
      <c r="F2362" s="1" t="s">
        <v>43</v>
      </c>
      <c r="G2362" s="1" t="s">
        <v>236</v>
      </c>
      <c r="H2362" s="2">
        <f t="shared" si="72"/>
        <v>43922</v>
      </c>
      <c r="I2362" s="2">
        <f t="shared" si="73"/>
        <v>43921</v>
      </c>
    </row>
    <row r="2363" spans="1:9" x14ac:dyDescent="0.25">
      <c r="A2363">
        <v>31</v>
      </c>
      <c r="B2363">
        <v>3</v>
      </c>
      <c r="C2363">
        <v>2020</v>
      </c>
      <c r="D2363">
        <v>2</v>
      </c>
      <c r="E2363">
        <v>0</v>
      </c>
      <c r="F2363" s="1" t="s">
        <v>43</v>
      </c>
      <c r="G2363" s="1" t="s">
        <v>236</v>
      </c>
      <c r="H2363" s="2">
        <f t="shared" si="72"/>
        <v>43921</v>
      </c>
      <c r="I2363" s="2">
        <f t="shared" si="73"/>
        <v>43920</v>
      </c>
    </row>
    <row r="2364" spans="1:9" x14ac:dyDescent="0.25">
      <c r="A2364">
        <v>30</v>
      </c>
      <c r="B2364">
        <v>3</v>
      </c>
      <c r="C2364">
        <v>2020</v>
      </c>
      <c r="D2364">
        <v>0</v>
      </c>
      <c r="E2364">
        <v>0</v>
      </c>
      <c r="F2364" s="1" t="s">
        <v>43</v>
      </c>
      <c r="G2364" s="1" t="s">
        <v>236</v>
      </c>
      <c r="H2364" s="2">
        <f t="shared" si="72"/>
        <v>43920</v>
      </c>
      <c r="I2364" s="2">
        <f t="shared" si="73"/>
        <v>43919</v>
      </c>
    </row>
    <row r="2365" spans="1:9" x14ac:dyDescent="0.25">
      <c r="A2365">
        <v>29</v>
      </c>
      <c r="B2365">
        <v>3</v>
      </c>
      <c r="C2365">
        <v>2020</v>
      </c>
      <c r="D2365">
        <v>0</v>
      </c>
      <c r="E2365">
        <v>0</v>
      </c>
      <c r="F2365" s="1" t="s">
        <v>43</v>
      </c>
      <c r="G2365" s="1" t="s">
        <v>236</v>
      </c>
      <c r="H2365" s="2">
        <f t="shared" si="72"/>
        <v>43919</v>
      </c>
      <c r="I2365" s="2">
        <f t="shared" si="73"/>
        <v>43918</v>
      </c>
    </row>
    <row r="2366" spans="1:9" x14ac:dyDescent="0.25">
      <c r="A2366">
        <v>28</v>
      </c>
      <c r="B2366">
        <v>3</v>
      </c>
      <c r="C2366">
        <v>2020</v>
      </c>
      <c r="D2366">
        <v>0</v>
      </c>
      <c r="E2366">
        <v>0</v>
      </c>
      <c r="F2366" s="1" t="s">
        <v>43</v>
      </c>
      <c r="G2366" s="1" t="s">
        <v>236</v>
      </c>
      <c r="H2366" s="2">
        <f t="shared" si="72"/>
        <v>43918</v>
      </c>
      <c r="I2366" s="2">
        <f t="shared" si="73"/>
        <v>43917</v>
      </c>
    </row>
    <row r="2367" spans="1:9" x14ac:dyDescent="0.25">
      <c r="A2367">
        <v>27</v>
      </c>
      <c r="B2367">
        <v>3</v>
      </c>
      <c r="C2367">
        <v>2020</v>
      </c>
      <c r="D2367">
        <v>2</v>
      </c>
      <c r="E2367">
        <v>0</v>
      </c>
      <c r="F2367" s="1" t="s">
        <v>43</v>
      </c>
      <c r="G2367" s="1" t="s">
        <v>236</v>
      </c>
      <c r="H2367" s="2">
        <f t="shared" si="72"/>
        <v>43917</v>
      </c>
      <c r="I2367" s="2">
        <f t="shared" si="73"/>
        <v>43916</v>
      </c>
    </row>
    <row r="2368" spans="1:9" x14ac:dyDescent="0.25">
      <c r="A2368">
        <v>26</v>
      </c>
      <c r="B2368">
        <v>3</v>
      </c>
      <c r="C2368">
        <v>2020</v>
      </c>
      <c r="D2368">
        <v>0</v>
      </c>
      <c r="E2368">
        <v>0</v>
      </c>
      <c r="F2368" s="1" t="s">
        <v>43</v>
      </c>
      <c r="G2368" s="1" t="s">
        <v>236</v>
      </c>
      <c r="H2368" s="2">
        <f t="shared" si="72"/>
        <v>43916</v>
      </c>
      <c r="I2368" s="2">
        <f t="shared" si="73"/>
        <v>43915</v>
      </c>
    </row>
    <row r="2369" spans="1:9" x14ac:dyDescent="0.25">
      <c r="A2369">
        <v>25</v>
      </c>
      <c r="B2369">
        <v>3</v>
      </c>
      <c r="C2369">
        <v>2020</v>
      </c>
      <c r="D2369">
        <v>1</v>
      </c>
      <c r="E2369">
        <v>0</v>
      </c>
      <c r="F2369" s="1" t="s">
        <v>43</v>
      </c>
      <c r="G2369" s="1" t="s">
        <v>236</v>
      </c>
      <c r="H2369" s="2">
        <f t="shared" si="72"/>
        <v>43915</v>
      </c>
      <c r="I2369" s="2">
        <f t="shared" si="73"/>
        <v>43914</v>
      </c>
    </row>
    <row r="2370" spans="1:9" x14ac:dyDescent="0.25">
      <c r="A2370">
        <v>24</v>
      </c>
      <c r="B2370">
        <v>3</v>
      </c>
      <c r="C2370">
        <v>2020</v>
      </c>
      <c r="D2370">
        <v>0</v>
      </c>
      <c r="E2370">
        <v>0</v>
      </c>
      <c r="F2370" s="1" t="s">
        <v>43</v>
      </c>
      <c r="G2370" s="1" t="s">
        <v>236</v>
      </c>
      <c r="H2370" s="2">
        <f t="shared" ref="H2370:H2433" si="74">DATE(C2370,B2370,A2370)</f>
        <v>43914</v>
      </c>
      <c r="I2370" s="2">
        <f t="shared" ref="I2370:I2433" si="75">H2370-1</f>
        <v>43913</v>
      </c>
    </row>
    <row r="2371" spans="1:9" x14ac:dyDescent="0.25">
      <c r="A2371">
        <v>23</v>
      </c>
      <c r="B2371">
        <v>3</v>
      </c>
      <c r="C2371">
        <v>2020</v>
      </c>
      <c r="D2371">
        <v>0</v>
      </c>
      <c r="E2371">
        <v>0</v>
      </c>
      <c r="F2371" s="1" t="s">
        <v>43</v>
      </c>
      <c r="G2371" s="1" t="s">
        <v>236</v>
      </c>
      <c r="H2371" s="2">
        <f t="shared" si="74"/>
        <v>43913</v>
      </c>
      <c r="I2371" s="2">
        <f t="shared" si="75"/>
        <v>43912</v>
      </c>
    </row>
    <row r="2372" spans="1:9" x14ac:dyDescent="0.25">
      <c r="A2372">
        <v>22</v>
      </c>
      <c r="B2372">
        <v>3</v>
      </c>
      <c r="C2372">
        <v>2020</v>
      </c>
      <c r="D2372">
        <v>1</v>
      </c>
      <c r="E2372">
        <v>0</v>
      </c>
      <c r="F2372" s="1" t="s">
        <v>43</v>
      </c>
      <c r="G2372" s="1" t="s">
        <v>236</v>
      </c>
      <c r="H2372" s="2">
        <f t="shared" si="74"/>
        <v>43912</v>
      </c>
      <c r="I2372" s="2">
        <f t="shared" si="75"/>
        <v>43911</v>
      </c>
    </row>
    <row r="2373" spans="1:9" x14ac:dyDescent="0.25">
      <c r="A2373">
        <v>21</v>
      </c>
      <c r="B2373">
        <v>3</v>
      </c>
      <c r="C2373">
        <v>2020</v>
      </c>
      <c r="D2373">
        <v>0</v>
      </c>
      <c r="E2373">
        <v>0</v>
      </c>
      <c r="F2373" s="1" t="s">
        <v>43</v>
      </c>
      <c r="G2373" s="1" t="s">
        <v>236</v>
      </c>
      <c r="H2373" s="2">
        <f t="shared" si="74"/>
        <v>43911</v>
      </c>
      <c r="I2373" s="2">
        <f t="shared" si="75"/>
        <v>43910</v>
      </c>
    </row>
    <row r="2374" spans="1:9" x14ac:dyDescent="0.25">
      <c r="A2374">
        <v>20</v>
      </c>
      <c r="B2374">
        <v>3</v>
      </c>
      <c r="C2374">
        <v>2020</v>
      </c>
      <c r="D2374">
        <v>1</v>
      </c>
      <c r="E2374">
        <v>0</v>
      </c>
      <c r="F2374" s="1" t="s">
        <v>43</v>
      </c>
      <c r="G2374" s="1" t="s">
        <v>236</v>
      </c>
      <c r="H2374" s="2">
        <f t="shared" si="74"/>
        <v>43910</v>
      </c>
      <c r="I2374" s="2">
        <f t="shared" si="75"/>
        <v>43909</v>
      </c>
    </row>
    <row r="2375" spans="1:9" x14ac:dyDescent="0.25">
      <c r="A2375">
        <v>22</v>
      </c>
      <c r="B2375">
        <v>4</v>
      </c>
      <c r="C2375">
        <v>2020</v>
      </c>
      <c r="D2375">
        <v>325</v>
      </c>
      <c r="E2375">
        <v>8</v>
      </c>
      <c r="F2375" s="1" t="s">
        <v>44</v>
      </c>
      <c r="G2375" s="1" t="s">
        <v>237</v>
      </c>
      <c r="H2375" s="2">
        <f t="shared" si="74"/>
        <v>43943</v>
      </c>
      <c r="I2375" s="2">
        <f t="shared" si="75"/>
        <v>43942</v>
      </c>
    </row>
    <row r="2376" spans="1:9" x14ac:dyDescent="0.25">
      <c r="A2376">
        <v>21</v>
      </c>
      <c r="B2376">
        <v>4</v>
      </c>
      <c r="C2376">
        <v>2020</v>
      </c>
      <c r="D2376">
        <v>419</v>
      </c>
      <c r="E2376">
        <v>6</v>
      </c>
      <c r="F2376" s="1" t="s">
        <v>44</v>
      </c>
      <c r="G2376" s="1" t="s">
        <v>237</v>
      </c>
      <c r="H2376" s="2">
        <f t="shared" si="74"/>
        <v>43942</v>
      </c>
      <c r="I2376" s="2">
        <f t="shared" si="75"/>
        <v>43941</v>
      </c>
    </row>
    <row r="2377" spans="1:9" x14ac:dyDescent="0.25">
      <c r="A2377">
        <v>20</v>
      </c>
      <c r="B2377">
        <v>4</v>
      </c>
      <c r="C2377">
        <v>2020</v>
      </c>
      <c r="D2377">
        <v>358</v>
      </c>
      <c r="E2377">
        <v>7</v>
      </c>
      <c r="F2377" s="1" t="s">
        <v>44</v>
      </c>
      <c r="G2377" s="1" t="s">
        <v>237</v>
      </c>
      <c r="H2377" s="2">
        <f t="shared" si="74"/>
        <v>43941</v>
      </c>
      <c r="I2377" s="2">
        <f t="shared" si="75"/>
        <v>43940</v>
      </c>
    </row>
    <row r="2378" spans="1:9" x14ac:dyDescent="0.25">
      <c r="A2378">
        <v>19</v>
      </c>
      <c r="B2378">
        <v>4</v>
      </c>
      <c r="C2378">
        <v>2020</v>
      </c>
      <c r="D2378">
        <v>478</v>
      </c>
      <c r="E2378">
        <v>10</v>
      </c>
      <c r="F2378" s="1" t="s">
        <v>44</v>
      </c>
      <c r="G2378" s="1" t="s">
        <v>237</v>
      </c>
      <c r="H2378" s="2">
        <f t="shared" si="74"/>
        <v>43940</v>
      </c>
      <c r="I2378" s="2">
        <f t="shared" si="75"/>
        <v>43939</v>
      </c>
    </row>
    <row r="2379" spans="1:9" x14ac:dyDescent="0.25">
      <c r="A2379">
        <v>18</v>
      </c>
      <c r="B2379">
        <v>4</v>
      </c>
      <c r="C2379">
        <v>2020</v>
      </c>
      <c r="D2379">
        <v>445</v>
      </c>
      <c r="E2379">
        <v>11</v>
      </c>
      <c r="F2379" s="1" t="s">
        <v>44</v>
      </c>
      <c r="G2379" s="1" t="s">
        <v>237</v>
      </c>
      <c r="H2379" s="2">
        <f t="shared" si="74"/>
        <v>43939</v>
      </c>
      <c r="I2379" s="2">
        <f t="shared" si="75"/>
        <v>43938</v>
      </c>
    </row>
    <row r="2380" spans="1:9" x14ac:dyDescent="0.25">
      <c r="A2380">
        <v>17</v>
      </c>
      <c r="B2380">
        <v>4</v>
      </c>
      <c r="C2380">
        <v>2020</v>
      </c>
      <c r="D2380">
        <v>534</v>
      </c>
      <c r="E2380">
        <v>11</v>
      </c>
      <c r="F2380" s="1" t="s">
        <v>44</v>
      </c>
      <c r="G2380" s="1" t="s">
        <v>237</v>
      </c>
      <c r="H2380" s="2">
        <f t="shared" si="74"/>
        <v>43938</v>
      </c>
      <c r="I2380" s="2">
        <f t="shared" si="75"/>
        <v>43937</v>
      </c>
    </row>
    <row r="2381" spans="1:9" x14ac:dyDescent="0.25">
      <c r="A2381">
        <v>16</v>
      </c>
      <c r="B2381">
        <v>4</v>
      </c>
      <c r="C2381">
        <v>2020</v>
      </c>
      <c r="D2381">
        <v>356</v>
      </c>
      <c r="E2381">
        <v>2</v>
      </c>
      <c r="F2381" s="1" t="s">
        <v>44</v>
      </c>
      <c r="G2381" s="1" t="s">
        <v>237</v>
      </c>
      <c r="H2381" s="2">
        <f t="shared" si="74"/>
        <v>43937</v>
      </c>
      <c r="I2381" s="2">
        <f t="shared" si="75"/>
        <v>43936</v>
      </c>
    </row>
    <row r="2382" spans="1:9" x14ac:dyDescent="0.25">
      <c r="A2382">
        <v>15</v>
      </c>
      <c r="B2382">
        <v>4</v>
      </c>
      <c r="C2382">
        <v>2020</v>
      </c>
      <c r="D2382">
        <v>392</v>
      </c>
      <c r="E2382">
        <v>10</v>
      </c>
      <c r="F2382" s="1" t="s">
        <v>44</v>
      </c>
      <c r="G2382" s="1" t="s">
        <v>237</v>
      </c>
      <c r="H2382" s="2">
        <f t="shared" si="74"/>
        <v>43936</v>
      </c>
      <c r="I2382" s="2">
        <f t="shared" si="75"/>
        <v>43935</v>
      </c>
    </row>
    <row r="2383" spans="1:9" x14ac:dyDescent="0.25">
      <c r="A2383">
        <v>14</v>
      </c>
      <c r="B2383">
        <v>4</v>
      </c>
      <c r="C2383">
        <v>2020</v>
      </c>
      <c r="D2383">
        <v>312</v>
      </c>
      <c r="E2383">
        <v>2</v>
      </c>
      <c r="F2383" s="1" t="s">
        <v>44</v>
      </c>
      <c r="G2383" s="1" t="s">
        <v>237</v>
      </c>
      <c r="H2383" s="2">
        <f t="shared" si="74"/>
        <v>43935</v>
      </c>
      <c r="I2383" s="2">
        <f t="shared" si="75"/>
        <v>43934</v>
      </c>
    </row>
    <row r="2384" spans="1:9" x14ac:dyDescent="0.25">
      <c r="A2384">
        <v>13</v>
      </c>
      <c r="B2384">
        <v>4</v>
      </c>
      <c r="C2384">
        <v>2020</v>
      </c>
      <c r="D2384">
        <v>286</v>
      </c>
      <c r="E2384">
        <v>7</v>
      </c>
      <c r="F2384" s="1" t="s">
        <v>44</v>
      </c>
      <c r="G2384" s="1" t="s">
        <v>237</v>
      </c>
      <c r="H2384" s="2">
        <f t="shared" si="74"/>
        <v>43934</v>
      </c>
      <c r="I2384" s="2">
        <f t="shared" si="75"/>
        <v>43933</v>
      </c>
    </row>
    <row r="2385" spans="1:9" x14ac:dyDescent="0.25">
      <c r="A2385">
        <v>12</v>
      </c>
      <c r="B2385">
        <v>4</v>
      </c>
      <c r="C2385">
        <v>2020</v>
      </c>
      <c r="D2385">
        <v>426</v>
      </c>
      <c r="E2385">
        <v>8</v>
      </c>
      <c r="F2385" s="1" t="s">
        <v>44</v>
      </c>
      <c r="G2385" s="1" t="s">
        <v>237</v>
      </c>
      <c r="H2385" s="2">
        <f t="shared" si="74"/>
        <v>43933</v>
      </c>
      <c r="I2385" s="2">
        <f t="shared" si="75"/>
        <v>43932</v>
      </c>
    </row>
    <row r="2386" spans="1:9" x14ac:dyDescent="0.25">
      <c r="A2386">
        <v>11</v>
      </c>
      <c r="B2386">
        <v>4</v>
      </c>
      <c r="C2386">
        <v>2020</v>
      </c>
      <c r="D2386">
        <v>529</v>
      </c>
      <c r="E2386">
        <v>8</v>
      </c>
      <c r="F2386" s="1" t="s">
        <v>44</v>
      </c>
      <c r="G2386" s="1" t="s">
        <v>237</v>
      </c>
      <c r="H2386" s="2">
        <f t="shared" si="74"/>
        <v>43932</v>
      </c>
      <c r="I2386" s="2">
        <f t="shared" si="75"/>
        <v>43931</v>
      </c>
    </row>
    <row r="2387" spans="1:9" x14ac:dyDescent="0.25">
      <c r="A2387">
        <v>10</v>
      </c>
      <c r="B2387">
        <v>4</v>
      </c>
      <c r="C2387">
        <v>2020</v>
      </c>
      <c r="D2387">
        <v>426</v>
      </c>
      <c r="E2387">
        <v>9</v>
      </c>
      <c r="F2387" s="1" t="s">
        <v>44</v>
      </c>
      <c r="G2387" s="1" t="s">
        <v>237</v>
      </c>
      <c r="H2387" s="2">
        <f t="shared" si="74"/>
        <v>43931</v>
      </c>
      <c r="I2387" s="2">
        <f t="shared" si="75"/>
        <v>43930</v>
      </c>
    </row>
    <row r="2388" spans="1:9" x14ac:dyDescent="0.25">
      <c r="A2388">
        <v>9</v>
      </c>
      <c r="B2388">
        <v>4</v>
      </c>
      <c r="C2388">
        <v>2020</v>
      </c>
      <c r="D2388">
        <v>430</v>
      </c>
      <c r="E2388">
        <v>5</v>
      </c>
      <c r="F2388" s="1" t="s">
        <v>44</v>
      </c>
      <c r="G2388" s="1" t="s">
        <v>237</v>
      </c>
      <c r="H2388" s="2">
        <f t="shared" si="74"/>
        <v>43930</v>
      </c>
      <c r="I2388" s="2">
        <f t="shared" si="75"/>
        <v>43929</v>
      </c>
    </row>
    <row r="2389" spans="1:9" x14ac:dyDescent="0.25">
      <c r="A2389">
        <v>8</v>
      </c>
      <c r="B2389">
        <v>4</v>
      </c>
      <c r="C2389">
        <v>2020</v>
      </c>
      <c r="D2389">
        <v>301</v>
      </c>
      <c r="E2389">
        <v>6</v>
      </c>
      <c r="F2389" s="1" t="s">
        <v>44</v>
      </c>
      <c r="G2389" s="1" t="s">
        <v>237</v>
      </c>
      <c r="H2389" s="2">
        <f t="shared" si="74"/>
        <v>43929</v>
      </c>
      <c r="I2389" s="2">
        <f t="shared" si="75"/>
        <v>43928</v>
      </c>
    </row>
    <row r="2390" spans="1:9" x14ac:dyDescent="0.25">
      <c r="A2390">
        <v>7</v>
      </c>
      <c r="B2390">
        <v>4</v>
      </c>
      <c r="C2390">
        <v>2020</v>
      </c>
      <c r="D2390">
        <v>344</v>
      </c>
      <c r="E2390">
        <v>3</v>
      </c>
      <c r="F2390" s="1" t="s">
        <v>44</v>
      </c>
      <c r="G2390" s="1" t="s">
        <v>237</v>
      </c>
      <c r="H2390" s="2">
        <f t="shared" si="74"/>
        <v>43928</v>
      </c>
      <c r="I2390" s="2">
        <f t="shared" si="75"/>
        <v>43927</v>
      </c>
    </row>
    <row r="2391" spans="1:9" x14ac:dyDescent="0.25">
      <c r="A2391">
        <v>6</v>
      </c>
      <c r="B2391">
        <v>4</v>
      </c>
      <c r="C2391">
        <v>2020</v>
      </c>
      <c r="D2391">
        <v>310</v>
      </c>
      <c r="E2391">
        <v>7</v>
      </c>
      <c r="F2391" s="1" t="s">
        <v>44</v>
      </c>
      <c r="G2391" s="1" t="s">
        <v>237</v>
      </c>
      <c r="H2391" s="2">
        <f t="shared" si="74"/>
        <v>43927</v>
      </c>
      <c r="I2391" s="2">
        <f t="shared" si="75"/>
        <v>43926</v>
      </c>
    </row>
    <row r="2392" spans="1:9" x14ac:dyDescent="0.25">
      <c r="A2392">
        <v>5</v>
      </c>
      <c r="B2392">
        <v>4</v>
      </c>
      <c r="C2392">
        <v>2020</v>
      </c>
      <c r="D2392">
        <v>424</v>
      </c>
      <c r="E2392">
        <v>5</v>
      </c>
      <c r="F2392" s="1" t="s">
        <v>44</v>
      </c>
      <c r="G2392" s="1" t="s">
        <v>237</v>
      </c>
      <c r="H2392" s="2">
        <f t="shared" si="74"/>
        <v>43926</v>
      </c>
      <c r="I2392" s="2">
        <f t="shared" si="75"/>
        <v>43925</v>
      </c>
    </row>
    <row r="2393" spans="1:9" x14ac:dyDescent="0.25">
      <c r="A2393">
        <v>4</v>
      </c>
      <c r="B2393">
        <v>4</v>
      </c>
      <c r="C2393">
        <v>2020</v>
      </c>
      <c r="D2393">
        <v>333</v>
      </c>
      <c r="E2393">
        <v>4</v>
      </c>
      <c r="F2393" s="1" t="s">
        <v>44</v>
      </c>
      <c r="G2393" s="1" t="s">
        <v>237</v>
      </c>
      <c r="H2393" s="2">
        <f t="shared" si="74"/>
        <v>43925</v>
      </c>
      <c r="I2393" s="2">
        <f t="shared" si="75"/>
        <v>43924</v>
      </c>
    </row>
    <row r="2394" spans="1:9" x14ac:dyDescent="0.25">
      <c r="A2394">
        <v>3</v>
      </c>
      <c r="B2394">
        <v>4</v>
      </c>
      <c r="C2394">
        <v>2020</v>
      </c>
      <c r="D2394">
        <v>373</v>
      </c>
      <c r="E2394">
        <v>2</v>
      </c>
      <c r="F2394" s="1" t="s">
        <v>44</v>
      </c>
      <c r="G2394" s="1" t="s">
        <v>237</v>
      </c>
      <c r="H2394" s="2">
        <f t="shared" si="74"/>
        <v>43924</v>
      </c>
      <c r="I2394" s="2">
        <f t="shared" si="75"/>
        <v>43923</v>
      </c>
    </row>
    <row r="2395" spans="1:9" x14ac:dyDescent="0.25">
      <c r="A2395">
        <v>2</v>
      </c>
      <c r="B2395">
        <v>4</v>
      </c>
      <c r="C2395">
        <v>2020</v>
      </c>
      <c r="D2395">
        <v>293</v>
      </c>
      <c r="E2395">
        <v>4</v>
      </c>
      <c r="F2395" s="1" t="s">
        <v>44</v>
      </c>
      <c r="G2395" s="1" t="s">
        <v>237</v>
      </c>
      <c r="H2395" s="2">
        <f t="shared" si="74"/>
        <v>43923</v>
      </c>
      <c r="I2395" s="2">
        <f t="shared" si="75"/>
        <v>43922</v>
      </c>
    </row>
    <row r="2396" spans="1:9" x14ac:dyDescent="0.25">
      <c r="A2396">
        <v>1</v>
      </c>
      <c r="B2396">
        <v>4</v>
      </c>
      <c r="C2396">
        <v>2020</v>
      </c>
      <c r="D2396">
        <v>289</v>
      </c>
      <c r="E2396">
        <v>4</v>
      </c>
      <c r="F2396" s="1" t="s">
        <v>44</v>
      </c>
      <c r="G2396" s="1" t="s">
        <v>237</v>
      </c>
      <c r="H2396" s="2">
        <f t="shared" si="74"/>
        <v>43922</v>
      </c>
      <c r="I2396" s="2">
        <f t="shared" si="75"/>
        <v>43921</v>
      </c>
    </row>
    <row r="2397" spans="1:9" x14ac:dyDescent="0.25">
      <c r="A2397">
        <v>31</v>
      </c>
      <c r="B2397">
        <v>3</v>
      </c>
      <c r="C2397">
        <v>2020</v>
      </c>
      <c r="D2397">
        <v>310</v>
      </c>
      <c r="E2397">
        <v>1</v>
      </c>
      <c r="F2397" s="1" t="s">
        <v>44</v>
      </c>
      <c r="G2397" s="1" t="s">
        <v>237</v>
      </c>
      <c r="H2397" s="2">
        <f t="shared" si="74"/>
        <v>43921</v>
      </c>
      <c r="I2397" s="2">
        <f t="shared" si="75"/>
        <v>43920</v>
      </c>
    </row>
    <row r="2398" spans="1:9" x14ac:dyDescent="0.25">
      <c r="A2398">
        <v>30</v>
      </c>
      <c r="B2398">
        <v>3</v>
      </c>
      <c r="C2398">
        <v>2020</v>
      </c>
      <c r="D2398">
        <v>230</v>
      </c>
      <c r="E2398">
        <v>1</v>
      </c>
      <c r="F2398" s="1" t="s">
        <v>44</v>
      </c>
      <c r="G2398" s="1" t="s">
        <v>237</v>
      </c>
      <c r="H2398" s="2">
        <f t="shared" si="74"/>
        <v>43920</v>
      </c>
      <c r="I2398" s="2">
        <f t="shared" si="75"/>
        <v>43919</v>
      </c>
    </row>
    <row r="2399" spans="1:9" x14ac:dyDescent="0.25">
      <c r="A2399">
        <v>29</v>
      </c>
      <c r="B2399">
        <v>3</v>
      </c>
      <c r="C2399">
        <v>2020</v>
      </c>
      <c r="D2399">
        <v>299</v>
      </c>
      <c r="E2399">
        <v>1</v>
      </c>
      <c r="F2399" s="1" t="s">
        <v>44</v>
      </c>
      <c r="G2399" s="1" t="s">
        <v>237</v>
      </c>
      <c r="H2399" s="2">
        <f t="shared" si="74"/>
        <v>43919</v>
      </c>
      <c r="I2399" s="2">
        <f t="shared" si="75"/>
        <v>43918</v>
      </c>
    </row>
    <row r="2400" spans="1:9" x14ac:dyDescent="0.25">
      <c r="A2400">
        <v>28</v>
      </c>
      <c r="B2400">
        <v>3</v>
      </c>
      <c r="C2400">
        <v>2020</v>
      </c>
      <c r="D2400">
        <v>304</v>
      </c>
      <c r="E2400">
        <v>1</v>
      </c>
      <c r="F2400" s="1" t="s">
        <v>44</v>
      </c>
      <c r="G2400" s="1" t="s">
        <v>237</v>
      </c>
      <c r="H2400" s="2">
        <f t="shared" si="74"/>
        <v>43918</v>
      </c>
      <c r="I2400" s="2">
        <f t="shared" si="75"/>
        <v>43917</v>
      </c>
    </row>
    <row r="2401" spans="1:9" x14ac:dyDescent="0.25">
      <c r="A2401">
        <v>27</v>
      </c>
      <c r="B2401">
        <v>3</v>
      </c>
      <c r="C2401">
        <v>2020</v>
      </c>
      <c r="D2401">
        <v>164</v>
      </c>
      <c r="E2401">
        <v>1</v>
      </c>
      <c r="F2401" s="1" t="s">
        <v>44</v>
      </c>
      <c r="G2401" s="1" t="s">
        <v>237</v>
      </c>
      <c r="H2401" s="2">
        <f t="shared" si="74"/>
        <v>43917</v>
      </c>
      <c r="I2401" s="2">
        <f t="shared" si="75"/>
        <v>43916</v>
      </c>
    </row>
    <row r="2402" spans="1:9" x14ac:dyDescent="0.25">
      <c r="A2402">
        <v>26</v>
      </c>
      <c r="B2402">
        <v>3</v>
      </c>
      <c r="C2402">
        <v>2020</v>
      </c>
      <c r="D2402">
        <v>220</v>
      </c>
      <c r="E2402">
        <v>1</v>
      </c>
      <c r="F2402" s="1" t="s">
        <v>44</v>
      </c>
      <c r="G2402" s="1" t="s">
        <v>237</v>
      </c>
      <c r="H2402" s="2">
        <f t="shared" si="74"/>
        <v>43916</v>
      </c>
      <c r="I2402" s="2">
        <f t="shared" si="75"/>
        <v>43915</v>
      </c>
    </row>
    <row r="2403" spans="1:9" x14ac:dyDescent="0.25">
      <c r="A2403">
        <v>25</v>
      </c>
      <c r="B2403">
        <v>3</v>
      </c>
      <c r="C2403">
        <v>2020</v>
      </c>
      <c r="D2403">
        <v>176</v>
      </c>
      <c r="E2403">
        <v>0</v>
      </c>
      <c r="F2403" s="1" t="s">
        <v>44</v>
      </c>
      <c r="G2403" s="1" t="s">
        <v>237</v>
      </c>
      <c r="H2403" s="2">
        <f t="shared" si="74"/>
        <v>43915</v>
      </c>
      <c r="I2403" s="2">
        <f t="shared" si="75"/>
        <v>43914</v>
      </c>
    </row>
    <row r="2404" spans="1:9" x14ac:dyDescent="0.25">
      <c r="A2404">
        <v>24</v>
      </c>
      <c r="B2404">
        <v>3</v>
      </c>
      <c r="C2404">
        <v>2020</v>
      </c>
      <c r="D2404">
        <v>114</v>
      </c>
      <c r="E2404">
        <v>1</v>
      </c>
      <c r="F2404" s="1" t="s">
        <v>44</v>
      </c>
      <c r="G2404" s="1" t="s">
        <v>237</v>
      </c>
      <c r="H2404" s="2">
        <f t="shared" si="74"/>
        <v>43914</v>
      </c>
      <c r="I2404" s="2">
        <f t="shared" si="75"/>
        <v>43913</v>
      </c>
    </row>
    <row r="2405" spans="1:9" x14ac:dyDescent="0.25">
      <c r="A2405">
        <v>23</v>
      </c>
      <c r="B2405">
        <v>3</v>
      </c>
      <c r="C2405">
        <v>2020</v>
      </c>
      <c r="D2405">
        <v>95</v>
      </c>
      <c r="E2405">
        <v>1</v>
      </c>
      <c r="F2405" s="1" t="s">
        <v>44</v>
      </c>
      <c r="G2405" s="1" t="s">
        <v>237</v>
      </c>
      <c r="H2405" s="2">
        <f t="shared" si="74"/>
        <v>43913</v>
      </c>
      <c r="I2405" s="2">
        <f t="shared" si="75"/>
        <v>43912</v>
      </c>
    </row>
    <row r="2406" spans="1:9" x14ac:dyDescent="0.25">
      <c r="A2406">
        <v>22</v>
      </c>
      <c r="B2406">
        <v>3</v>
      </c>
      <c r="C2406">
        <v>2020</v>
      </c>
      <c r="D2406">
        <v>103</v>
      </c>
      <c r="E2406">
        <v>0</v>
      </c>
      <c r="F2406" s="1" t="s">
        <v>44</v>
      </c>
      <c r="G2406" s="1" t="s">
        <v>237</v>
      </c>
      <c r="H2406" s="2">
        <f t="shared" si="74"/>
        <v>43912</v>
      </c>
      <c r="I2406" s="2">
        <f t="shared" si="75"/>
        <v>43911</v>
      </c>
    </row>
    <row r="2407" spans="1:9" x14ac:dyDescent="0.25">
      <c r="A2407">
        <v>21</v>
      </c>
      <c r="B2407">
        <v>3</v>
      </c>
      <c r="C2407">
        <v>2020</v>
      </c>
      <c r="D2407">
        <v>92</v>
      </c>
      <c r="E2407">
        <v>0</v>
      </c>
      <c r="F2407" s="1" t="s">
        <v>44</v>
      </c>
      <c r="G2407" s="1" t="s">
        <v>237</v>
      </c>
      <c r="H2407" s="2">
        <f t="shared" si="74"/>
        <v>43911</v>
      </c>
      <c r="I2407" s="2">
        <f t="shared" si="75"/>
        <v>43910</v>
      </c>
    </row>
    <row r="2408" spans="1:9" x14ac:dyDescent="0.25">
      <c r="A2408">
        <v>20</v>
      </c>
      <c r="B2408">
        <v>3</v>
      </c>
      <c r="C2408">
        <v>2020</v>
      </c>
      <c r="D2408">
        <v>104</v>
      </c>
      <c r="E2408">
        <v>0</v>
      </c>
      <c r="F2408" s="1" t="s">
        <v>44</v>
      </c>
      <c r="G2408" s="1" t="s">
        <v>237</v>
      </c>
      <c r="H2408" s="2">
        <f t="shared" si="74"/>
        <v>43910</v>
      </c>
      <c r="I2408" s="2">
        <f t="shared" si="75"/>
        <v>43909</v>
      </c>
    </row>
    <row r="2409" spans="1:9" x14ac:dyDescent="0.25">
      <c r="A2409">
        <v>19</v>
      </c>
      <c r="B2409">
        <v>3</v>
      </c>
      <c r="C2409">
        <v>2020</v>
      </c>
      <c r="D2409">
        <v>37</v>
      </c>
      <c r="E2409">
        <v>0</v>
      </c>
      <c r="F2409" s="1" t="s">
        <v>44</v>
      </c>
      <c r="G2409" s="1" t="s">
        <v>237</v>
      </c>
      <c r="H2409" s="2">
        <f t="shared" si="74"/>
        <v>43909</v>
      </c>
      <c r="I2409" s="2">
        <f t="shared" si="75"/>
        <v>43908</v>
      </c>
    </row>
    <row r="2410" spans="1:9" x14ac:dyDescent="0.25">
      <c r="A2410">
        <v>18</v>
      </c>
      <c r="B2410">
        <v>3</v>
      </c>
      <c r="C2410">
        <v>2020</v>
      </c>
      <c r="D2410">
        <v>45</v>
      </c>
      <c r="E2410">
        <v>0</v>
      </c>
      <c r="F2410" s="1" t="s">
        <v>44</v>
      </c>
      <c r="G2410" s="1" t="s">
        <v>237</v>
      </c>
      <c r="H2410" s="2">
        <f t="shared" si="74"/>
        <v>43908</v>
      </c>
      <c r="I2410" s="2">
        <f t="shared" si="75"/>
        <v>43907</v>
      </c>
    </row>
    <row r="2411" spans="1:9" x14ac:dyDescent="0.25">
      <c r="A2411">
        <v>17</v>
      </c>
      <c r="B2411">
        <v>3</v>
      </c>
      <c r="C2411">
        <v>2020</v>
      </c>
      <c r="D2411">
        <v>81</v>
      </c>
      <c r="E2411">
        <v>0</v>
      </c>
      <c r="F2411" s="1" t="s">
        <v>44</v>
      </c>
      <c r="G2411" s="1" t="s">
        <v>237</v>
      </c>
      <c r="H2411" s="2">
        <f t="shared" si="74"/>
        <v>43907</v>
      </c>
      <c r="I2411" s="2">
        <f t="shared" si="75"/>
        <v>43906</v>
      </c>
    </row>
    <row r="2412" spans="1:9" x14ac:dyDescent="0.25">
      <c r="A2412">
        <v>16</v>
      </c>
      <c r="B2412">
        <v>3</v>
      </c>
      <c r="C2412">
        <v>2020</v>
      </c>
      <c r="D2412">
        <v>14</v>
      </c>
      <c r="E2412">
        <v>0</v>
      </c>
      <c r="F2412" s="1" t="s">
        <v>44</v>
      </c>
      <c r="G2412" s="1" t="s">
        <v>237</v>
      </c>
      <c r="H2412" s="2">
        <f t="shared" si="74"/>
        <v>43906</v>
      </c>
      <c r="I2412" s="2">
        <f t="shared" si="75"/>
        <v>43905</v>
      </c>
    </row>
    <row r="2413" spans="1:9" x14ac:dyDescent="0.25">
      <c r="A2413">
        <v>15</v>
      </c>
      <c r="B2413">
        <v>3</v>
      </c>
      <c r="C2413">
        <v>2020</v>
      </c>
      <c r="D2413">
        <v>18</v>
      </c>
      <c r="E2413">
        <v>0</v>
      </c>
      <c r="F2413" s="1" t="s">
        <v>44</v>
      </c>
      <c r="G2413" s="1" t="s">
        <v>237</v>
      </c>
      <c r="H2413" s="2">
        <f t="shared" si="74"/>
        <v>43905</v>
      </c>
      <c r="I2413" s="2">
        <f t="shared" si="75"/>
        <v>43904</v>
      </c>
    </row>
    <row r="2414" spans="1:9" x14ac:dyDescent="0.25">
      <c r="A2414">
        <v>14</v>
      </c>
      <c r="B2414">
        <v>3</v>
      </c>
      <c r="C2414">
        <v>2020</v>
      </c>
      <c r="D2414">
        <v>10</v>
      </c>
      <c r="E2414">
        <v>0</v>
      </c>
      <c r="F2414" s="1" t="s">
        <v>44</v>
      </c>
      <c r="G2414" s="1" t="s">
        <v>237</v>
      </c>
      <c r="H2414" s="2">
        <f t="shared" si="74"/>
        <v>43904</v>
      </c>
      <c r="I2414" s="2">
        <f t="shared" si="75"/>
        <v>43903</v>
      </c>
    </row>
    <row r="2415" spans="1:9" x14ac:dyDescent="0.25">
      <c r="A2415">
        <v>13</v>
      </c>
      <c r="B2415">
        <v>3</v>
      </c>
      <c r="C2415">
        <v>2020</v>
      </c>
      <c r="D2415">
        <v>10</v>
      </c>
      <c r="E2415">
        <v>0</v>
      </c>
      <c r="F2415" s="1" t="s">
        <v>44</v>
      </c>
      <c r="G2415" s="1" t="s">
        <v>237</v>
      </c>
      <c r="H2415" s="2">
        <f t="shared" si="74"/>
        <v>43903</v>
      </c>
      <c r="I2415" s="2">
        <f t="shared" si="75"/>
        <v>43902</v>
      </c>
    </row>
    <row r="2416" spans="1:9" x14ac:dyDescent="0.25">
      <c r="A2416">
        <v>12</v>
      </c>
      <c r="B2416">
        <v>3</v>
      </c>
      <c r="C2416">
        <v>2020</v>
      </c>
      <c r="D2416">
        <v>6</v>
      </c>
      <c r="E2416">
        <v>0</v>
      </c>
      <c r="F2416" s="1" t="s">
        <v>44</v>
      </c>
      <c r="G2416" s="1" t="s">
        <v>237</v>
      </c>
      <c r="H2416" s="2">
        <f t="shared" si="74"/>
        <v>43902</v>
      </c>
      <c r="I2416" s="2">
        <f t="shared" si="75"/>
        <v>43901</v>
      </c>
    </row>
    <row r="2417" spans="1:9" x14ac:dyDescent="0.25">
      <c r="A2417">
        <v>11</v>
      </c>
      <c r="B2417">
        <v>3</v>
      </c>
      <c r="C2417">
        <v>2020</v>
      </c>
      <c r="D2417">
        <v>4</v>
      </c>
      <c r="E2417">
        <v>0</v>
      </c>
      <c r="F2417" s="1" t="s">
        <v>44</v>
      </c>
      <c r="G2417" s="1" t="s">
        <v>237</v>
      </c>
      <c r="H2417" s="2">
        <f t="shared" si="74"/>
        <v>43901</v>
      </c>
      <c r="I2417" s="2">
        <f t="shared" si="75"/>
        <v>43900</v>
      </c>
    </row>
    <row r="2418" spans="1:9" x14ac:dyDescent="0.25">
      <c r="A2418">
        <v>10</v>
      </c>
      <c r="B2418">
        <v>3</v>
      </c>
      <c r="C2418">
        <v>2020</v>
      </c>
      <c r="D2418">
        <v>3</v>
      </c>
      <c r="E2418">
        <v>0</v>
      </c>
      <c r="F2418" s="1" t="s">
        <v>44</v>
      </c>
      <c r="G2418" s="1" t="s">
        <v>237</v>
      </c>
      <c r="H2418" s="2">
        <f t="shared" si="74"/>
        <v>43900</v>
      </c>
      <c r="I2418" s="2">
        <f t="shared" si="75"/>
        <v>43899</v>
      </c>
    </row>
    <row r="2419" spans="1:9" x14ac:dyDescent="0.25">
      <c r="A2419">
        <v>9</v>
      </c>
      <c r="B2419">
        <v>3</v>
      </c>
      <c r="C2419">
        <v>2020</v>
      </c>
      <c r="D2419">
        <v>5</v>
      </c>
      <c r="E2419">
        <v>0</v>
      </c>
      <c r="F2419" s="1" t="s">
        <v>44</v>
      </c>
      <c r="G2419" s="1" t="s">
        <v>237</v>
      </c>
      <c r="H2419" s="2">
        <f t="shared" si="74"/>
        <v>43899</v>
      </c>
      <c r="I2419" s="2">
        <f t="shared" si="75"/>
        <v>43898</v>
      </c>
    </row>
    <row r="2420" spans="1:9" x14ac:dyDescent="0.25">
      <c r="A2420">
        <v>7</v>
      </c>
      <c r="B2420">
        <v>3</v>
      </c>
      <c r="C2420">
        <v>2020</v>
      </c>
      <c r="D2420">
        <v>1</v>
      </c>
      <c r="E2420">
        <v>0</v>
      </c>
      <c r="F2420" s="1" t="s">
        <v>44</v>
      </c>
      <c r="G2420" s="1" t="s">
        <v>237</v>
      </c>
      <c r="H2420" s="2">
        <f t="shared" si="74"/>
        <v>43897</v>
      </c>
      <c r="I2420" s="2">
        <f t="shared" si="75"/>
        <v>43896</v>
      </c>
    </row>
    <row r="2421" spans="1:9" x14ac:dyDescent="0.25">
      <c r="A2421">
        <v>6</v>
      </c>
      <c r="B2421">
        <v>3</v>
      </c>
      <c r="C2421">
        <v>2020</v>
      </c>
      <c r="D2421">
        <v>1</v>
      </c>
      <c r="E2421">
        <v>0</v>
      </c>
      <c r="F2421" s="1" t="s">
        <v>44</v>
      </c>
      <c r="G2421" s="1" t="s">
        <v>237</v>
      </c>
      <c r="H2421" s="2">
        <f t="shared" si="74"/>
        <v>43896</v>
      </c>
      <c r="I2421" s="2">
        <f t="shared" si="75"/>
        <v>43895</v>
      </c>
    </row>
    <row r="2422" spans="1:9" x14ac:dyDescent="0.25">
      <c r="A2422">
        <v>5</v>
      </c>
      <c r="B2422">
        <v>3</v>
      </c>
      <c r="C2422">
        <v>2020</v>
      </c>
      <c r="D2422">
        <v>2</v>
      </c>
      <c r="E2422">
        <v>0</v>
      </c>
      <c r="F2422" s="1" t="s">
        <v>44</v>
      </c>
      <c r="G2422" s="1" t="s">
        <v>237</v>
      </c>
      <c r="H2422" s="2">
        <f t="shared" si="74"/>
        <v>43895</v>
      </c>
      <c r="I2422" s="2">
        <f t="shared" si="75"/>
        <v>43894</v>
      </c>
    </row>
    <row r="2423" spans="1:9" x14ac:dyDescent="0.25">
      <c r="A2423">
        <v>4</v>
      </c>
      <c r="B2423">
        <v>3</v>
      </c>
      <c r="C2423">
        <v>2020</v>
      </c>
      <c r="D2423">
        <v>1</v>
      </c>
      <c r="E2423">
        <v>0</v>
      </c>
      <c r="F2423" s="1" t="s">
        <v>44</v>
      </c>
      <c r="G2423" s="1" t="s">
        <v>237</v>
      </c>
      <c r="H2423" s="2">
        <f t="shared" si="74"/>
        <v>43894</v>
      </c>
      <c r="I2423" s="2">
        <f t="shared" si="75"/>
        <v>43893</v>
      </c>
    </row>
    <row r="2424" spans="1:9" x14ac:dyDescent="0.25">
      <c r="A2424">
        <v>22</v>
      </c>
      <c r="B2424">
        <v>4</v>
      </c>
      <c r="C2424">
        <v>2020</v>
      </c>
      <c r="D2424">
        <v>15</v>
      </c>
      <c r="E2424">
        <v>0</v>
      </c>
      <c r="F2424" s="1" t="s">
        <v>45</v>
      </c>
      <c r="G2424" s="1" t="s">
        <v>234</v>
      </c>
      <c r="H2424" s="2">
        <f t="shared" si="74"/>
        <v>43943</v>
      </c>
      <c r="I2424" s="2">
        <f t="shared" si="75"/>
        <v>43942</v>
      </c>
    </row>
    <row r="2425" spans="1:9" x14ac:dyDescent="0.25">
      <c r="A2425">
        <v>21</v>
      </c>
      <c r="B2425">
        <v>4</v>
      </c>
      <c r="C2425">
        <v>2020</v>
      </c>
      <c r="D2425">
        <v>32</v>
      </c>
      <c r="E2425">
        <v>0</v>
      </c>
      <c r="F2425" s="1" t="s">
        <v>45</v>
      </c>
      <c r="G2425" s="1" t="s">
        <v>234</v>
      </c>
      <c r="H2425" s="2">
        <f t="shared" si="74"/>
        <v>43942</v>
      </c>
      <c r="I2425" s="2">
        <f t="shared" si="75"/>
        <v>43941</v>
      </c>
    </row>
    <row r="2426" spans="1:9" x14ac:dyDescent="0.25">
      <c r="A2426">
        <v>20</v>
      </c>
      <c r="B2426">
        <v>4</v>
      </c>
      <c r="C2426">
        <v>2020</v>
      </c>
      <c r="D2426">
        <v>14</v>
      </c>
      <c r="E2426">
        <v>0</v>
      </c>
      <c r="F2426" s="1" t="s">
        <v>45</v>
      </c>
      <c r="G2426" s="1" t="s">
        <v>234</v>
      </c>
      <c r="H2426" s="2">
        <f t="shared" si="74"/>
        <v>43941</v>
      </c>
      <c r="I2426" s="2">
        <f t="shared" si="75"/>
        <v>43940</v>
      </c>
    </row>
    <row r="2427" spans="1:9" x14ac:dyDescent="0.25">
      <c r="A2427">
        <v>19</v>
      </c>
      <c r="B2427">
        <v>4</v>
      </c>
      <c r="C2427">
        <v>2020</v>
      </c>
      <c r="D2427">
        <v>18</v>
      </c>
      <c r="E2427">
        <v>0</v>
      </c>
      <c r="F2427" s="1" t="s">
        <v>45</v>
      </c>
      <c r="G2427" s="1" t="s">
        <v>234</v>
      </c>
      <c r="H2427" s="2">
        <f t="shared" si="74"/>
        <v>43940</v>
      </c>
      <c r="I2427" s="2">
        <f t="shared" si="75"/>
        <v>43939</v>
      </c>
    </row>
    <row r="2428" spans="1:9" x14ac:dyDescent="0.25">
      <c r="A2428">
        <v>18</v>
      </c>
      <c r="B2428">
        <v>4</v>
      </c>
      <c r="C2428">
        <v>2020</v>
      </c>
      <c r="D2428">
        <v>31</v>
      </c>
      <c r="E2428">
        <v>0</v>
      </c>
      <c r="F2428" s="1" t="s">
        <v>45</v>
      </c>
      <c r="G2428" s="1" t="s">
        <v>234</v>
      </c>
      <c r="H2428" s="2">
        <f t="shared" si="74"/>
        <v>43939</v>
      </c>
      <c r="I2428" s="2">
        <f t="shared" si="75"/>
        <v>43938</v>
      </c>
    </row>
    <row r="2429" spans="1:9" x14ac:dyDescent="0.25">
      <c r="A2429">
        <v>17</v>
      </c>
      <c r="B2429">
        <v>4</v>
      </c>
      <c r="C2429">
        <v>2020</v>
      </c>
      <c r="D2429">
        <v>352</v>
      </c>
      <c r="E2429">
        <v>1290</v>
      </c>
      <c r="F2429" s="1" t="s">
        <v>45</v>
      </c>
      <c r="G2429" s="1" t="s">
        <v>234</v>
      </c>
      <c r="H2429" s="2">
        <f t="shared" si="74"/>
        <v>43938</v>
      </c>
      <c r="I2429" s="2">
        <f t="shared" si="75"/>
        <v>43937</v>
      </c>
    </row>
    <row r="2430" spans="1:9" x14ac:dyDescent="0.25">
      <c r="A2430">
        <v>16</v>
      </c>
      <c r="B2430">
        <v>4</v>
      </c>
      <c r="C2430">
        <v>2020</v>
      </c>
      <c r="D2430">
        <v>50</v>
      </c>
      <c r="E2430">
        <v>0</v>
      </c>
      <c r="F2430" s="1" t="s">
        <v>45</v>
      </c>
      <c r="G2430" s="1" t="s">
        <v>234</v>
      </c>
      <c r="H2430" s="2">
        <f t="shared" si="74"/>
        <v>43937</v>
      </c>
      <c r="I2430" s="2">
        <f t="shared" si="75"/>
        <v>43936</v>
      </c>
    </row>
    <row r="2431" spans="1:9" x14ac:dyDescent="0.25">
      <c r="A2431">
        <v>15</v>
      </c>
      <c r="B2431">
        <v>4</v>
      </c>
      <c r="C2431">
        <v>2020</v>
      </c>
      <c r="D2431">
        <v>49</v>
      </c>
      <c r="E2431">
        <v>1</v>
      </c>
      <c r="F2431" s="1" t="s">
        <v>45</v>
      </c>
      <c r="G2431" s="1" t="s">
        <v>234</v>
      </c>
      <c r="H2431" s="2">
        <f t="shared" si="74"/>
        <v>43936</v>
      </c>
      <c r="I2431" s="2">
        <f t="shared" si="75"/>
        <v>43935</v>
      </c>
    </row>
    <row r="2432" spans="1:9" x14ac:dyDescent="0.25">
      <c r="A2432">
        <v>14</v>
      </c>
      <c r="B2432">
        <v>4</v>
      </c>
      <c r="C2432">
        <v>2020</v>
      </c>
      <c r="D2432">
        <v>94</v>
      </c>
      <c r="E2432">
        <v>0</v>
      </c>
      <c r="F2432" s="1" t="s">
        <v>45</v>
      </c>
      <c r="G2432" s="1" t="s">
        <v>234</v>
      </c>
      <c r="H2432" s="2">
        <f t="shared" si="74"/>
        <v>43935</v>
      </c>
      <c r="I2432" s="2">
        <f t="shared" si="75"/>
        <v>43934</v>
      </c>
    </row>
    <row r="2433" spans="1:9" x14ac:dyDescent="0.25">
      <c r="A2433">
        <v>13</v>
      </c>
      <c r="B2433">
        <v>4</v>
      </c>
      <c r="C2433">
        <v>2020</v>
      </c>
      <c r="D2433">
        <v>112</v>
      </c>
      <c r="E2433">
        <v>2</v>
      </c>
      <c r="F2433" s="1" t="s">
        <v>45</v>
      </c>
      <c r="G2433" s="1" t="s">
        <v>234</v>
      </c>
      <c r="H2433" s="2">
        <f t="shared" si="74"/>
        <v>43934</v>
      </c>
      <c r="I2433" s="2">
        <f t="shared" si="75"/>
        <v>43933</v>
      </c>
    </row>
    <row r="2434" spans="1:9" x14ac:dyDescent="0.25">
      <c r="A2434">
        <v>12</v>
      </c>
      <c r="B2434">
        <v>4</v>
      </c>
      <c r="C2434">
        <v>2020</v>
      </c>
      <c r="D2434">
        <v>93</v>
      </c>
      <c r="E2434">
        <v>0</v>
      </c>
      <c r="F2434" s="1" t="s">
        <v>45</v>
      </c>
      <c r="G2434" s="1" t="s">
        <v>234</v>
      </c>
      <c r="H2434" s="2">
        <f t="shared" ref="H2434:H2497" si="76">DATE(C2434,B2434,A2434)</f>
        <v>43933</v>
      </c>
      <c r="I2434" s="2">
        <f t="shared" ref="I2434:I2497" si="77">H2434-1</f>
        <v>43932</v>
      </c>
    </row>
    <row r="2435" spans="1:9" x14ac:dyDescent="0.25">
      <c r="A2435">
        <v>11</v>
      </c>
      <c r="B2435">
        <v>4</v>
      </c>
      <c r="C2435">
        <v>2020</v>
      </c>
      <c r="D2435">
        <v>79</v>
      </c>
      <c r="E2435">
        <v>3</v>
      </c>
      <c r="F2435" s="1" t="s">
        <v>45</v>
      </c>
      <c r="G2435" s="1" t="s">
        <v>234</v>
      </c>
      <c r="H2435" s="2">
        <f t="shared" si="76"/>
        <v>43932</v>
      </c>
      <c r="I2435" s="2">
        <f t="shared" si="77"/>
        <v>43931</v>
      </c>
    </row>
    <row r="2436" spans="1:9" x14ac:dyDescent="0.25">
      <c r="A2436">
        <v>10</v>
      </c>
      <c r="B2436">
        <v>4</v>
      </c>
      <c r="C2436">
        <v>2020</v>
      </c>
      <c r="D2436">
        <v>55</v>
      </c>
      <c r="E2436">
        <v>1</v>
      </c>
      <c r="F2436" s="1" t="s">
        <v>45</v>
      </c>
      <c r="G2436" s="1" t="s">
        <v>234</v>
      </c>
      <c r="H2436" s="2">
        <f t="shared" si="76"/>
        <v>43931</v>
      </c>
      <c r="I2436" s="2">
        <f t="shared" si="77"/>
        <v>43930</v>
      </c>
    </row>
    <row r="2437" spans="1:9" x14ac:dyDescent="0.25">
      <c r="A2437">
        <v>9</v>
      </c>
      <c r="B2437">
        <v>4</v>
      </c>
      <c r="C2437">
        <v>2020</v>
      </c>
      <c r="D2437">
        <v>86</v>
      </c>
      <c r="E2437">
        <v>2</v>
      </c>
      <c r="F2437" s="1" t="s">
        <v>45</v>
      </c>
      <c r="G2437" s="1" t="s">
        <v>234</v>
      </c>
      <c r="H2437" s="2">
        <f t="shared" si="76"/>
        <v>43930</v>
      </c>
      <c r="I2437" s="2">
        <f t="shared" si="77"/>
        <v>43929</v>
      </c>
    </row>
    <row r="2438" spans="1:9" x14ac:dyDescent="0.25">
      <c r="A2438">
        <v>8</v>
      </c>
      <c r="B2438">
        <v>4</v>
      </c>
      <c r="C2438">
        <v>2020</v>
      </c>
      <c r="D2438">
        <v>86</v>
      </c>
      <c r="E2438">
        <v>2</v>
      </c>
      <c r="F2438" s="1" t="s">
        <v>45</v>
      </c>
      <c r="G2438" s="1" t="s">
        <v>234</v>
      </c>
      <c r="H2438" s="2">
        <f t="shared" si="76"/>
        <v>43929</v>
      </c>
      <c r="I2438" s="2">
        <f t="shared" si="77"/>
        <v>43928</v>
      </c>
    </row>
    <row r="2439" spans="1:9" x14ac:dyDescent="0.25">
      <c r="A2439">
        <v>7</v>
      </c>
      <c r="B2439">
        <v>4</v>
      </c>
      <c r="C2439">
        <v>2020</v>
      </c>
      <c r="D2439">
        <v>56</v>
      </c>
      <c r="E2439">
        <v>0</v>
      </c>
      <c r="F2439" s="1" t="s">
        <v>45</v>
      </c>
      <c r="G2439" s="1" t="s">
        <v>234</v>
      </c>
      <c r="H2439" s="2">
        <f t="shared" si="76"/>
        <v>43928</v>
      </c>
      <c r="I2439" s="2">
        <f t="shared" si="77"/>
        <v>43927</v>
      </c>
    </row>
    <row r="2440" spans="1:9" x14ac:dyDescent="0.25">
      <c r="A2440">
        <v>6</v>
      </c>
      <c r="B2440">
        <v>4</v>
      </c>
      <c r="C2440">
        <v>2020</v>
      </c>
      <c r="D2440">
        <v>67</v>
      </c>
      <c r="E2440">
        <v>2</v>
      </c>
      <c r="F2440" s="1" t="s">
        <v>45</v>
      </c>
      <c r="G2440" s="1" t="s">
        <v>234</v>
      </c>
      <c r="H2440" s="2">
        <f t="shared" si="76"/>
        <v>43927</v>
      </c>
      <c r="I2440" s="2">
        <f t="shared" si="77"/>
        <v>43926</v>
      </c>
    </row>
    <row r="2441" spans="1:9" x14ac:dyDescent="0.25">
      <c r="A2441">
        <v>5</v>
      </c>
      <c r="B2441">
        <v>4</v>
      </c>
      <c r="C2441">
        <v>2020</v>
      </c>
      <c r="D2441">
        <v>48</v>
      </c>
      <c r="E2441">
        <v>3</v>
      </c>
      <c r="F2441" s="1" t="s">
        <v>45</v>
      </c>
      <c r="G2441" s="1" t="s">
        <v>234</v>
      </c>
      <c r="H2441" s="2">
        <f t="shared" si="76"/>
        <v>43926</v>
      </c>
      <c r="I2441" s="2">
        <f t="shared" si="77"/>
        <v>43925</v>
      </c>
    </row>
    <row r="2442" spans="1:9" x14ac:dyDescent="0.25">
      <c r="A2442">
        <v>4</v>
      </c>
      <c r="B2442">
        <v>4</v>
      </c>
      <c r="C2442">
        <v>2020</v>
      </c>
      <c r="D2442">
        <v>62</v>
      </c>
      <c r="E2442">
        <v>4</v>
      </c>
      <c r="F2442" s="1" t="s">
        <v>45</v>
      </c>
      <c r="G2442" s="1" t="s">
        <v>234</v>
      </c>
      <c r="H2442" s="2">
        <f t="shared" si="76"/>
        <v>43925</v>
      </c>
      <c r="I2442" s="2">
        <f t="shared" si="77"/>
        <v>43924</v>
      </c>
    </row>
    <row r="2443" spans="1:9" x14ac:dyDescent="0.25">
      <c r="A2443">
        <v>3</v>
      </c>
      <c r="B2443">
        <v>4</v>
      </c>
      <c r="C2443">
        <v>2020</v>
      </c>
      <c r="D2443">
        <v>70</v>
      </c>
      <c r="E2443">
        <v>10</v>
      </c>
      <c r="F2443" s="1" t="s">
        <v>45</v>
      </c>
      <c r="G2443" s="1" t="s">
        <v>234</v>
      </c>
      <c r="H2443" s="2">
        <f t="shared" si="76"/>
        <v>43924</v>
      </c>
      <c r="I2443" s="2">
        <f t="shared" si="77"/>
        <v>43923</v>
      </c>
    </row>
    <row r="2444" spans="1:9" x14ac:dyDescent="0.25">
      <c r="A2444">
        <v>2</v>
      </c>
      <c r="B2444">
        <v>4</v>
      </c>
      <c r="C2444">
        <v>2020</v>
      </c>
      <c r="D2444">
        <v>100</v>
      </c>
      <c r="E2444">
        <v>6</v>
      </c>
      <c r="F2444" s="1" t="s">
        <v>45</v>
      </c>
      <c r="G2444" s="1" t="s">
        <v>234</v>
      </c>
      <c r="H2444" s="2">
        <f t="shared" si="76"/>
        <v>43923</v>
      </c>
      <c r="I2444" s="2">
        <f t="shared" si="77"/>
        <v>43922</v>
      </c>
    </row>
    <row r="2445" spans="1:9" x14ac:dyDescent="0.25">
      <c r="A2445">
        <v>1</v>
      </c>
      <c r="B2445">
        <v>4</v>
      </c>
      <c r="C2445">
        <v>2020</v>
      </c>
      <c r="D2445">
        <v>54</v>
      </c>
      <c r="E2445">
        <v>1</v>
      </c>
      <c r="F2445" s="1" t="s">
        <v>45</v>
      </c>
      <c r="G2445" s="1" t="s">
        <v>234</v>
      </c>
      <c r="H2445" s="2">
        <f t="shared" si="76"/>
        <v>43922</v>
      </c>
      <c r="I2445" s="2">
        <f t="shared" si="77"/>
        <v>43921</v>
      </c>
    </row>
    <row r="2446" spans="1:9" x14ac:dyDescent="0.25">
      <c r="A2446">
        <v>31</v>
      </c>
      <c r="B2446">
        <v>3</v>
      </c>
      <c r="C2446">
        <v>2020</v>
      </c>
      <c r="D2446">
        <v>84</v>
      </c>
      <c r="E2446">
        <v>3</v>
      </c>
      <c r="F2446" s="1" t="s">
        <v>45</v>
      </c>
      <c r="G2446" s="1" t="s">
        <v>234</v>
      </c>
      <c r="H2446" s="2">
        <f t="shared" si="76"/>
        <v>43921</v>
      </c>
      <c r="I2446" s="2">
        <f t="shared" si="77"/>
        <v>43920</v>
      </c>
    </row>
    <row r="2447" spans="1:9" x14ac:dyDescent="0.25">
      <c r="A2447">
        <v>30</v>
      </c>
      <c r="B2447">
        <v>3</v>
      </c>
      <c r="C2447">
        <v>2020</v>
      </c>
      <c r="D2447">
        <v>98</v>
      </c>
      <c r="E2447">
        <v>2</v>
      </c>
      <c r="F2447" s="1" t="s">
        <v>45</v>
      </c>
      <c r="G2447" s="1" t="s">
        <v>234</v>
      </c>
      <c r="H2447" s="2">
        <f t="shared" si="76"/>
        <v>43920</v>
      </c>
      <c r="I2447" s="2">
        <f t="shared" si="77"/>
        <v>43919</v>
      </c>
    </row>
    <row r="2448" spans="1:9" x14ac:dyDescent="0.25">
      <c r="A2448">
        <v>29</v>
      </c>
      <c r="B2448">
        <v>3</v>
      </c>
      <c r="C2448">
        <v>2020</v>
      </c>
      <c r="D2448">
        <v>113</v>
      </c>
      <c r="E2448">
        <v>5</v>
      </c>
      <c r="F2448" s="1" t="s">
        <v>45</v>
      </c>
      <c r="G2448" s="1" t="s">
        <v>234</v>
      </c>
      <c r="H2448" s="2">
        <f t="shared" si="76"/>
        <v>43919</v>
      </c>
      <c r="I2448" s="2">
        <f t="shared" si="77"/>
        <v>43918</v>
      </c>
    </row>
    <row r="2449" spans="1:9" x14ac:dyDescent="0.25">
      <c r="A2449">
        <v>28</v>
      </c>
      <c r="B2449">
        <v>3</v>
      </c>
      <c r="C2449">
        <v>2020</v>
      </c>
      <c r="D2449">
        <v>119</v>
      </c>
      <c r="E2449">
        <v>3</v>
      </c>
      <c r="F2449" s="1" t="s">
        <v>45</v>
      </c>
      <c r="G2449" s="1" t="s">
        <v>234</v>
      </c>
      <c r="H2449" s="2">
        <f t="shared" si="76"/>
        <v>43918</v>
      </c>
      <c r="I2449" s="2">
        <f t="shared" si="77"/>
        <v>43917</v>
      </c>
    </row>
    <row r="2450" spans="1:9" x14ac:dyDescent="0.25">
      <c r="A2450">
        <v>27</v>
      </c>
      <c r="B2450">
        <v>3</v>
      </c>
      <c r="C2450">
        <v>2020</v>
      </c>
      <c r="D2450">
        <v>94</v>
      </c>
      <c r="E2450">
        <v>5</v>
      </c>
      <c r="F2450" s="1" t="s">
        <v>45</v>
      </c>
      <c r="G2450" s="1" t="s">
        <v>234</v>
      </c>
      <c r="H2450" s="2">
        <f t="shared" si="76"/>
        <v>43917</v>
      </c>
      <c r="I2450" s="2">
        <f t="shared" si="77"/>
        <v>43916</v>
      </c>
    </row>
    <row r="2451" spans="1:9" x14ac:dyDescent="0.25">
      <c r="A2451">
        <v>26</v>
      </c>
      <c r="B2451">
        <v>3</v>
      </c>
      <c r="C2451">
        <v>2020</v>
      </c>
      <c r="D2451">
        <v>102</v>
      </c>
      <c r="E2451">
        <v>6</v>
      </c>
      <c r="F2451" s="1" t="s">
        <v>45</v>
      </c>
      <c r="G2451" s="1" t="s">
        <v>234</v>
      </c>
      <c r="H2451" s="2">
        <f t="shared" si="76"/>
        <v>43916</v>
      </c>
      <c r="I2451" s="2">
        <f t="shared" si="77"/>
        <v>43915</v>
      </c>
    </row>
    <row r="2452" spans="1:9" x14ac:dyDescent="0.25">
      <c r="A2452">
        <v>25</v>
      </c>
      <c r="B2452">
        <v>3</v>
      </c>
      <c r="C2452">
        <v>2020</v>
      </c>
      <c r="D2452">
        <v>78</v>
      </c>
      <c r="E2452">
        <v>4</v>
      </c>
      <c r="F2452" s="1" t="s">
        <v>45</v>
      </c>
      <c r="G2452" s="1" t="s">
        <v>234</v>
      </c>
      <c r="H2452" s="2">
        <f t="shared" si="76"/>
        <v>43915</v>
      </c>
      <c r="I2452" s="2">
        <f t="shared" si="77"/>
        <v>43914</v>
      </c>
    </row>
    <row r="2453" spans="1:9" x14ac:dyDescent="0.25">
      <c r="A2453">
        <v>24</v>
      </c>
      <c r="B2453">
        <v>3</v>
      </c>
      <c r="C2453">
        <v>2020</v>
      </c>
      <c r="D2453">
        <v>69</v>
      </c>
      <c r="E2453">
        <v>7</v>
      </c>
      <c r="F2453" s="1" t="s">
        <v>45</v>
      </c>
      <c r="G2453" s="1" t="s">
        <v>234</v>
      </c>
      <c r="H2453" s="2">
        <f t="shared" si="76"/>
        <v>43914</v>
      </c>
      <c r="I2453" s="2">
        <f t="shared" si="77"/>
        <v>43913</v>
      </c>
    </row>
    <row r="2454" spans="1:9" x14ac:dyDescent="0.25">
      <c r="A2454">
        <v>23</v>
      </c>
      <c r="B2454">
        <v>3</v>
      </c>
      <c r="C2454">
        <v>2020</v>
      </c>
      <c r="D2454">
        <v>138</v>
      </c>
      <c r="E2454">
        <v>9</v>
      </c>
      <c r="F2454" s="1" t="s">
        <v>45</v>
      </c>
      <c r="G2454" s="1" t="s">
        <v>234</v>
      </c>
      <c r="H2454" s="2">
        <f t="shared" si="76"/>
        <v>43913</v>
      </c>
      <c r="I2454" s="2">
        <f t="shared" si="77"/>
        <v>43912</v>
      </c>
    </row>
    <row r="2455" spans="1:9" x14ac:dyDescent="0.25">
      <c r="A2455">
        <v>22</v>
      </c>
      <c r="B2455">
        <v>3</v>
      </c>
      <c r="C2455">
        <v>2020</v>
      </c>
      <c r="D2455">
        <v>65</v>
      </c>
      <c r="E2455">
        <v>6</v>
      </c>
      <c r="F2455" s="1" t="s">
        <v>45</v>
      </c>
      <c r="G2455" s="1" t="s">
        <v>234</v>
      </c>
      <c r="H2455" s="2">
        <f t="shared" si="76"/>
        <v>43912</v>
      </c>
      <c r="I2455" s="2">
        <f t="shared" si="77"/>
        <v>43911</v>
      </c>
    </row>
    <row r="2456" spans="1:9" x14ac:dyDescent="0.25">
      <c r="A2456">
        <v>21</v>
      </c>
      <c r="B2456">
        <v>3</v>
      </c>
      <c r="C2456">
        <v>2020</v>
      </c>
      <c r="D2456">
        <v>52</v>
      </c>
      <c r="E2456">
        <v>6</v>
      </c>
      <c r="F2456" s="1" t="s">
        <v>45</v>
      </c>
      <c r="G2456" s="1" t="s">
        <v>234</v>
      </c>
      <c r="H2456" s="2">
        <f t="shared" si="76"/>
        <v>43911</v>
      </c>
      <c r="I2456" s="2">
        <f t="shared" si="77"/>
        <v>43910</v>
      </c>
    </row>
    <row r="2457" spans="1:9" x14ac:dyDescent="0.25">
      <c r="A2457">
        <v>20</v>
      </c>
      <c r="B2457">
        <v>3</v>
      </c>
      <c r="C2457">
        <v>2020</v>
      </c>
      <c r="D2457">
        <v>99</v>
      </c>
      <c r="E2457">
        <v>4</v>
      </c>
      <c r="F2457" s="1" t="s">
        <v>45</v>
      </c>
      <c r="G2457" s="1" t="s">
        <v>234</v>
      </c>
      <c r="H2457" s="2">
        <f t="shared" si="76"/>
        <v>43910</v>
      </c>
      <c r="I2457" s="2">
        <f t="shared" si="77"/>
        <v>43909</v>
      </c>
    </row>
    <row r="2458" spans="1:9" x14ac:dyDescent="0.25">
      <c r="A2458">
        <v>19</v>
      </c>
      <c r="B2458">
        <v>3</v>
      </c>
      <c r="C2458">
        <v>2020</v>
      </c>
      <c r="D2458">
        <v>44</v>
      </c>
      <c r="E2458">
        <v>8</v>
      </c>
      <c r="F2458" s="1" t="s">
        <v>45</v>
      </c>
      <c r="G2458" s="1" t="s">
        <v>234</v>
      </c>
      <c r="H2458" s="2">
        <f t="shared" si="76"/>
        <v>43909</v>
      </c>
      <c r="I2458" s="2">
        <f t="shared" si="77"/>
        <v>43908</v>
      </c>
    </row>
    <row r="2459" spans="1:9" x14ac:dyDescent="0.25">
      <c r="A2459">
        <v>18</v>
      </c>
      <c r="B2459">
        <v>3</v>
      </c>
      <c r="C2459">
        <v>2020</v>
      </c>
      <c r="D2459">
        <v>23</v>
      </c>
      <c r="E2459">
        <v>16</v>
      </c>
      <c r="F2459" s="1" t="s">
        <v>45</v>
      </c>
      <c r="G2459" s="1" t="s">
        <v>234</v>
      </c>
      <c r="H2459" s="2">
        <f t="shared" si="76"/>
        <v>43908</v>
      </c>
      <c r="I2459" s="2">
        <f t="shared" si="77"/>
        <v>43907</v>
      </c>
    </row>
    <row r="2460" spans="1:9" x14ac:dyDescent="0.25">
      <c r="A2460">
        <v>17</v>
      </c>
      <c r="B2460">
        <v>3</v>
      </c>
      <c r="C2460">
        <v>2020</v>
      </c>
      <c r="D2460">
        <v>43</v>
      </c>
      <c r="E2460">
        <v>9</v>
      </c>
      <c r="F2460" s="1" t="s">
        <v>45</v>
      </c>
      <c r="G2460" s="1" t="s">
        <v>234</v>
      </c>
      <c r="H2460" s="2">
        <f t="shared" si="76"/>
        <v>43907</v>
      </c>
      <c r="I2460" s="2">
        <f t="shared" si="77"/>
        <v>43906</v>
      </c>
    </row>
    <row r="2461" spans="1:9" x14ac:dyDescent="0.25">
      <c r="A2461">
        <v>16</v>
      </c>
      <c r="B2461">
        <v>3</v>
      </c>
      <c r="C2461">
        <v>2020</v>
      </c>
      <c r="D2461">
        <v>25</v>
      </c>
      <c r="E2461">
        <v>13</v>
      </c>
      <c r="F2461" s="1" t="s">
        <v>45</v>
      </c>
      <c r="G2461" s="1" t="s">
        <v>234</v>
      </c>
      <c r="H2461" s="2">
        <f t="shared" si="76"/>
        <v>43906</v>
      </c>
      <c r="I2461" s="2">
        <f t="shared" si="77"/>
        <v>43905</v>
      </c>
    </row>
    <row r="2462" spans="1:9" x14ac:dyDescent="0.25">
      <c r="A2462">
        <v>15</v>
      </c>
      <c r="B2462">
        <v>3</v>
      </c>
      <c r="C2462">
        <v>2020</v>
      </c>
      <c r="D2462">
        <v>22</v>
      </c>
      <c r="E2462">
        <v>9</v>
      </c>
      <c r="F2462" s="1" t="s">
        <v>45</v>
      </c>
      <c r="G2462" s="1" t="s">
        <v>234</v>
      </c>
      <c r="H2462" s="2">
        <f t="shared" si="76"/>
        <v>43905</v>
      </c>
      <c r="I2462" s="2">
        <f t="shared" si="77"/>
        <v>43904</v>
      </c>
    </row>
    <row r="2463" spans="1:9" x14ac:dyDescent="0.25">
      <c r="A2463">
        <v>14</v>
      </c>
      <c r="B2463">
        <v>3</v>
      </c>
      <c r="C2463">
        <v>2020</v>
      </c>
      <c r="D2463">
        <v>19</v>
      </c>
      <c r="E2463">
        <v>15</v>
      </c>
      <c r="F2463" s="1" t="s">
        <v>45</v>
      </c>
      <c r="G2463" s="1" t="s">
        <v>234</v>
      </c>
      <c r="H2463" s="2">
        <f t="shared" si="76"/>
        <v>43904</v>
      </c>
      <c r="I2463" s="2">
        <f t="shared" si="77"/>
        <v>43903</v>
      </c>
    </row>
    <row r="2464" spans="1:9" x14ac:dyDescent="0.25">
      <c r="A2464">
        <v>13</v>
      </c>
      <c r="B2464">
        <v>3</v>
      </c>
      <c r="C2464">
        <v>2020</v>
      </c>
      <c r="D2464">
        <v>22</v>
      </c>
      <c r="E2464">
        <v>7</v>
      </c>
      <c r="F2464" s="1" t="s">
        <v>45</v>
      </c>
      <c r="G2464" s="1" t="s">
        <v>234</v>
      </c>
      <c r="H2464" s="2">
        <f t="shared" si="76"/>
        <v>43903</v>
      </c>
      <c r="I2464" s="2">
        <f t="shared" si="77"/>
        <v>43902</v>
      </c>
    </row>
    <row r="2465" spans="1:9" x14ac:dyDescent="0.25">
      <c r="A2465">
        <v>12</v>
      </c>
      <c r="B2465">
        <v>3</v>
      </c>
      <c r="C2465">
        <v>2020</v>
      </c>
      <c r="D2465">
        <v>24</v>
      </c>
      <c r="E2465">
        <v>11</v>
      </c>
      <c r="F2465" s="1" t="s">
        <v>45</v>
      </c>
      <c r="G2465" s="1" t="s">
        <v>234</v>
      </c>
      <c r="H2465" s="2">
        <f t="shared" si="76"/>
        <v>43902</v>
      </c>
      <c r="I2465" s="2">
        <f t="shared" si="77"/>
        <v>43901</v>
      </c>
    </row>
    <row r="2466" spans="1:9" x14ac:dyDescent="0.25">
      <c r="A2466">
        <v>11</v>
      </c>
      <c r="B2466">
        <v>3</v>
      </c>
      <c r="C2466">
        <v>2020</v>
      </c>
      <c r="D2466">
        <v>29</v>
      </c>
      <c r="E2466">
        <v>22</v>
      </c>
      <c r="F2466" s="1" t="s">
        <v>45</v>
      </c>
      <c r="G2466" s="1" t="s">
        <v>234</v>
      </c>
      <c r="H2466" s="2">
        <f t="shared" si="76"/>
        <v>43901</v>
      </c>
      <c r="I2466" s="2">
        <f t="shared" si="77"/>
        <v>43900</v>
      </c>
    </row>
    <row r="2467" spans="1:9" x14ac:dyDescent="0.25">
      <c r="A2467">
        <v>10</v>
      </c>
      <c r="B2467">
        <v>3</v>
      </c>
      <c r="C2467">
        <v>2020</v>
      </c>
      <c r="D2467">
        <v>20</v>
      </c>
      <c r="E2467">
        <v>17</v>
      </c>
      <c r="F2467" s="1" t="s">
        <v>45</v>
      </c>
      <c r="G2467" s="1" t="s">
        <v>234</v>
      </c>
      <c r="H2467" s="2">
        <f t="shared" si="76"/>
        <v>43900</v>
      </c>
      <c r="I2467" s="2">
        <f t="shared" si="77"/>
        <v>43899</v>
      </c>
    </row>
    <row r="2468" spans="1:9" x14ac:dyDescent="0.25">
      <c r="A2468">
        <v>9</v>
      </c>
      <c r="B2468">
        <v>3</v>
      </c>
      <c r="C2468">
        <v>2020</v>
      </c>
      <c r="D2468">
        <v>45</v>
      </c>
      <c r="E2468">
        <v>23</v>
      </c>
      <c r="F2468" s="1" t="s">
        <v>45</v>
      </c>
      <c r="G2468" s="1" t="s">
        <v>234</v>
      </c>
      <c r="H2468" s="2">
        <f t="shared" si="76"/>
        <v>43899</v>
      </c>
      <c r="I2468" s="2">
        <f t="shared" si="77"/>
        <v>43898</v>
      </c>
    </row>
    <row r="2469" spans="1:9" x14ac:dyDescent="0.25">
      <c r="A2469">
        <v>8</v>
      </c>
      <c r="B2469">
        <v>3</v>
      </c>
      <c r="C2469">
        <v>2020</v>
      </c>
      <c r="D2469">
        <v>46</v>
      </c>
      <c r="E2469">
        <v>27</v>
      </c>
      <c r="F2469" s="1" t="s">
        <v>45</v>
      </c>
      <c r="G2469" s="1" t="s">
        <v>234</v>
      </c>
      <c r="H2469" s="2">
        <f t="shared" si="76"/>
        <v>43898</v>
      </c>
      <c r="I2469" s="2">
        <f t="shared" si="77"/>
        <v>43897</v>
      </c>
    </row>
    <row r="2470" spans="1:9" x14ac:dyDescent="0.25">
      <c r="A2470">
        <v>7</v>
      </c>
      <c r="B2470">
        <v>3</v>
      </c>
      <c r="C2470">
        <v>2020</v>
      </c>
      <c r="D2470">
        <v>101</v>
      </c>
      <c r="E2470">
        <v>28</v>
      </c>
      <c r="F2470" s="1" t="s">
        <v>45</v>
      </c>
      <c r="G2470" s="1" t="s">
        <v>234</v>
      </c>
      <c r="H2470" s="2">
        <f t="shared" si="76"/>
        <v>43897</v>
      </c>
      <c r="I2470" s="2">
        <f t="shared" si="77"/>
        <v>43896</v>
      </c>
    </row>
    <row r="2471" spans="1:9" x14ac:dyDescent="0.25">
      <c r="A2471">
        <v>6</v>
      </c>
      <c r="B2471">
        <v>3</v>
      </c>
      <c r="C2471">
        <v>2020</v>
      </c>
      <c r="D2471">
        <v>170</v>
      </c>
      <c r="E2471">
        <v>30</v>
      </c>
      <c r="F2471" s="1" t="s">
        <v>45</v>
      </c>
      <c r="G2471" s="1" t="s">
        <v>234</v>
      </c>
      <c r="H2471" s="2">
        <f t="shared" si="76"/>
        <v>43896</v>
      </c>
      <c r="I2471" s="2">
        <f t="shared" si="77"/>
        <v>43895</v>
      </c>
    </row>
    <row r="2472" spans="1:9" x14ac:dyDescent="0.25">
      <c r="A2472">
        <v>5</v>
      </c>
      <c r="B2472">
        <v>3</v>
      </c>
      <c r="C2472">
        <v>2020</v>
      </c>
      <c r="D2472">
        <v>117</v>
      </c>
      <c r="E2472">
        <v>31</v>
      </c>
      <c r="F2472" s="1" t="s">
        <v>45</v>
      </c>
      <c r="G2472" s="1" t="s">
        <v>234</v>
      </c>
      <c r="H2472" s="2">
        <f t="shared" si="76"/>
        <v>43895</v>
      </c>
      <c r="I2472" s="2">
        <f t="shared" si="77"/>
        <v>43894</v>
      </c>
    </row>
    <row r="2473" spans="1:9" x14ac:dyDescent="0.25">
      <c r="A2473">
        <v>4</v>
      </c>
      <c r="B2473">
        <v>3</v>
      </c>
      <c r="C2473">
        <v>2020</v>
      </c>
      <c r="D2473">
        <v>119</v>
      </c>
      <c r="E2473">
        <v>37</v>
      </c>
      <c r="F2473" s="1" t="s">
        <v>45</v>
      </c>
      <c r="G2473" s="1" t="s">
        <v>234</v>
      </c>
      <c r="H2473" s="2">
        <f t="shared" si="76"/>
        <v>43894</v>
      </c>
      <c r="I2473" s="2">
        <f t="shared" si="77"/>
        <v>43893</v>
      </c>
    </row>
    <row r="2474" spans="1:9" x14ac:dyDescent="0.25">
      <c r="A2474">
        <v>3</v>
      </c>
      <c r="B2474">
        <v>3</v>
      </c>
      <c r="C2474">
        <v>2020</v>
      </c>
      <c r="D2474">
        <v>127</v>
      </c>
      <c r="E2474">
        <v>32</v>
      </c>
      <c r="F2474" s="1" t="s">
        <v>45</v>
      </c>
      <c r="G2474" s="1" t="s">
        <v>234</v>
      </c>
      <c r="H2474" s="2">
        <f t="shared" si="76"/>
        <v>43893</v>
      </c>
      <c r="I2474" s="2">
        <f t="shared" si="77"/>
        <v>43892</v>
      </c>
    </row>
    <row r="2475" spans="1:9" x14ac:dyDescent="0.25">
      <c r="A2475">
        <v>2</v>
      </c>
      <c r="B2475">
        <v>3</v>
      </c>
      <c r="C2475">
        <v>2020</v>
      </c>
      <c r="D2475">
        <v>205</v>
      </c>
      <c r="E2475">
        <v>42</v>
      </c>
      <c r="F2475" s="1" t="s">
        <v>45</v>
      </c>
      <c r="G2475" s="1" t="s">
        <v>234</v>
      </c>
      <c r="H2475" s="2">
        <f t="shared" si="76"/>
        <v>43892</v>
      </c>
      <c r="I2475" s="2">
        <f t="shared" si="77"/>
        <v>43891</v>
      </c>
    </row>
    <row r="2476" spans="1:9" x14ac:dyDescent="0.25">
      <c r="A2476">
        <v>1</v>
      </c>
      <c r="B2476">
        <v>3</v>
      </c>
      <c r="C2476">
        <v>2020</v>
      </c>
      <c r="D2476">
        <v>574</v>
      </c>
      <c r="E2476">
        <v>35</v>
      </c>
      <c r="F2476" s="1" t="s">
        <v>45</v>
      </c>
      <c r="G2476" s="1" t="s">
        <v>234</v>
      </c>
      <c r="H2476" s="2">
        <f t="shared" si="76"/>
        <v>43891</v>
      </c>
      <c r="I2476" s="2">
        <f t="shared" si="77"/>
        <v>43890</v>
      </c>
    </row>
    <row r="2477" spans="1:9" x14ac:dyDescent="0.25">
      <c r="A2477">
        <v>29</v>
      </c>
      <c r="B2477">
        <v>2</v>
      </c>
      <c r="C2477">
        <v>2020</v>
      </c>
      <c r="D2477">
        <v>428</v>
      </c>
      <c r="E2477">
        <v>47</v>
      </c>
      <c r="F2477" s="1" t="s">
        <v>45</v>
      </c>
      <c r="G2477" s="1" t="s">
        <v>234</v>
      </c>
      <c r="H2477" s="2">
        <f t="shared" si="76"/>
        <v>43890</v>
      </c>
      <c r="I2477" s="2">
        <f t="shared" si="77"/>
        <v>43889</v>
      </c>
    </row>
    <row r="2478" spans="1:9" x14ac:dyDescent="0.25">
      <c r="A2478">
        <v>28</v>
      </c>
      <c r="B2478">
        <v>2</v>
      </c>
      <c r="C2478">
        <v>2020</v>
      </c>
      <c r="D2478">
        <v>329</v>
      </c>
      <c r="E2478">
        <v>44</v>
      </c>
      <c r="F2478" s="1" t="s">
        <v>45</v>
      </c>
      <c r="G2478" s="1" t="s">
        <v>234</v>
      </c>
      <c r="H2478" s="2">
        <f t="shared" si="76"/>
        <v>43889</v>
      </c>
      <c r="I2478" s="2">
        <f t="shared" si="77"/>
        <v>43888</v>
      </c>
    </row>
    <row r="2479" spans="1:9" x14ac:dyDescent="0.25">
      <c r="A2479">
        <v>27</v>
      </c>
      <c r="B2479">
        <v>2</v>
      </c>
      <c r="C2479">
        <v>2020</v>
      </c>
      <c r="D2479">
        <v>439</v>
      </c>
      <c r="E2479">
        <v>29</v>
      </c>
      <c r="F2479" s="1" t="s">
        <v>45</v>
      </c>
      <c r="G2479" s="1" t="s">
        <v>234</v>
      </c>
      <c r="H2479" s="2">
        <f t="shared" si="76"/>
        <v>43888</v>
      </c>
      <c r="I2479" s="2">
        <f t="shared" si="77"/>
        <v>43887</v>
      </c>
    </row>
    <row r="2480" spans="1:9" x14ac:dyDescent="0.25">
      <c r="A2480">
        <v>26</v>
      </c>
      <c r="B2480">
        <v>2</v>
      </c>
      <c r="C2480">
        <v>2020</v>
      </c>
      <c r="D2480">
        <v>410</v>
      </c>
      <c r="E2480">
        <v>52</v>
      </c>
      <c r="F2480" s="1" t="s">
        <v>45</v>
      </c>
      <c r="G2480" s="1" t="s">
        <v>234</v>
      </c>
      <c r="H2480" s="2">
        <f t="shared" si="76"/>
        <v>43887</v>
      </c>
      <c r="I2480" s="2">
        <f t="shared" si="77"/>
        <v>43886</v>
      </c>
    </row>
    <row r="2481" spans="1:9" x14ac:dyDescent="0.25">
      <c r="A2481">
        <v>25</v>
      </c>
      <c r="B2481">
        <v>2</v>
      </c>
      <c r="C2481">
        <v>2020</v>
      </c>
      <c r="D2481">
        <v>515</v>
      </c>
      <c r="E2481">
        <v>70</v>
      </c>
      <c r="F2481" s="1" t="s">
        <v>45</v>
      </c>
      <c r="G2481" s="1" t="s">
        <v>234</v>
      </c>
      <c r="H2481" s="2">
        <f t="shared" si="76"/>
        <v>43886</v>
      </c>
      <c r="I2481" s="2">
        <f t="shared" si="77"/>
        <v>43885</v>
      </c>
    </row>
    <row r="2482" spans="1:9" x14ac:dyDescent="0.25">
      <c r="A2482">
        <v>24</v>
      </c>
      <c r="B2482">
        <v>2</v>
      </c>
      <c r="C2482">
        <v>2020</v>
      </c>
      <c r="D2482">
        <v>218</v>
      </c>
      <c r="E2482">
        <v>150</v>
      </c>
      <c r="F2482" s="1" t="s">
        <v>45</v>
      </c>
      <c r="G2482" s="1" t="s">
        <v>234</v>
      </c>
      <c r="H2482" s="2">
        <f t="shared" si="76"/>
        <v>43885</v>
      </c>
      <c r="I2482" s="2">
        <f t="shared" si="77"/>
        <v>43884</v>
      </c>
    </row>
    <row r="2483" spans="1:9" x14ac:dyDescent="0.25">
      <c r="A2483">
        <v>23</v>
      </c>
      <c r="B2483">
        <v>2</v>
      </c>
      <c r="C2483">
        <v>2020</v>
      </c>
      <c r="D2483">
        <v>647</v>
      </c>
      <c r="E2483">
        <v>98</v>
      </c>
      <c r="F2483" s="1" t="s">
        <v>45</v>
      </c>
      <c r="G2483" s="1" t="s">
        <v>234</v>
      </c>
      <c r="H2483" s="2">
        <f t="shared" si="76"/>
        <v>43884</v>
      </c>
      <c r="I2483" s="2">
        <f t="shared" si="77"/>
        <v>43883</v>
      </c>
    </row>
    <row r="2484" spans="1:9" x14ac:dyDescent="0.25">
      <c r="A2484">
        <v>22</v>
      </c>
      <c r="B2484">
        <v>2</v>
      </c>
      <c r="C2484">
        <v>2020</v>
      </c>
      <c r="D2484">
        <v>826</v>
      </c>
      <c r="E2484">
        <v>109</v>
      </c>
      <c r="F2484" s="1" t="s">
        <v>45</v>
      </c>
      <c r="G2484" s="1" t="s">
        <v>234</v>
      </c>
      <c r="H2484" s="2">
        <f t="shared" si="76"/>
        <v>43883</v>
      </c>
      <c r="I2484" s="2">
        <f t="shared" si="77"/>
        <v>43882</v>
      </c>
    </row>
    <row r="2485" spans="1:9" x14ac:dyDescent="0.25">
      <c r="A2485">
        <v>21</v>
      </c>
      <c r="B2485">
        <v>2</v>
      </c>
      <c r="C2485">
        <v>2020</v>
      </c>
      <c r="D2485">
        <v>891</v>
      </c>
      <c r="E2485">
        <v>118</v>
      </c>
      <c r="F2485" s="1" t="s">
        <v>45</v>
      </c>
      <c r="G2485" s="1" t="s">
        <v>234</v>
      </c>
      <c r="H2485" s="2">
        <f t="shared" si="76"/>
        <v>43882</v>
      </c>
      <c r="I2485" s="2">
        <f t="shared" si="77"/>
        <v>43881</v>
      </c>
    </row>
    <row r="2486" spans="1:9" x14ac:dyDescent="0.25">
      <c r="A2486">
        <v>20</v>
      </c>
      <c r="B2486">
        <v>2</v>
      </c>
      <c r="C2486">
        <v>2020</v>
      </c>
      <c r="D2486">
        <v>394</v>
      </c>
      <c r="E2486">
        <v>112</v>
      </c>
      <c r="F2486" s="1" t="s">
        <v>45</v>
      </c>
      <c r="G2486" s="1" t="s">
        <v>234</v>
      </c>
      <c r="H2486" s="2">
        <f t="shared" si="76"/>
        <v>43881</v>
      </c>
      <c r="I2486" s="2">
        <f t="shared" si="77"/>
        <v>43880</v>
      </c>
    </row>
    <row r="2487" spans="1:9" x14ac:dyDescent="0.25">
      <c r="A2487">
        <v>19</v>
      </c>
      <c r="B2487">
        <v>2</v>
      </c>
      <c r="C2487">
        <v>2020</v>
      </c>
      <c r="D2487">
        <v>1750</v>
      </c>
      <c r="E2487">
        <v>139</v>
      </c>
      <c r="F2487" s="1" t="s">
        <v>45</v>
      </c>
      <c r="G2487" s="1" t="s">
        <v>234</v>
      </c>
      <c r="H2487" s="2">
        <f t="shared" si="76"/>
        <v>43880</v>
      </c>
      <c r="I2487" s="2">
        <f t="shared" si="77"/>
        <v>43879</v>
      </c>
    </row>
    <row r="2488" spans="1:9" x14ac:dyDescent="0.25">
      <c r="A2488">
        <v>18</v>
      </c>
      <c r="B2488">
        <v>2</v>
      </c>
      <c r="C2488">
        <v>2020</v>
      </c>
      <c r="D2488">
        <v>1890</v>
      </c>
      <c r="E2488">
        <v>98</v>
      </c>
      <c r="F2488" s="1" t="s">
        <v>45</v>
      </c>
      <c r="G2488" s="1" t="s">
        <v>234</v>
      </c>
      <c r="H2488" s="2">
        <f t="shared" si="76"/>
        <v>43879</v>
      </c>
      <c r="I2488" s="2">
        <f t="shared" si="77"/>
        <v>43878</v>
      </c>
    </row>
    <row r="2489" spans="1:9" x14ac:dyDescent="0.25">
      <c r="A2489">
        <v>17</v>
      </c>
      <c r="B2489">
        <v>2</v>
      </c>
      <c r="C2489">
        <v>2020</v>
      </c>
      <c r="D2489">
        <v>2052</v>
      </c>
      <c r="E2489">
        <v>105</v>
      </c>
      <c r="F2489" s="1" t="s">
        <v>45</v>
      </c>
      <c r="G2489" s="1" t="s">
        <v>234</v>
      </c>
      <c r="H2489" s="2">
        <f t="shared" si="76"/>
        <v>43878</v>
      </c>
      <c r="I2489" s="2">
        <f t="shared" si="77"/>
        <v>43877</v>
      </c>
    </row>
    <row r="2490" spans="1:9" x14ac:dyDescent="0.25">
      <c r="A2490">
        <v>16</v>
      </c>
      <c r="B2490">
        <v>2</v>
      </c>
      <c r="C2490">
        <v>2020</v>
      </c>
      <c r="D2490">
        <v>2007</v>
      </c>
      <c r="E2490">
        <v>142</v>
      </c>
      <c r="F2490" s="1" t="s">
        <v>45</v>
      </c>
      <c r="G2490" s="1" t="s">
        <v>234</v>
      </c>
      <c r="H2490" s="2">
        <f t="shared" si="76"/>
        <v>43877</v>
      </c>
      <c r="I2490" s="2">
        <f t="shared" si="77"/>
        <v>43876</v>
      </c>
    </row>
    <row r="2491" spans="1:9" x14ac:dyDescent="0.25">
      <c r="A2491">
        <v>15</v>
      </c>
      <c r="B2491">
        <v>2</v>
      </c>
      <c r="C2491">
        <v>2020</v>
      </c>
      <c r="D2491">
        <v>2538</v>
      </c>
      <c r="E2491">
        <v>143</v>
      </c>
      <c r="F2491" s="1" t="s">
        <v>45</v>
      </c>
      <c r="G2491" s="1" t="s">
        <v>234</v>
      </c>
      <c r="H2491" s="2">
        <f t="shared" si="76"/>
        <v>43876</v>
      </c>
      <c r="I2491" s="2">
        <f t="shared" si="77"/>
        <v>43875</v>
      </c>
    </row>
    <row r="2492" spans="1:9" x14ac:dyDescent="0.25">
      <c r="A2492">
        <v>14</v>
      </c>
      <c r="B2492">
        <v>2</v>
      </c>
      <c r="C2492">
        <v>2020</v>
      </c>
      <c r="D2492">
        <v>4156</v>
      </c>
      <c r="E2492">
        <v>13</v>
      </c>
      <c r="F2492" s="1" t="s">
        <v>45</v>
      </c>
      <c r="G2492" s="1" t="s">
        <v>234</v>
      </c>
      <c r="H2492" s="2">
        <f t="shared" si="76"/>
        <v>43875</v>
      </c>
      <c r="I2492" s="2">
        <f t="shared" si="77"/>
        <v>43874</v>
      </c>
    </row>
    <row r="2493" spans="1:9" x14ac:dyDescent="0.25">
      <c r="A2493">
        <v>13</v>
      </c>
      <c r="B2493">
        <v>2</v>
      </c>
      <c r="C2493">
        <v>2020</v>
      </c>
      <c r="D2493">
        <v>15141</v>
      </c>
      <c r="E2493">
        <v>254</v>
      </c>
      <c r="F2493" s="1" t="s">
        <v>45</v>
      </c>
      <c r="G2493" s="1" t="s">
        <v>234</v>
      </c>
      <c r="H2493" s="2">
        <f t="shared" si="76"/>
        <v>43874</v>
      </c>
      <c r="I2493" s="2">
        <f t="shared" si="77"/>
        <v>43873</v>
      </c>
    </row>
    <row r="2494" spans="1:9" x14ac:dyDescent="0.25">
      <c r="A2494">
        <v>12</v>
      </c>
      <c r="B2494">
        <v>2</v>
      </c>
      <c r="C2494">
        <v>2020</v>
      </c>
      <c r="D2494">
        <v>2028</v>
      </c>
      <c r="E2494">
        <v>97</v>
      </c>
      <c r="F2494" s="1" t="s">
        <v>45</v>
      </c>
      <c r="G2494" s="1" t="s">
        <v>234</v>
      </c>
      <c r="H2494" s="2">
        <f t="shared" si="76"/>
        <v>43873</v>
      </c>
      <c r="I2494" s="2">
        <f t="shared" si="77"/>
        <v>43872</v>
      </c>
    </row>
    <row r="2495" spans="1:9" x14ac:dyDescent="0.25">
      <c r="A2495">
        <v>11</v>
      </c>
      <c r="B2495">
        <v>2</v>
      </c>
      <c r="C2495">
        <v>2020</v>
      </c>
      <c r="D2495">
        <v>2490</v>
      </c>
      <c r="E2495">
        <v>108</v>
      </c>
      <c r="F2495" s="1" t="s">
        <v>45</v>
      </c>
      <c r="G2495" s="1" t="s">
        <v>234</v>
      </c>
      <c r="H2495" s="2">
        <f t="shared" si="76"/>
        <v>43872</v>
      </c>
      <c r="I2495" s="2">
        <f t="shared" si="77"/>
        <v>43871</v>
      </c>
    </row>
    <row r="2496" spans="1:9" x14ac:dyDescent="0.25">
      <c r="A2496">
        <v>10</v>
      </c>
      <c r="B2496">
        <v>2</v>
      </c>
      <c r="C2496">
        <v>2020</v>
      </c>
      <c r="D2496">
        <v>2974</v>
      </c>
      <c r="E2496">
        <v>97</v>
      </c>
      <c r="F2496" s="1" t="s">
        <v>45</v>
      </c>
      <c r="G2496" s="1" t="s">
        <v>234</v>
      </c>
      <c r="H2496" s="2">
        <f t="shared" si="76"/>
        <v>43871</v>
      </c>
      <c r="I2496" s="2">
        <f t="shared" si="77"/>
        <v>43870</v>
      </c>
    </row>
    <row r="2497" spans="1:9" x14ac:dyDescent="0.25">
      <c r="A2497">
        <v>9</v>
      </c>
      <c r="B2497">
        <v>2</v>
      </c>
      <c r="C2497">
        <v>2020</v>
      </c>
      <c r="D2497">
        <v>2607</v>
      </c>
      <c r="E2497">
        <v>89</v>
      </c>
      <c r="F2497" s="1" t="s">
        <v>45</v>
      </c>
      <c r="G2497" s="1" t="s">
        <v>234</v>
      </c>
      <c r="H2497" s="2">
        <f t="shared" si="76"/>
        <v>43870</v>
      </c>
      <c r="I2497" s="2">
        <f t="shared" si="77"/>
        <v>43869</v>
      </c>
    </row>
    <row r="2498" spans="1:9" x14ac:dyDescent="0.25">
      <c r="A2498">
        <v>8</v>
      </c>
      <c r="B2498">
        <v>2</v>
      </c>
      <c r="C2498">
        <v>2020</v>
      </c>
      <c r="D2498">
        <v>3418</v>
      </c>
      <c r="E2498">
        <v>86</v>
      </c>
      <c r="F2498" s="1" t="s">
        <v>45</v>
      </c>
      <c r="G2498" s="1" t="s">
        <v>234</v>
      </c>
      <c r="H2498" s="2">
        <f t="shared" ref="H2498:H2561" si="78">DATE(C2498,B2498,A2498)</f>
        <v>43869</v>
      </c>
      <c r="I2498" s="2">
        <f t="shared" ref="I2498:I2561" si="79">H2498-1</f>
        <v>43868</v>
      </c>
    </row>
    <row r="2499" spans="1:9" x14ac:dyDescent="0.25">
      <c r="A2499">
        <v>7</v>
      </c>
      <c r="B2499">
        <v>2</v>
      </c>
      <c r="C2499">
        <v>2020</v>
      </c>
      <c r="D2499">
        <v>3160</v>
      </c>
      <c r="E2499">
        <v>73</v>
      </c>
      <c r="F2499" s="1" t="s">
        <v>45</v>
      </c>
      <c r="G2499" s="1" t="s">
        <v>234</v>
      </c>
      <c r="H2499" s="2">
        <f t="shared" si="78"/>
        <v>43868</v>
      </c>
      <c r="I2499" s="2">
        <f t="shared" si="79"/>
        <v>43867</v>
      </c>
    </row>
    <row r="2500" spans="1:9" x14ac:dyDescent="0.25">
      <c r="A2500">
        <v>6</v>
      </c>
      <c r="B2500">
        <v>2</v>
      </c>
      <c r="C2500">
        <v>2020</v>
      </c>
      <c r="D2500">
        <v>3727</v>
      </c>
      <c r="E2500">
        <v>72</v>
      </c>
      <c r="F2500" s="1" t="s">
        <v>45</v>
      </c>
      <c r="G2500" s="1" t="s">
        <v>234</v>
      </c>
      <c r="H2500" s="2">
        <f t="shared" si="78"/>
        <v>43867</v>
      </c>
      <c r="I2500" s="2">
        <f t="shared" si="79"/>
        <v>43866</v>
      </c>
    </row>
    <row r="2501" spans="1:9" x14ac:dyDescent="0.25">
      <c r="A2501">
        <v>5</v>
      </c>
      <c r="B2501">
        <v>2</v>
      </c>
      <c r="C2501">
        <v>2020</v>
      </c>
      <c r="D2501">
        <v>3872</v>
      </c>
      <c r="E2501">
        <v>66</v>
      </c>
      <c r="F2501" s="1" t="s">
        <v>45</v>
      </c>
      <c r="G2501" s="1" t="s">
        <v>234</v>
      </c>
      <c r="H2501" s="2">
        <f t="shared" si="78"/>
        <v>43866</v>
      </c>
      <c r="I2501" s="2">
        <f t="shared" si="79"/>
        <v>43865</v>
      </c>
    </row>
    <row r="2502" spans="1:9" x14ac:dyDescent="0.25">
      <c r="A2502">
        <v>4</v>
      </c>
      <c r="B2502">
        <v>2</v>
      </c>
      <c r="C2502">
        <v>2020</v>
      </c>
      <c r="D2502">
        <v>3237</v>
      </c>
      <c r="E2502">
        <v>65</v>
      </c>
      <c r="F2502" s="1" t="s">
        <v>45</v>
      </c>
      <c r="G2502" s="1" t="s">
        <v>234</v>
      </c>
      <c r="H2502" s="2">
        <f t="shared" si="78"/>
        <v>43865</v>
      </c>
      <c r="I2502" s="2">
        <f t="shared" si="79"/>
        <v>43864</v>
      </c>
    </row>
    <row r="2503" spans="1:9" x14ac:dyDescent="0.25">
      <c r="A2503">
        <v>3</v>
      </c>
      <c r="B2503">
        <v>2</v>
      </c>
      <c r="C2503">
        <v>2020</v>
      </c>
      <c r="D2503">
        <v>2812</v>
      </c>
      <c r="E2503">
        <v>57</v>
      </c>
      <c r="F2503" s="1" t="s">
        <v>45</v>
      </c>
      <c r="G2503" s="1" t="s">
        <v>234</v>
      </c>
      <c r="H2503" s="2">
        <f t="shared" si="78"/>
        <v>43864</v>
      </c>
      <c r="I2503" s="2">
        <f t="shared" si="79"/>
        <v>43863</v>
      </c>
    </row>
    <row r="2504" spans="1:9" x14ac:dyDescent="0.25">
      <c r="A2504">
        <v>2</v>
      </c>
      <c r="B2504">
        <v>2</v>
      </c>
      <c r="C2504">
        <v>2020</v>
      </c>
      <c r="D2504">
        <v>2590</v>
      </c>
      <c r="E2504">
        <v>45</v>
      </c>
      <c r="F2504" s="1" t="s">
        <v>45</v>
      </c>
      <c r="G2504" s="1" t="s">
        <v>234</v>
      </c>
      <c r="H2504" s="2">
        <f t="shared" si="78"/>
        <v>43863</v>
      </c>
      <c r="I2504" s="2">
        <f t="shared" si="79"/>
        <v>43862</v>
      </c>
    </row>
    <row r="2505" spans="1:9" x14ac:dyDescent="0.25">
      <c r="A2505">
        <v>1</v>
      </c>
      <c r="B2505">
        <v>2</v>
      </c>
      <c r="C2505">
        <v>2020</v>
      </c>
      <c r="D2505">
        <v>2095</v>
      </c>
      <c r="E2505">
        <v>46</v>
      </c>
      <c r="F2505" s="1" t="s">
        <v>45</v>
      </c>
      <c r="G2505" s="1" t="s">
        <v>234</v>
      </c>
      <c r="H2505" s="2">
        <f t="shared" si="78"/>
        <v>43862</v>
      </c>
      <c r="I2505" s="2">
        <f t="shared" si="79"/>
        <v>43861</v>
      </c>
    </row>
    <row r="2506" spans="1:9" x14ac:dyDescent="0.25">
      <c r="A2506">
        <v>31</v>
      </c>
      <c r="B2506">
        <v>1</v>
      </c>
      <c r="C2506">
        <v>2020</v>
      </c>
      <c r="D2506">
        <v>1980</v>
      </c>
      <c r="E2506">
        <v>43</v>
      </c>
      <c r="F2506" s="1" t="s">
        <v>45</v>
      </c>
      <c r="G2506" s="1" t="s">
        <v>234</v>
      </c>
      <c r="H2506" s="2">
        <f t="shared" si="78"/>
        <v>43861</v>
      </c>
      <c r="I2506" s="2">
        <f t="shared" si="79"/>
        <v>43860</v>
      </c>
    </row>
    <row r="2507" spans="1:9" x14ac:dyDescent="0.25">
      <c r="A2507">
        <v>30</v>
      </c>
      <c r="B2507">
        <v>1</v>
      </c>
      <c r="C2507">
        <v>2020</v>
      </c>
      <c r="D2507">
        <v>1740</v>
      </c>
      <c r="E2507">
        <v>38</v>
      </c>
      <c r="F2507" s="1" t="s">
        <v>45</v>
      </c>
      <c r="G2507" s="1" t="s">
        <v>234</v>
      </c>
      <c r="H2507" s="2">
        <f t="shared" si="78"/>
        <v>43860</v>
      </c>
      <c r="I2507" s="2">
        <f t="shared" si="79"/>
        <v>43859</v>
      </c>
    </row>
    <row r="2508" spans="1:9" x14ac:dyDescent="0.25">
      <c r="A2508">
        <v>29</v>
      </c>
      <c r="B2508">
        <v>1</v>
      </c>
      <c r="C2508">
        <v>2020</v>
      </c>
      <c r="D2508">
        <v>1466</v>
      </c>
      <c r="E2508">
        <v>26</v>
      </c>
      <c r="F2508" s="1" t="s">
        <v>45</v>
      </c>
      <c r="G2508" s="1" t="s">
        <v>234</v>
      </c>
      <c r="H2508" s="2">
        <f t="shared" si="78"/>
        <v>43859</v>
      </c>
      <c r="I2508" s="2">
        <f t="shared" si="79"/>
        <v>43858</v>
      </c>
    </row>
    <row r="2509" spans="1:9" x14ac:dyDescent="0.25">
      <c r="A2509">
        <v>28</v>
      </c>
      <c r="B2509">
        <v>1</v>
      </c>
      <c r="C2509">
        <v>2020</v>
      </c>
      <c r="D2509">
        <v>1753</v>
      </c>
      <c r="E2509">
        <v>25</v>
      </c>
      <c r="F2509" s="1" t="s">
        <v>45</v>
      </c>
      <c r="G2509" s="1" t="s">
        <v>234</v>
      </c>
      <c r="H2509" s="2">
        <f t="shared" si="78"/>
        <v>43858</v>
      </c>
      <c r="I2509" s="2">
        <f t="shared" si="79"/>
        <v>43857</v>
      </c>
    </row>
    <row r="2510" spans="1:9" x14ac:dyDescent="0.25">
      <c r="A2510">
        <v>27</v>
      </c>
      <c r="B2510">
        <v>1</v>
      </c>
      <c r="C2510">
        <v>2020</v>
      </c>
      <c r="D2510">
        <v>787</v>
      </c>
      <c r="E2510">
        <v>25</v>
      </c>
      <c r="F2510" s="1" t="s">
        <v>45</v>
      </c>
      <c r="G2510" s="1" t="s">
        <v>234</v>
      </c>
      <c r="H2510" s="2">
        <f t="shared" si="78"/>
        <v>43857</v>
      </c>
      <c r="I2510" s="2">
        <f t="shared" si="79"/>
        <v>43856</v>
      </c>
    </row>
    <row r="2511" spans="1:9" x14ac:dyDescent="0.25">
      <c r="A2511">
        <v>26</v>
      </c>
      <c r="B2511">
        <v>1</v>
      </c>
      <c r="C2511">
        <v>2020</v>
      </c>
      <c r="D2511">
        <v>665</v>
      </c>
      <c r="E2511">
        <v>15</v>
      </c>
      <c r="F2511" s="1" t="s">
        <v>45</v>
      </c>
      <c r="G2511" s="1" t="s">
        <v>234</v>
      </c>
      <c r="H2511" s="2">
        <f t="shared" si="78"/>
        <v>43856</v>
      </c>
      <c r="I2511" s="2">
        <f t="shared" si="79"/>
        <v>43855</v>
      </c>
    </row>
    <row r="2512" spans="1:9" x14ac:dyDescent="0.25">
      <c r="A2512">
        <v>25</v>
      </c>
      <c r="B2512">
        <v>1</v>
      </c>
      <c r="C2512">
        <v>2020</v>
      </c>
      <c r="D2512">
        <v>441</v>
      </c>
      <c r="E2512">
        <v>15</v>
      </c>
      <c r="F2512" s="1" t="s">
        <v>45</v>
      </c>
      <c r="G2512" s="1" t="s">
        <v>234</v>
      </c>
      <c r="H2512" s="2">
        <f t="shared" si="78"/>
        <v>43855</v>
      </c>
      <c r="I2512" s="2">
        <f t="shared" si="79"/>
        <v>43854</v>
      </c>
    </row>
    <row r="2513" spans="1:9" x14ac:dyDescent="0.25">
      <c r="A2513">
        <v>24</v>
      </c>
      <c r="B2513">
        <v>1</v>
      </c>
      <c r="C2513">
        <v>2020</v>
      </c>
      <c r="D2513">
        <v>259</v>
      </c>
      <c r="E2513">
        <v>9</v>
      </c>
      <c r="F2513" s="1" t="s">
        <v>45</v>
      </c>
      <c r="G2513" s="1" t="s">
        <v>234</v>
      </c>
      <c r="H2513" s="2">
        <f t="shared" si="78"/>
        <v>43854</v>
      </c>
      <c r="I2513" s="2">
        <f t="shared" si="79"/>
        <v>43853</v>
      </c>
    </row>
    <row r="2514" spans="1:9" x14ac:dyDescent="0.25">
      <c r="A2514">
        <v>23</v>
      </c>
      <c r="B2514">
        <v>1</v>
      </c>
      <c r="C2514">
        <v>2020</v>
      </c>
      <c r="D2514">
        <v>97</v>
      </c>
      <c r="E2514">
        <v>0</v>
      </c>
      <c r="F2514" s="1" t="s">
        <v>45</v>
      </c>
      <c r="G2514" s="1" t="s">
        <v>234</v>
      </c>
      <c r="H2514" s="2">
        <f t="shared" si="78"/>
        <v>43853</v>
      </c>
      <c r="I2514" s="2">
        <f t="shared" si="79"/>
        <v>43852</v>
      </c>
    </row>
    <row r="2515" spans="1:9" x14ac:dyDescent="0.25">
      <c r="A2515">
        <v>22</v>
      </c>
      <c r="B2515">
        <v>1</v>
      </c>
      <c r="C2515">
        <v>2020</v>
      </c>
      <c r="D2515">
        <v>140</v>
      </c>
      <c r="E2515">
        <v>11</v>
      </c>
      <c r="F2515" s="1" t="s">
        <v>45</v>
      </c>
      <c r="G2515" s="1" t="s">
        <v>234</v>
      </c>
      <c r="H2515" s="2">
        <f t="shared" si="78"/>
        <v>43852</v>
      </c>
      <c r="I2515" s="2">
        <f t="shared" si="79"/>
        <v>43851</v>
      </c>
    </row>
    <row r="2516" spans="1:9" x14ac:dyDescent="0.25">
      <c r="A2516">
        <v>21</v>
      </c>
      <c r="B2516">
        <v>1</v>
      </c>
      <c r="C2516">
        <v>2020</v>
      </c>
      <c r="D2516">
        <v>151</v>
      </c>
      <c r="E2516">
        <v>3</v>
      </c>
      <c r="F2516" s="1" t="s">
        <v>45</v>
      </c>
      <c r="G2516" s="1" t="s">
        <v>234</v>
      </c>
      <c r="H2516" s="2">
        <f t="shared" si="78"/>
        <v>43851</v>
      </c>
      <c r="I2516" s="2">
        <f t="shared" si="79"/>
        <v>43850</v>
      </c>
    </row>
    <row r="2517" spans="1:9" x14ac:dyDescent="0.25">
      <c r="A2517">
        <v>20</v>
      </c>
      <c r="B2517">
        <v>1</v>
      </c>
      <c r="C2517">
        <v>2020</v>
      </c>
      <c r="D2517">
        <v>19</v>
      </c>
      <c r="E2517">
        <v>0</v>
      </c>
      <c r="F2517" s="1" t="s">
        <v>45</v>
      </c>
      <c r="G2517" s="1" t="s">
        <v>234</v>
      </c>
      <c r="H2517" s="2">
        <f t="shared" si="78"/>
        <v>43850</v>
      </c>
      <c r="I2517" s="2">
        <f t="shared" si="79"/>
        <v>43849</v>
      </c>
    </row>
    <row r="2518" spans="1:9" x14ac:dyDescent="0.25">
      <c r="A2518">
        <v>19</v>
      </c>
      <c r="B2518">
        <v>1</v>
      </c>
      <c r="C2518">
        <v>2020</v>
      </c>
      <c r="D2518">
        <v>136</v>
      </c>
      <c r="E2518">
        <v>1</v>
      </c>
      <c r="F2518" s="1" t="s">
        <v>45</v>
      </c>
      <c r="G2518" s="1" t="s">
        <v>234</v>
      </c>
      <c r="H2518" s="2">
        <f t="shared" si="78"/>
        <v>43849</v>
      </c>
      <c r="I2518" s="2">
        <f t="shared" si="79"/>
        <v>43848</v>
      </c>
    </row>
    <row r="2519" spans="1:9" x14ac:dyDescent="0.25">
      <c r="A2519">
        <v>18</v>
      </c>
      <c r="B2519">
        <v>1</v>
      </c>
      <c r="C2519">
        <v>2020</v>
      </c>
      <c r="D2519">
        <v>17</v>
      </c>
      <c r="E2519">
        <v>0</v>
      </c>
      <c r="F2519" s="1" t="s">
        <v>45</v>
      </c>
      <c r="G2519" s="1" t="s">
        <v>234</v>
      </c>
      <c r="H2519" s="2">
        <f t="shared" si="78"/>
        <v>43848</v>
      </c>
      <c r="I2519" s="2">
        <f t="shared" si="79"/>
        <v>43847</v>
      </c>
    </row>
    <row r="2520" spans="1:9" x14ac:dyDescent="0.25">
      <c r="A2520">
        <v>17</v>
      </c>
      <c r="B2520">
        <v>1</v>
      </c>
      <c r="C2520">
        <v>2020</v>
      </c>
      <c r="D2520">
        <v>4</v>
      </c>
      <c r="E2520">
        <v>0</v>
      </c>
      <c r="F2520" s="1" t="s">
        <v>45</v>
      </c>
      <c r="G2520" s="1" t="s">
        <v>234</v>
      </c>
      <c r="H2520" s="2">
        <f t="shared" si="78"/>
        <v>43847</v>
      </c>
      <c r="I2520" s="2">
        <f t="shared" si="79"/>
        <v>43846</v>
      </c>
    </row>
    <row r="2521" spans="1:9" x14ac:dyDescent="0.25">
      <c r="A2521">
        <v>16</v>
      </c>
      <c r="B2521">
        <v>1</v>
      </c>
      <c r="C2521">
        <v>2020</v>
      </c>
      <c r="D2521">
        <v>0</v>
      </c>
      <c r="E2521">
        <v>0</v>
      </c>
      <c r="F2521" s="1" t="s">
        <v>45</v>
      </c>
      <c r="G2521" s="1" t="s">
        <v>234</v>
      </c>
      <c r="H2521" s="2">
        <f t="shared" si="78"/>
        <v>43846</v>
      </c>
      <c r="I2521" s="2">
        <f t="shared" si="79"/>
        <v>43845</v>
      </c>
    </row>
    <row r="2522" spans="1:9" x14ac:dyDescent="0.25">
      <c r="A2522">
        <v>15</v>
      </c>
      <c r="B2522">
        <v>1</v>
      </c>
      <c r="C2522">
        <v>2020</v>
      </c>
      <c r="D2522">
        <v>0</v>
      </c>
      <c r="E2522">
        <v>1</v>
      </c>
      <c r="F2522" s="1" t="s">
        <v>45</v>
      </c>
      <c r="G2522" s="1" t="s">
        <v>234</v>
      </c>
      <c r="H2522" s="2">
        <f t="shared" si="78"/>
        <v>43845</v>
      </c>
      <c r="I2522" s="2">
        <f t="shared" si="79"/>
        <v>43844</v>
      </c>
    </row>
    <row r="2523" spans="1:9" x14ac:dyDescent="0.25">
      <c r="A2523">
        <v>14</v>
      </c>
      <c r="B2523">
        <v>1</v>
      </c>
      <c r="C2523">
        <v>2020</v>
      </c>
      <c r="D2523">
        <v>0</v>
      </c>
      <c r="E2523">
        <v>0</v>
      </c>
      <c r="F2523" s="1" t="s">
        <v>45</v>
      </c>
      <c r="G2523" s="1" t="s">
        <v>234</v>
      </c>
      <c r="H2523" s="2">
        <f t="shared" si="78"/>
        <v>43844</v>
      </c>
      <c r="I2523" s="2">
        <f t="shared" si="79"/>
        <v>43843</v>
      </c>
    </row>
    <row r="2524" spans="1:9" x14ac:dyDescent="0.25">
      <c r="A2524">
        <v>13</v>
      </c>
      <c r="B2524">
        <v>1</v>
      </c>
      <c r="C2524">
        <v>2020</v>
      </c>
      <c r="D2524">
        <v>0</v>
      </c>
      <c r="E2524">
        <v>0</v>
      </c>
      <c r="F2524" s="1" t="s">
        <v>45</v>
      </c>
      <c r="G2524" s="1" t="s">
        <v>234</v>
      </c>
      <c r="H2524" s="2">
        <f t="shared" si="78"/>
        <v>43843</v>
      </c>
      <c r="I2524" s="2">
        <f t="shared" si="79"/>
        <v>43842</v>
      </c>
    </row>
    <row r="2525" spans="1:9" x14ac:dyDescent="0.25">
      <c r="A2525">
        <v>12</v>
      </c>
      <c r="B2525">
        <v>1</v>
      </c>
      <c r="C2525">
        <v>2020</v>
      </c>
      <c r="D2525">
        <v>0</v>
      </c>
      <c r="E2525">
        <v>0</v>
      </c>
      <c r="F2525" s="1" t="s">
        <v>45</v>
      </c>
      <c r="G2525" s="1" t="s">
        <v>234</v>
      </c>
      <c r="H2525" s="2">
        <f t="shared" si="78"/>
        <v>43842</v>
      </c>
      <c r="I2525" s="2">
        <f t="shared" si="79"/>
        <v>43841</v>
      </c>
    </row>
    <row r="2526" spans="1:9" x14ac:dyDescent="0.25">
      <c r="A2526">
        <v>11</v>
      </c>
      <c r="B2526">
        <v>1</v>
      </c>
      <c r="C2526">
        <v>2020</v>
      </c>
      <c r="D2526">
        <v>0</v>
      </c>
      <c r="E2526">
        <v>1</v>
      </c>
      <c r="F2526" s="1" t="s">
        <v>45</v>
      </c>
      <c r="G2526" s="1" t="s">
        <v>234</v>
      </c>
      <c r="H2526" s="2">
        <f t="shared" si="78"/>
        <v>43841</v>
      </c>
      <c r="I2526" s="2">
        <f t="shared" si="79"/>
        <v>43840</v>
      </c>
    </row>
    <row r="2527" spans="1:9" x14ac:dyDescent="0.25">
      <c r="A2527">
        <v>10</v>
      </c>
      <c r="B2527">
        <v>1</v>
      </c>
      <c r="C2527">
        <v>2020</v>
      </c>
      <c r="D2527">
        <v>0</v>
      </c>
      <c r="E2527">
        <v>0</v>
      </c>
      <c r="F2527" s="1" t="s">
        <v>45</v>
      </c>
      <c r="G2527" s="1" t="s">
        <v>234</v>
      </c>
      <c r="H2527" s="2">
        <f t="shared" si="78"/>
        <v>43840</v>
      </c>
      <c r="I2527" s="2">
        <f t="shared" si="79"/>
        <v>43839</v>
      </c>
    </row>
    <row r="2528" spans="1:9" x14ac:dyDescent="0.25">
      <c r="A2528">
        <v>9</v>
      </c>
      <c r="B2528">
        <v>1</v>
      </c>
      <c r="C2528">
        <v>2020</v>
      </c>
      <c r="D2528">
        <v>0</v>
      </c>
      <c r="E2528">
        <v>0</v>
      </c>
      <c r="F2528" s="1" t="s">
        <v>45</v>
      </c>
      <c r="G2528" s="1" t="s">
        <v>234</v>
      </c>
      <c r="H2528" s="2">
        <f t="shared" si="78"/>
        <v>43839</v>
      </c>
      <c r="I2528" s="2">
        <f t="shared" si="79"/>
        <v>43838</v>
      </c>
    </row>
    <row r="2529" spans="1:9" x14ac:dyDescent="0.25">
      <c r="A2529">
        <v>8</v>
      </c>
      <c r="B2529">
        <v>1</v>
      </c>
      <c r="C2529">
        <v>2020</v>
      </c>
      <c r="D2529">
        <v>0</v>
      </c>
      <c r="E2529">
        <v>0</v>
      </c>
      <c r="F2529" s="1" t="s">
        <v>45</v>
      </c>
      <c r="G2529" s="1" t="s">
        <v>234</v>
      </c>
      <c r="H2529" s="2">
        <f t="shared" si="78"/>
        <v>43838</v>
      </c>
      <c r="I2529" s="2">
        <f t="shared" si="79"/>
        <v>43837</v>
      </c>
    </row>
    <row r="2530" spans="1:9" x14ac:dyDescent="0.25">
      <c r="A2530">
        <v>7</v>
      </c>
      <c r="B2530">
        <v>1</v>
      </c>
      <c r="C2530">
        <v>2020</v>
      </c>
      <c r="D2530">
        <v>0</v>
      </c>
      <c r="E2530">
        <v>0</v>
      </c>
      <c r="F2530" s="1" t="s">
        <v>45</v>
      </c>
      <c r="G2530" s="1" t="s">
        <v>234</v>
      </c>
      <c r="H2530" s="2">
        <f t="shared" si="78"/>
        <v>43837</v>
      </c>
      <c r="I2530" s="2">
        <f t="shared" si="79"/>
        <v>43836</v>
      </c>
    </row>
    <row r="2531" spans="1:9" x14ac:dyDescent="0.25">
      <c r="A2531">
        <v>6</v>
      </c>
      <c r="B2531">
        <v>1</v>
      </c>
      <c r="C2531">
        <v>2020</v>
      </c>
      <c r="D2531">
        <v>0</v>
      </c>
      <c r="E2531">
        <v>0</v>
      </c>
      <c r="F2531" s="1" t="s">
        <v>45</v>
      </c>
      <c r="G2531" s="1" t="s">
        <v>234</v>
      </c>
      <c r="H2531" s="2">
        <f t="shared" si="78"/>
        <v>43836</v>
      </c>
      <c r="I2531" s="2">
        <f t="shared" si="79"/>
        <v>43835</v>
      </c>
    </row>
    <row r="2532" spans="1:9" x14ac:dyDescent="0.25">
      <c r="A2532">
        <v>5</v>
      </c>
      <c r="B2532">
        <v>1</v>
      </c>
      <c r="C2532">
        <v>2020</v>
      </c>
      <c r="D2532">
        <v>15</v>
      </c>
      <c r="E2532">
        <v>0</v>
      </c>
      <c r="F2532" s="1" t="s">
        <v>45</v>
      </c>
      <c r="G2532" s="1" t="s">
        <v>234</v>
      </c>
      <c r="H2532" s="2">
        <f t="shared" si="78"/>
        <v>43835</v>
      </c>
      <c r="I2532" s="2">
        <f t="shared" si="79"/>
        <v>43834</v>
      </c>
    </row>
    <row r="2533" spans="1:9" x14ac:dyDescent="0.25">
      <c r="A2533">
        <v>4</v>
      </c>
      <c r="B2533">
        <v>1</v>
      </c>
      <c r="C2533">
        <v>2020</v>
      </c>
      <c r="D2533">
        <v>0</v>
      </c>
      <c r="E2533">
        <v>0</v>
      </c>
      <c r="F2533" s="1" t="s">
        <v>45</v>
      </c>
      <c r="G2533" s="1" t="s">
        <v>234</v>
      </c>
      <c r="H2533" s="2">
        <f t="shared" si="78"/>
        <v>43834</v>
      </c>
      <c r="I2533" s="2">
        <f t="shared" si="79"/>
        <v>43833</v>
      </c>
    </row>
    <row r="2534" spans="1:9" x14ac:dyDescent="0.25">
      <c r="A2534">
        <v>3</v>
      </c>
      <c r="B2534">
        <v>1</v>
      </c>
      <c r="C2534">
        <v>2020</v>
      </c>
      <c r="D2534">
        <v>17</v>
      </c>
      <c r="E2534">
        <v>0</v>
      </c>
      <c r="F2534" s="1" t="s">
        <v>45</v>
      </c>
      <c r="G2534" s="1" t="s">
        <v>234</v>
      </c>
      <c r="H2534" s="2">
        <f t="shared" si="78"/>
        <v>43833</v>
      </c>
      <c r="I2534" s="2">
        <f t="shared" si="79"/>
        <v>43832</v>
      </c>
    </row>
    <row r="2535" spans="1:9" x14ac:dyDescent="0.25">
      <c r="A2535">
        <v>2</v>
      </c>
      <c r="B2535">
        <v>1</v>
      </c>
      <c r="C2535">
        <v>2020</v>
      </c>
      <c r="D2535">
        <v>0</v>
      </c>
      <c r="E2535">
        <v>0</v>
      </c>
      <c r="F2535" s="1" t="s">
        <v>45</v>
      </c>
      <c r="G2535" s="1" t="s">
        <v>234</v>
      </c>
      <c r="H2535" s="2">
        <f t="shared" si="78"/>
        <v>43832</v>
      </c>
      <c r="I2535" s="2">
        <f t="shared" si="79"/>
        <v>43831</v>
      </c>
    </row>
    <row r="2536" spans="1:9" x14ac:dyDescent="0.25">
      <c r="A2536">
        <v>1</v>
      </c>
      <c r="B2536">
        <v>1</v>
      </c>
      <c r="C2536">
        <v>2020</v>
      </c>
      <c r="D2536">
        <v>0</v>
      </c>
      <c r="E2536">
        <v>0</v>
      </c>
      <c r="F2536" s="1" t="s">
        <v>45</v>
      </c>
      <c r="G2536" s="1" t="s">
        <v>234</v>
      </c>
      <c r="H2536" s="2">
        <f t="shared" si="78"/>
        <v>43831</v>
      </c>
      <c r="I2536" s="2">
        <f t="shared" si="79"/>
        <v>43830</v>
      </c>
    </row>
    <row r="2537" spans="1:9" x14ac:dyDescent="0.25">
      <c r="A2537">
        <v>31</v>
      </c>
      <c r="B2537">
        <v>12</v>
      </c>
      <c r="C2537">
        <v>2019</v>
      </c>
      <c r="D2537">
        <v>27</v>
      </c>
      <c r="E2537">
        <v>0</v>
      </c>
      <c r="F2537" s="1" t="s">
        <v>45</v>
      </c>
      <c r="G2537" s="1" t="s">
        <v>234</v>
      </c>
      <c r="H2537" s="2">
        <f t="shared" si="78"/>
        <v>43830</v>
      </c>
      <c r="I2537" s="2">
        <f t="shared" si="79"/>
        <v>43829</v>
      </c>
    </row>
    <row r="2538" spans="1:9" x14ac:dyDescent="0.25">
      <c r="A2538">
        <v>22</v>
      </c>
      <c r="B2538">
        <v>4</v>
      </c>
      <c r="C2538">
        <v>2020</v>
      </c>
      <c r="D2538">
        <v>172</v>
      </c>
      <c r="E2538">
        <v>7</v>
      </c>
      <c r="F2538" s="1" t="s">
        <v>46</v>
      </c>
      <c r="G2538" s="1" t="s">
        <v>237</v>
      </c>
      <c r="H2538" s="2">
        <f t="shared" si="78"/>
        <v>43943</v>
      </c>
      <c r="I2538" s="2">
        <f t="shared" si="79"/>
        <v>43942</v>
      </c>
    </row>
    <row r="2539" spans="1:9" x14ac:dyDescent="0.25">
      <c r="A2539">
        <v>21</v>
      </c>
      <c r="B2539">
        <v>4</v>
      </c>
      <c r="C2539">
        <v>2020</v>
      </c>
      <c r="D2539">
        <v>185</v>
      </c>
      <c r="E2539">
        <v>10</v>
      </c>
      <c r="F2539" s="1" t="s">
        <v>46</v>
      </c>
      <c r="G2539" s="1" t="s">
        <v>237</v>
      </c>
      <c r="H2539" s="2">
        <f t="shared" si="78"/>
        <v>43942</v>
      </c>
      <c r="I2539" s="2">
        <f t="shared" si="79"/>
        <v>43941</v>
      </c>
    </row>
    <row r="2540" spans="1:9" x14ac:dyDescent="0.25">
      <c r="A2540">
        <v>20</v>
      </c>
      <c r="B2540">
        <v>4</v>
      </c>
      <c r="C2540">
        <v>2020</v>
      </c>
      <c r="D2540">
        <v>171</v>
      </c>
      <c r="E2540">
        <v>13</v>
      </c>
      <c r="F2540" s="1" t="s">
        <v>46</v>
      </c>
      <c r="G2540" s="1" t="s">
        <v>237</v>
      </c>
      <c r="H2540" s="2">
        <f t="shared" si="78"/>
        <v>43941</v>
      </c>
      <c r="I2540" s="2">
        <f t="shared" si="79"/>
        <v>43940</v>
      </c>
    </row>
    <row r="2541" spans="1:9" x14ac:dyDescent="0.25">
      <c r="A2541">
        <v>19</v>
      </c>
      <c r="B2541">
        <v>4</v>
      </c>
      <c r="C2541">
        <v>2020</v>
      </c>
      <c r="D2541">
        <v>182</v>
      </c>
      <c r="E2541">
        <v>13</v>
      </c>
      <c r="F2541" s="1" t="s">
        <v>46</v>
      </c>
      <c r="G2541" s="1" t="s">
        <v>237</v>
      </c>
      <c r="H2541" s="2">
        <f t="shared" si="78"/>
        <v>43940</v>
      </c>
      <c r="I2541" s="2">
        <f t="shared" si="79"/>
        <v>43939</v>
      </c>
    </row>
    <row r="2542" spans="1:9" x14ac:dyDescent="0.25">
      <c r="A2542">
        <v>18</v>
      </c>
      <c r="B2542">
        <v>4</v>
      </c>
      <c r="C2542">
        <v>2020</v>
      </c>
      <c r="D2542">
        <v>206</v>
      </c>
      <c r="E2542">
        <v>9</v>
      </c>
      <c r="F2542" s="1" t="s">
        <v>46</v>
      </c>
      <c r="G2542" s="1" t="s">
        <v>237</v>
      </c>
      <c r="H2542" s="2">
        <f t="shared" si="78"/>
        <v>43939</v>
      </c>
      <c r="I2542" s="2">
        <f t="shared" si="79"/>
        <v>43938</v>
      </c>
    </row>
    <row r="2543" spans="1:9" x14ac:dyDescent="0.25">
      <c r="A2543">
        <v>17</v>
      </c>
      <c r="B2543">
        <v>4</v>
      </c>
      <c r="C2543">
        <v>2020</v>
      </c>
      <c r="D2543">
        <v>128</v>
      </c>
      <c r="E2543">
        <v>13</v>
      </c>
      <c r="F2543" s="1" t="s">
        <v>46</v>
      </c>
      <c r="G2543" s="1" t="s">
        <v>237</v>
      </c>
      <c r="H2543" s="2">
        <f t="shared" si="78"/>
        <v>43938</v>
      </c>
      <c r="I2543" s="2">
        <f t="shared" si="79"/>
        <v>43937</v>
      </c>
    </row>
    <row r="2544" spans="1:9" x14ac:dyDescent="0.25">
      <c r="A2544">
        <v>16</v>
      </c>
      <c r="B2544">
        <v>4</v>
      </c>
      <c r="C2544">
        <v>2020</v>
      </c>
      <c r="D2544">
        <v>126</v>
      </c>
      <c r="E2544">
        <v>4</v>
      </c>
      <c r="F2544" s="1" t="s">
        <v>46</v>
      </c>
      <c r="G2544" s="1" t="s">
        <v>237</v>
      </c>
      <c r="H2544" s="2">
        <f t="shared" si="78"/>
        <v>43937</v>
      </c>
      <c r="I2544" s="2">
        <f t="shared" si="79"/>
        <v>43936</v>
      </c>
    </row>
    <row r="2545" spans="1:9" x14ac:dyDescent="0.25">
      <c r="A2545">
        <v>15</v>
      </c>
      <c r="B2545">
        <v>4</v>
      </c>
      <c r="C2545">
        <v>2020</v>
      </c>
      <c r="D2545">
        <v>127</v>
      </c>
      <c r="E2545">
        <v>15</v>
      </c>
      <c r="F2545" s="1" t="s">
        <v>46</v>
      </c>
      <c r="G2545" s="1" t="s">
        <v>237</v>
      </c>
      <c r="H2545" s="2">
        <f t="shared" si="78"/>
        <v>43936</v>
      </c>
      <c r="I2545" s="2">
        <f t="shared" si="79"/>
        <v>43935</v>
      </c>
    </row>
    <row r="2546" spans="1:9" x14ac:dyDescent="0.25">
      <c r="A2546">
        <v>14</v>
      </c>
      <c r="B2546">
        <v>4</v>
      </c>
      <c r="C2546">
        <v>2020</v>
      </c>
      <c r="D2546">
        <v>76</v>
      </c>
      <c r="E2546">
        <v>3</v>
      </c>
      <c r="F2546" s="1" t="s">
        <v>46</v>
      </c>
      <c r="G2546" s="1" t="s">
        <v>237</v>
      </c>
      <c r="H2546" s="2">
        <f t="shared" si="78"/>
        <v>43935</v>
      </c>
      <c r="I2546" s="2">
        <f t="shared" si="79"/>
        <v>43934</v>
      </c>
    </row>
    <row r="2547" spans="1:9" x14ac:dyDescent="0.25">
      <c r="A2547">
        <v>13</v>
      </c>
      <c r="B2547">
        <v>4</v>
      </c>
      <c r="C2547">
        <v>2020</v>
      </c>
      <c r="D2547">
        <v>67</v>
      </c>
      <c r="E2547">
        <v>9</v>
      </c>
      <c r="F2547" s="1" t="s">
        <v>46</v>
      </c>
      <c r="G2547" s="1" t="s">
        <v>237</v>
      </c>
      <c r="H2547" s="2">
        <f t="shared" si="78"/>
        <v>43934</v>
      </c>
      <c r="I2547" s="2">
        <f t="shared" si="79"/>
        <v>43933</v>
      </c>
    </row>
    <row r="2548" spans="1:9" x14ac:dyDescent="0.25">
      <c r="A2548">
        <v>12</v>
      </c>
      <c r="B2548">
        <v>4</v>
      </c>
      <c r="C2548">
        <v>2020</v>
      </c>
      <c r="D2548">
        <v>236</v>
      </c>
      <c r="E2548">
        <v>20</v>
      </c>
      <c r="F2548" s="1" t="s">
        <v>46</v>
      </c>
      <c r="G2548" s="1" t="s">
        <v>237</v>
      </c>
      <c r="H2548" s="2">
        <f t="shared" si="78"/>
        <v>43933</v>
      </c>
      <c r="I2548" s="2">
        <f t="shared" si="79"/>
        <v>43932</v>
      </c>
    </row>
    <row r="2549" spans="1:9" x14ac:dyDescent="0.25">
      <c r="A2549">
        <v>11</v>
      </c>
      <c r="B2549">
        <v>4</v>
      </c>
      <c r="C2549">
        <v>2020</v>
      </c>
      <c r="D2549">
        <v>250</v>
      </c>
      <c r="E2549">
        <v>11</v>
      </c>
      <c r="F2549" s="1" t="s">
        <v>46</v>
      </c>
      <c r="G2549" s="1" t="s">
        <v>237</v>
      </c>
      <c r="H2549" s="2">
        <f t="shared" si="78"/>
        <v>43932</v>
      </c>
      <c r="I2549" s="2">
        <f t="shared" si="79"/>
        <v>43931</v>
      </c>
    </row>
    <row r="2550" spans="1:9" x14ac:dyDescent="0.25">
      <c r="A2550">
        <v>10</v>
      </c>
      <c r="B2550">
        <v>4</v>
      </c>
      <c r="C2550">
        <v>2020</v>
      </c>
      <c r="D2550">
        <v>169</v>
      </c>
      <c r="E2550">
        <v>14</v>
      </c>
      <c r="F2550" s="1" t="s">
        <v>46</v>
      </c>
      <c r="G2550" s="1" t="s">
        <v>237</v>
      </c>
      <c r="H2550" s="2">
        <f t="shared" si="78"/>
        <v>43931</v>
      </c>
      <c r="I2550" s="2">
        <f t="shared" si="79"/>
        <v>43930</v>
      </c>
    </row>
    <row r="2551" spans="1:9" x14ac:dyDescent="0.25">
      <c r="A2551">
        <v>9</v>
      </c>
      <c r="B2551">
        <v>4</v>
      </c>
      <c r="C2551">
        <v>2020</v>
      </c>
      <c r="D2551">
        <v>274</v>
      </c>
      <c r="E2551">
        <v>5</v>
      </c>
      <c r="F2551" s="1" t="s">
        <v>46</v>
      </c>
      <c r="G2551" s="1" t="s">
        <v>237</v>
      </c>
      <c r="H2551" s="2">
        <f t="shared" si="78"/>
        <v>43930</v>
      </c>
      <c r="I2551" s="2">
        <f t="shared" si="79"/>
        <v>43929</v>
      </c>
    </row>
    <row r="2552" spans="1:9" x14ac:dyDescent="0.25">
      <c r="A2552">
        <v>8</v>
      </c>
      <c r="B2552">
        <v>4</v>
      </c>
      <c r="C2552">
        <v>2020</v>
      </c>
      <c r="D2552">
        <v>201</v>
      </c>
      <c r="E2552">
        <v>4</v>
      </c>
      <c r="F2552" s="1" t="s">
        <v>46</v>
      </c>
      <c r="G2552" s="1" t="s">
        <v>237</v>
      </c>
      <c r="H2552" s="2">
        <f t="shared" si="78"/>
        <v>43929</v>
      </c>
      <c r="I2552" s="2">
        <f t="shared" si="79"/>
        <v>43928</v>
      </c>
    </row>
    <row r="2553" spans="1:9" x14ac:dyDescent="0.25">
      <c r="A2553">
        <v>7</v>
      </c>
      <c r="B2553">
        <v>4</v>
      </c>
      <c r="C2553">
        <v>2020</v>
      </c>
      <c r="D2553">
        <v>94</v>
      </c>
      <c r="E2553">
        <v>11</v>
      </c>
      <c r="F2553" s="1" t="s">
        <v>46</v>
      </c>
      <c r="G2553" s="1" t="s">
        <v>237</v>
      </c>
      <c r="H2553" s="2">
        <f t="shared" si="78"/>
        <v>43928</v>
      </c>
      <c r="I2553" s="2">
        <f t="shared" si="79"/>
        <v>43927</v>
      </c>
    </row>
    <row r="2554" spans="1:9" x14ac:dyDescent="0.25">
      <c r="A2554">
        <v>6</v>
      </c>
      <c r="B2554">
        <v>4</v>
      </c>
      <c r="C2554">
        <v>2020</v>
      </c>
      <c r="D2554">
        <v>79</v>
      </c>
      <c r="E2554">
        <v>3</v>
      </c>
      <c r="F2554" s="1" t="s">
        <v>46</v>
      </c>
      <c r="G2554" s="1" t="s">
        <v>237</v>
      </c>
      <c r="H2554" s="2">
        <f t="shared" si="78"/>
        <v>43927</v>
      </c>
      <c r="I2554" s="2">
        <f t="shared" si="79"/>
        <v>43926</v>
      </c>
    </row>
    <row r="2555" spans="1:9" x14ac:dyDescent="0.25">
      <c r="A2555">
        <v>5</v>
      </c>
      <c r="B2555">
        <v>4</v>
      </c>
      <c r="C2555">
        <v>2020</v>
      </c>
      <c r="D2555">
        <v>139</v>
      </c>
      <c r="E2555">
        <v>7</v>
      </c>
      <c r="F2555" s="1" t="s">
        <v>46</v>
      </c>
      <c r="G2555" s="1" t="s">
        <v>237</v>
      </c>
      <c r="H2555" s="2">
        <f t="shared" si="78"/>
        <v>43926</v>
      </c>
      <c r="I2555" s="2">
        <f t="shared" si="79"/>
        <v>43925</v>
      </c>
    </row>
    <row r="2556" spans="1:9" x14ac:dyDescent="0.25">
      <c r="A2556">
        <v>4</v>
      </c>
      <c r="B2556">
        <v>4</v>
      </c>
      <c r="C2556">
        <v>2020</v>
      </c>
      <c r="D2556">
        <v>106</v>
      </c>
      <c r="E2556">
        <v>6</v>
      </c>
      <c r="F2556" s="1" t="s">
        <v>46</v>
      </c>
      <c r="G2556" s="1" t="s">
        <v>237</v>
      </c>
      <c r="H2556" s="2">
        <f t="shared" si="78"/>
        <v>43925</v>
      </c>
      <c r="I2556" s="2">
        <f t="shared" si="79"/>
        <v>43924</v>
      </c>
    </row>
    <row r="2557" spans="1:9" x14ac:dyDescent="0.25">
      <c r="A2557">
        <v>3</v>
      </c>
      <c r="B2557">
        <v>4</v>
      </c>
      <c r="C2557">
        <v>2020</v>
      </c>
      <c r="D2557">
        <v>96</v>
      </c>
      <c r="E2557">
        <v>2</v>
      </c>
      <c r="F2557" s="1" t="s">
        <v>46</v>
      </c>
      <c r="G2557" s="1" t="s">
        <v>237</v>
      </c>
      <c r="H2557" s="2">
        <f t="shared" si="78"/>
        <v>43924</v>
      </c>
      <c r="I2557" s="2">
        <f t="shared" si="79"/>
        <v>43923</v>
      </c>
    </row>
    <row r="2558" spans="1:9" x14ac:dyDescent="0.25">
      <c r="A2558">
        <v>2</v>
      </c>
      <c r="B2558">
        <v>4</v>
      </c>
      <c r="C2558">
        <v>2020</v>
      </c>
      <c r="D2558">
        <v>159</v>
      </c>
      <c r="E2558">
        <v>1</v>
      </c>
      <c r="F2558" s="1" t="s">
        <v>46</v>
      </c>
      <c r="G2558" s="1" t="s">
        <v>237</v>
      </c>
      <c r="H2558" s="2">
        <f t="shared" si="78"/>
        <v>43923</v>
      </c>
      <c r="I2558" s="2">
        <f t="shared" si="79"/>
        <v>43922</v>
      </c>
    </row>
    <row r="2559" spans="1:9" x14ac:dyDescent="0.25">
      <c r="A2559">
        <v>1</v>
      </c>
      <c r="B2559">
        <v>4</v>
      </c>
      <c r="C2559">
        <v>2020</v>
      </c>
      <c r="D2559">
        <v>108</v>
      </c>
      <c r="E2559">
        <v>2</v>
      </c>
      <c r="F2559" s="1" t="s">
        <v>46</v>
      </c>
      <c r="G2559" s="1" t="s">
        <v>237</v>
      </c>
      <c r="H2559" s="2">
        <f t="shared" si="78"/>
        <v>43922</v>
      </c>
      <c r="I2559" s="2">
        <f t="shared" si="79"/>
        <v>43921</v>
      </c>
    </row>
    <row r="2560" spans="1:9" x14ac:dyDescent="0.25">
      <c r="A2560">
        <v>31</v>
      </c>
      <c r="B2560">
        <v>3</v>
      </c>
      <c r="C2560">
        <v>2020</v>
      </c>
      <c r="D2560">
        <v>96</v>
      </c>
      <c r="E2560">
        <v>4</v>
      </c>
      <c r="F2560" s="1" t="s">
        <v>46</v>
      </c>
      <c r="G2560" s="1" t="s">
        <v>237</v>
      </c>
      <c r="H2560" s="2">
        <f t="shared" si="78"/>
        <v>43921</v>
      </c>
      <c r="I2560" s="2">
        <f t="shared" si="79"/>
        <v>43920</v>
      </c>
    </row>
    <row r="2561" spans="1:9" x14ac:dyDescent="0.25">
      <c r="A2561">
        <v>30</v>
      </c>
      <c r="B2561">
        <v>3</v>
      </c>
      <c r="C2561">
        <v>2020</v>
      </c>
      <c r="D2561">
        <v>94</v>
      </c>
      <c r="E2561">
        <v>4</v>
      </c>
      <c r="F2561" s="1" t="s">
        <v>46</v>
      </c>
      <c r="G2561" s="1" t="s">
        <v>237</v>
      </c>
      <c r="H2561" s="2">
        <f t="shared" si="78"/>
        <v>43920</v>
      </c>
      <c r="I2561" s="2">
        <f t="shared" si="79"/>
        <v>43919</v>
      </c>
    </row>
    <row r="2562" spans="1:9" x14ac:dyDescent="0.25">
      <c r="A2562">
        <v>29</v>
      </c>
      <c r="B2562">
        <v>3</v>
      </c>
      <c r="C2562">
        <v>2020</v>
      </c>
      <c r="D2562">
        <v>69</v>
      </c>
      <c r="E2562">
        <v>0</v>
      </c>
      <c r="F2562" s="1" t="s">
        <v>46</v>
      </c>
      <c r="G2562" s="1" t="s">
        <v>237</v>
      </c>
      <c r="H2562" s="2">
        <f t="shared" ref="H2562:H2625" si="80">DATE(C2562,B2562,A2562)</f>
        <v>43919</v>
      </c>
      <c r="I2562" s="2">
        <f t="shared" ref="I2562:I2625" si="81">H2562-1</f>
        <v>43918</v>
      </c>
    </row>
    <row r="2563" spans="1:9" x14ac:dyDescent="0.25">
      <c r="A2563">
        <v>28</v>
      </c>
      <c r="B2563">
        <v>3</v>
      </c>
      <c r="C2563">
        <v>2020</v>
      </c>
      <c r="D2563">
        <v>48</v>
      </c>
      <c r="E2563">
        <v>0</v>
      </c>
      <c r="F2563" s="1" t="s">
        <v>46</v>
      </c>
      <c r="G2563" s="1" t="s">
        <v>237</v>
      </c>
      <c r="H2563" s="2">
        <f t="shared" si="80"/>
        <v>43918</v>
      </c>
      <c r="I2563" s="2">
        <f t="shared" si="81"/>
        <v>43917</v>
      </c>
    </row>
    <row r="2564" spans="1:9" x14ac:dyDescent="0.25">
      <c r="A2564">
        <v>27</v>
      </c>
      <c r="B2564">
        <v>3</v>
      </c>
      <c r="C2564">
        <v>2020</v>
      </c>
      <c r="D2564">
        <v>21</v>
      </c>
      <c r="E2564">
        <v>2</v>
      </c>
      <c r="F2564" s="1" t="s">
        <v>46</v>
      </c>
      <c r="G2564" s="1" t="s">
        <v>237</v>
      </c>
      <c r="H2564" s="2">
        <f t="shared" si="80"/>
        <v>43917</v>
      </c>
      <c r="I2564" s="2">
        <f t="shared" si="81"/>
        <v>43916</v>
      </c>
    </row>
    <row r="2565" spans="1:9" x14ac:dyDescent="0.25">
      <c r="A2565">
        <v>26</v>
      </c>
      <c r="B2565">
        <v>3</v>
      </c>
      <c r="C2565">
        <v>2020</v>
      </c>
      <c r="D2565">
        <v>92</v>
      </c>
      <c r="E2565">
        <v>1</v>
      </c>
      <c r="F2565" s="1" t="s">
        <v>46</v>
      </c>
      <c r="G2565" s="1" t="s">
        <v>237</v>
      </c>
      <c r="H2565" s="2">
        <f t="shared" si="80"/>
        <v>43916</v>
      </c>
      <c r="I2565" s="2">
        <f t="shared" si="81"/>
        <v>43915</v>
      </c>
    </row>
    <row r="2566" spans="1:9" x14ac:dyDescent="0.25">
      <c r="A2566">
        <v>25</v>
      </c>
      <c r="B2566">
        <v>3</v>
      </c>
      <c r="C2566">
        <v>2020</v>
      </c>
      <c r="D2566">
        <v>72</v>
      </c>
      <c r="E2566">
        <v>0</v>
      </c>
      <c r="F2566" s="1" t="s">
        <v>46</v>
      </c>
      <c r="G2566" s="1" t="s">
        <v>237</v>
      </c>
      <c r="H2566" s="2">
        <f t="shared" si="80"/>
        <v>43915</v>
      </c>
      <c r="I2566" s="2">
        <f t="shared" si="81"/>
        <v>43914</v>
      </c>
    </row>
    <row r="2567" spans="1:9" x14ac:dyDescent="0.25">
      <c r="A2567">
        <v>24</v>
      </c>
      <c r="B2567">
        <v>3</v>
      </c>
      <c r="C2567">
        <v>2020</v>
      </c>
      <c r="D2567">
        <v>71</v>
      </c>
      <c r="E2567">
        <v>1</v>
      </c>
      <c r="F2567" s="1" t="s">
        <v>46</v>
      </c>
      <c r="G2567" s="1" t="s">
        <v>237</v>
      </c>
      <c r="H2567" s="2">
        <f t="shared" si="80"/>
        <v>43914</v>
      </c>
      <c r="I2567" s="2">
        <f t="shared" si="81"/>
        <v>43913</v>
      </c>
    </row>
    <row r="2568" spans="1:9" x14ac:dyDescent="0.25">
      <c r="A2568">
        <v>23</v>
      </c>
      <c r="B2568">
        <v>3</v>
      </c>
      <c r="C2568">
        <v>2020</v>
      </c>
      <c r="D2568">
        <v>25</v>
      </c>
      <c r="E2568">
        <v>1</v>
      </c>
      <c r="F2568" s="1" t="s">
        <v>46</v>
      </c>
      <c r="G2568" s="1" t="s">
        <v>237</v>
      </c>
      <c r="H2568" s="2">
        <f t="shared" si="80"/>
        <v>43913</v>
      </c>
      <c r="I2568" s="2">
        <f t="shared" si="81"/>
        <v>43912</v>
      </c>
    </row>
    <row r="2569" spans="1:9" x14ac:dyDescent="0.25">
      <c r="A2569">
        <v>22</v>
      </c>
      <c r="B2569">
        <v>3</v>
      </c>
      <c r="C2569">
        <v>2020</v>
      </c>
      <c r="D2569">
        <v>52</v>
      </c>
      <c r="E2569">
        <v>1</v>
      </c>
      <c r="F2569" s="1" t="s">
        <v>46</v>
      </c>
      <c r="G2569" s="1" t="s">
        <v>237</v>
      </c>
      <c r="H2569" s="2">
        <f t="shared" si="80"/>
        <v>43912</v>
      </c>
      <c r="I2569" s="2">
        <f t="shared" si="81"/>
        <v>43911</v>
      </c>
    </row>
    <row r="2570" spans="1:9" x14ac:dyDescent="0.25">
      <c r="A2570">
        <v>21</v>
      </c>
      <c r="B2570">
        <v>3</v>
      </c>
      <c r="C2570">
        <v>2020</v>
      </c>
      <c r="D2570">
        <v>30</v>
      </c>
      <c r="E2570">
        <v>0</v>
      </c>
      <c r="F2570" s="1" t="s">
        <v>46</v>
      </c>
      <c r="G2570" s="1" t="s">
        <v>237</v>
      </c>
      <c r="H2570" s="2">
        <f t="shared" si="80"/>
        <v>43911</v>
      </c>
      <c r="I2570" s="2">
        <f t="shared" si="81"/>
        <v>43910</v>
      </c>
    </row>
    <row r="2571" spans="1:9" x14ac:dyDescent="0.25">
      <c r="A2571">
        <v>20</v>
      </c>
      <c r="B2571">
        <v>3</v>
      </c>
      <c r="C2571">
        <v>2020</v>
      </c>
      <c r="D2571">
        <v>26</v>
      </c>
      <c r="E2571">
        <v>0</v>
      </c>
      <c r="F2571" s="1" t="s">
        <v>46</v>
      </c>
      <c r="G2571" s="1" t="s">
        <v>237</v>
      </c>
      <c r="H2571" s="2">
        <f t="shared" si="80"/>
        <v>43910</v>
      </c>
      <c r="I2571" s="2">
        <f t="shared" si="81"/>
        <v>43909</v>
      </c>
    </row>
    <row r="2572" spans="1:9" x14ac:dyDescent="0.25">
      <c r="A2572">
        <v>19</v>
      </c>
      <c r="B2572">
        <v>3</v>
      </c>
      <c r="C2572">
        <v>2020</v>
      </c>
      <c r="D2572">
        <v>37</v>
      </c>
      <c r="E2572">
        <v>0</v>
      </c>
      <c r="F2572" s="1" t="s">
        <v>46</v>
      </c>
      <c r="G2572" s="1" t="s">
        <v>237</v>
      </c>
      <c r="H2572" s="2">
        <f t="shared" si="80"/>
        <v>43909</v>
      </c>
      <c r="I2572" s="2">
        <f t="shared" si="81"/>
        <v>43908</v>
      </c>
    </row>
    <row r="2573" spans="1:9" x14ac:dyDescent="0.25">
      <c r="A2573">
        <v>18</v>
      </c>
      <c r="B2573">
        <v>3</v>
      </c>
      <c r="C2573">
        <v>2020</v>
      </c>
      <c r="D2573">
        <v>8</v>
      </c>
      <c r="E2573">
        <v>0</v>
      </c>
      <c r="F2573" s="1" t="s">
        <v>46</v>
      </c>
      <c r="G2573" s="1" t="s">
        <v>237</v>
      </c>
      <c r="H2573" s="2">
        <f t="shared" si="80"/>
        <v>43908</v>
      </c>
      <c r="I2573" s="2">
        <f t="shared" si="81"/>
        <v>43907</v>
      </c>
    </row>
    <row r="2574" spans="1:9" x14ac:dyDescent="0.25">
      <c r="A2574">
        <v>17</v>
      </c>
      <c r="B2574">
        <v>3</v>
      </c>
      <c r="C2574">
        <v>2020</v>
      </c>
      <c r="D2574">
        <v>12</v>
      </c>
      <c r="E2574">
        <v>0</v>
      </c>
      <c r="F2574" s="1" t="s">
        <v>46</v>
      </c>
      <c r="G2574" s="1" t="s">
        <v>237</v>
      </c>
      <c r="H2574" s="2">
        <f t="shared" si="80"/>
        <v>43907</v>
      </c>
      <c r="I2574" s="2">
        <f t="shared" si="81"/>
        <v>43906</v>
      </c>
    </row>
    <row r="2575" spans="1:9" x14ac:dyDescent="0.25">
      <c r="A2575">
        <v>16</v>
      </c>
      <c r="B2575">
        <v>3</v>
      </c>
      <c r="C2575">
        <v>2020</v>
      </c>
      <c r="D2575">
        <v>11</v>
      </c>
      <c r="E2575">
        <v>0</v>
      </c>
      <c r="F2575" s="1" t="s">
        <v>46</v>
      </c>
      <c r="G2575" s="1" t="s">
        <v>237</v>
      </c>
      <c r="H2575" s="2">
        <f t="shared" si="80"/>
        <v>43906</v>
      </c>
      <c r="I2575" s="2">
        <f t="shared" si="81"/>
        <v>43905</v>
      </c>
    </row>
    <row r="2576" spans="1:9" x14ac:dyDescent="0.25">
      <c r="A2576">
        <v>15</v>
      </c>
      <c r="B2576">
        <v>3</v>
      </c>
      <c r="C2576">
        <v>2020</v>
      </c>
      <c r="D2576">
        <v>18</v>
      </c>
      <c r="E2576">
        <v>0</v>
      </c>
      <c r="F2576" s="1" t="s">
        <v>46</v>
      </c>
      <c r="G2576" s="1" t="s">
        <v>237</v>
      </c>
      <c r="H2576" s="2">
        <f t="shared" si="80"/>
        <v>43905</v>
      </c>
      <c r="I2576" s="2">
        <f t="shared" si="81"/>
        <v>43904</v>
      </c>
    </row>
    <row r="2577" spans="1:9" x14ac:dyDescent="0.25">
      <c r="A2577">
        <v>14</v>
      </c>
      <c r="B2577">
        <v>3</v>
      </c>
      <c r="C2577">
        <v>2020</v>
      </c>
      <c r="D2577">
        <v>7</v>
      </c>
      <c r="E2577">
        <v>0</v>
      </c>
      <c r="F2577" s="1" t="s">
        <v>46</v>
      </c>
      <c r="G2577" s="1" t="s">
        <v>237</v>
      </c>
      <c r="H2577" s="2">
        <f t="shared" si="80"/>
        <v>43904</v>
      </c>
      <c r="I2577" s="2">
        <f t="shared" si="81"/>
        <v>43903</v>
      </c>
    </row>
    <row r="2578" spans="1:9" x14ac:dyDescent="0.25">
      <c r="A2578">
        <v>12</v>
      </c>
      <c r="B2578">
        <v>3</v>
      </c>
      <c r="C2578">
        <v>2020</v>
      </c>
      <c r="D2578">
        <v>6</v>
      </c>
      <c r="E2578">
        <v>0</v>
      </c>
      <c r="F2578" s="1" t="s">
        <v>46</v>
      </c>
      <c r="G2578" s="1" t="s">
        <v>237</v>
      </c>
      <c r="H2578" s="2">
        <f t="shared" si="80"/>
        <v>43902</v>
      </c>
      <c r="I2578" s="2">
        <f t="shared" si="81"/>
        <v>43901</v>
      </c>
    </row>
    <row r="2579" spans="1:9" x14ac:dyDescent="0.25">
      <c r="A2579">
        <v>10</v>
      </c>
      <c r="B2579">
        <v>3</v>
      </c>
      <c r="C2579">
        <v>2020</v>
      </c>
      <c r="D2579">
        <v>2</v>
      </c>
      <c r="E2579">
        <v>0</v>
      </c>
      <c r="F2579" s="1" t="s">
        <v>46</v>
      </c>
      <c r="G2579" s="1" t="s">
        <v>237</v>
      </c>
      <c r="H2579" s="2">
        <f t="shared" si="80"/>
        <v>43900</v>
      </c>
      <c r="I2579" s="2">
        <f t="shared" si="81"/>
        <v>43899</v>
      </c>
    </row>
    <row r="2580" spans="1:9" x14ac:dyDescent="0.25">
      <c r="A2580">
        <v>7</v>
      </c>
      <c r="B2580">
        <v>3</v>
      </c>
      <c r="C2580">
        <v>2020</v>
      </c>
      <c r="D2580">
        <v>1</v>
      </c>
      <c r="E2580">
        <v>0</v>
      </c>
      <c r="F2580" s="1" t="s">
        <v>46</v>
      </c>
      <c r="G2580" s="1" t="s">
        <v>237</v>
      </c>
      <c r="H2580" s="2">
        <f t="shared" si="80"/>
        <v>43897</v>
      </c>
      <c r="I2580" s="2">
        <f t="shared" si="81"/>
        <v>43896</v>
      </c>
    </row>
    <row r="2581" spans="1:9" x14ac:dyDescent="0.25">
      <c r="A2581">
        <v>22</v>
      </c>
      <c r="B2581">
        <v>4</v>
      </c>
      <c r="C2581">
        <v>2020</v>
      </c>
      <c r="D2581">
        <v>5</v>
      </c>
      <c r="E2581">
        <v>0</v>
      </c>
      <c r="F2581" s="1" t="s">
        <v>47</v>
      </c>
      <c r="G2581" s="1" t="s">
        <v>236</v>
      </c>
      <c r="H2581" s="2">
        <f t="shared" si="80"/>
        <v>43943</v>
      </c>
      <c r="I2581" s="2">
        <f t="shared" si="81"/>
        <v>43942</v>
      </c>
    </row>
    <row r="2582" spans="1:9" x14ac:dyDescent="0.25">
      <c r="A2582">
        <v>21</v>
      </c>
      <c r="B2582">
        <v>4</v>
      </c>
      <c r="C2582">
        <v>2020</v>
      </c>
      <c r="D2582">
        <v>0</v>
      </c>
      <c r="E2582">
        <v>0</v>
      </c>
      <c r="F2582" s="1" t="s">
        <v>47</v>
      </c>
      <c r="G2582" s="1" t="s">
        <v>236</v>
      </c>
      <c r="H2582" s="2">
        <f t="shared" si="80"/>
        <v>43942</v>
      </c>
      <c r="I2582" s="2">
        <f t="shared" si="81"/>
        <v>43941</v>
      </c>
    </row>
    <row r="2583" spans="1:9" x14ac:dyDescent="0.25">
      <c r="A2583">
        <v>20</v>
      </c>
      <c r="B2583">
        <v>4</v>
      </c>
      <c r="C2583">
        <v>2020</v>
      </c>
      <c r="D2583">
        <v>17</v>
      </c>
      <c r="E2583">
        <v>0</v>
      </c>
      <c r="F2583" s="1" t="s">
        <v>47</v>
      </c>
      <c r="G2583" s="1" t="s">
        <v>236</v>
      </c>
      <c r="H2583" s="2">
        <f t="shared" si="80"/>
        <v>43941</v>
      </c>
      <c r="I2583" s="2">
        <f t="shared" si="81"/>
        <v>43940</v>
      </c>
    </row>
    <row r="2584" spans="1:9" x14ac:dyDescent="0.25">
      <c r="A2584">
        <v>19</v>
      </c>
      <c r="B2584">
        <v>4</v>
      </c>
      <c r="C2584">
        <v>2020</v>
      </c>
      <c r="D2584">
        <v>0</v>
      </c>
      <c r="E2584">
        <v>0</v>
      </c>
      <c r="F2584" s="1" t="s">
        <v>47</v>
      </c>
      <c r="G2584" s="1" t="s">
        <v>236</v>
      </c>
      <c r="H2584" s="2">
        <f t="shared" si="80"/>
        <v>43940</v>
      </c>
      <c r="I2584" s="2">
        <f t="shared" si="81"/>
        <v>43939</v>
      </c>
    </row>
    <row r="2585" spans="1:9" x14ac:dyDescent="0.25">
      <c r="A2585">
        <v>18</v>
      </c>
      <c r="B2585">
        <v>4</v>
      </c>
      <c r="C2585">
        <v>2020</v>
      </c>
      <c r="D2585">
        <v>26</v>
      </c>
      <c r="E2585">
        <v>1</v>
      </c>
      <c r="F2585" s="1" t="s">
        <v>47</v>
      </c>
      <c r="G2585" s="1" t="s">
        <v>236</v>
      </c>
      <c r="H2585" s="2">
        <f t="shared" si="80"/>
        <v>43939</v>
      </c>
      <c r="I2585" s="2">
        <f t="shared" si="81"/>
        <v>43938</v>
      </c>
    </row>
    <row r="2586" spans="1:9" x14ac:dyDescent="0.25">
      <c r="A2586">
        <v>17</v>
      </c>
      <c r="B2586">
        <v>4</v>
      </c>
      <c r="C2586">
        <v>2020</v>
      </c>
      <c r="D2586">
        <v>0</v>
      </c>
      <c r="E2586">
        <v>0</v>
      </c>
      <c r="F2586" s="1" t="s">
        <v>47</v>
      </c>
      <c r="G2586" s="1" t="s">
        <v>236</v>
      </c>
      <c r="H2586" s="2">
        <f t="shared" si="80"/>
        <v>43938</v>
      </c>
      <c r="I2586" s="2">
        <f t="shared" si="81"/>
        <v>43937</v>
      </c>
    </row>
    <row r="2587" spans="1:9" x14ac:dyDescent="0.25">
      <c r="A2587">
        <v>16</v>
      </c>
      <c r="B2587">
        <v>4</v>
      </c>
      <c r="C2587">
        <v>2020</v>
      </c>
      <c r="D2587">
        <v>43</v>
      </c>
      <c r="E2587">
        <v>0</v>
      </c>
      <c r="F2587" s="1" t="s">
        <v>47</v>
      </c>
      <c r="G2587" s="1" t="s">
        <v>236</v>
      </c>
      <c r="H2587" s="2">
        <f t="shared" si="80"/>
        <v>43937</v>
      </c>
      <c r="I2587" s="2">
        <f t="shared" si="81"/>
        <v>43936</v>
      </c>
    </row>
    <row r="2588" spans="1:9" x14ac:dyDescent="0.25">
      <c r="A2588">
        <v>15</v>
      </c>
      <c r="B2588">
        <v>4</v>
      </c>
      <c r="C2588">
        <v>2020</v>
      </c>
      <c r="D2588">
        <v>4</v>
      </c>
      <c r="E2588">
        <v>0</v>
      </c>
      <c r="F2588" s="1" t="s">
        <v>47</v>
      </c>
      <c r="G2588" s="1" t="s">
        <v>236</v>
      </c>
      <c r="H2588" s="2">
        <f t="shared" si="80"/>
        <v>43936</v>
      </c>
      <c r="I2588" s="2">
        <f t="shared" si="81"/>
        <v>43935</v>
      </c>
    </row>
    <row r="2589" spans="1:9" x14ac:dyDescent="0.25">
      <c r="A2589">
        <v>14</v>
      </c>
      <c r="B2589">
        <v>4</v>
      </c>
      <c r="C2589">
        <v>2020</v>
      </c>
      <c r="D2589">
        <v>0</v>
      </c>
      <c r="E2589">
        <v>0</v>
      </c>
      <c r="F2589" s="1" t="s">
        <v>47</v>
      </c>
      <c r="G2589" s="1" t="s">
        <v>236</v>
      </c>
      <c r="H2589" s="2">
        <f t="shared" si="80"/>
        <v>43935</v>
      </c>
      <c r="I2589" s="2">
        <f t="shared" si="81"/>
        <v>43934</v>
      </c>
    </row>
    <row r="2590" spans="1:9" x14ac:dyDescent="0.25">
      <c r="A2590">
        <v>13</v>
      </c>
      <c r="B2590">
        <v>4</v>
      </c>
      <c r="C2590">
        <v>2020</v>
      </c>
      <c r="D2590">
        <v>10</v>
      </c>
      <c r="E2590">
        <v>0</v>
      </c>
      <c r="F2590" s="1" t="s">
        <v>47</v>
      </c>
      <c r="G2590" s="1" t="s">
        <v>236</v>
      </c>
      <c r="H2590" s="2">
        <f t="shared" si="80"/>
        <v>43934</v>
      </c>
      <c r="I2590" s="2">
        <f t="shared" si="81"/>
        <v>43933</v>
      </c>
    </row>
    <row r="2591" spans="1:9" x14ac:dyDescent="0.25">
      <c r="A2591">
        <v>12</v>
      </c>
      <c r="B2591">
        <v>4</v>
      </c>
      <c r="C2591">
        <v>2020</v>
      </c>
      <c r="D2591">
        <v>0</v>
      </c>
      <c r="E2591">
        <v>0</v>
      </c>
      <c r="F2591" s="1" t="s">
        <v>47</v>
      </c>
      <c r="G2591" s="1" t="s">
        <v>236</v>
      </c>
      <c r="H2591" s="2">
        <f t="shared" si="80"/>
        <v>43933</v>
      </c>
      <c r="I2591" s="2">
        <f t="shared" si="81"/>
        <v>43932</v>
      </c>
    </row>
    <row r="2592" spans="1:9" x14ac:dyDescent="0.25">
      <c r="A2592">
        <v>11</v>
      </c>
      <c r="B2592">
        <v>4</v>
      </c>
      <c r="C2592">
        <v>2020</v>
      </c>
      <c r="D2592">
        <v>0</v>
      </c>
      <c r="E2592">
        <v>0</v>
      </c>
      <c r="F2592" s="1" t="s">
        <v>47</v>
      </c>
      <c r="G2592" s="1" t="s">
        <v>236</v>
      </c>
      <c r="H2592" s="2">
        <f t="shared" si="80"/>
        <v>43932</v>
      </c>
      <c r="I2592" s="2">
        <f t="shared" si="81"/>
        <v>43931</v>
      </c>
    </row>
    <row r="2593" spans="1:9" x14ac:dyDescent="0.25">
      <c r="A2593">
        <v>10</v>
      </c>
      <c r="B2593">
        <v>4</v>
      </c>
      <c r="C2593">
        <v>2020</v>
      </c>
      <c r="D2593">
        <v>0</v>
      </c>
      <c r="E2593">
        <v>0</v>
      </c>
      <c r="F2593" s="1" t="s">
        <v>47</v>
      </c>
      <c r="G2593" s="1" t="s">
        <v>236</v>
      </c>
      <c r="H2593" s="2">
        <f t="shared" si="80"/>
        <v>43931</v>
      </c>
      <c r="I2593" s="2">
        <f t="shared" si="81"/>
        <v>43930</v>
      </c>
    </row>
    <row r="2594" spans="1:9" x14ac:dyDescent="0.25">
      <c r="A2594">
        <v>9</v>
      </c>
      <c r="B2594">
        <v>4</v>
      </c>
      <c r="C2594">
        <v>2020</v>
      </c>
      <c r="D2594">
        <v>15</v>
      </c>
      <c r="E2594">
        <v>0</v>
      </c>
      <c r="F2594" s="1" t="s">
        <v>47</v>
      </c>
      <c r="G2594" s="1" t="s">
        <v>236</v>
      </c>
      <c r="H2594" s="2">
        <f t="shared" si="80"/>
        <v>43930</v>
      </c>
      <c r="I2594" s="2">
        <f t="shared" si="81"/>
        <v>43929</v>
      </c>
    </row>
    <row r="2595" spans="1:9" x14ac:dyDescent="0.25">
      <c r="A2595">
        <v>8</v>
      </c>
      <c r="B2595">
        <v>4</v>
      </c>
      <c r="C2595">
        <v>2020</v>
      </c>
      <c r="D2595">
        <v>0</v>
      </c>
      <c r="E2595">
        <v>0</v>
      </c>
      <c r="F2595" s="1" t="s">
        <v>47</v>
      </c>
      <c r="G2595" s="1" t="s">
        <v>236</v>
      </c>
      <c r="H2595" s="2">
        <f t="shared" si="80"/>
        <v>43929</v>
      </c>
      <c r="I2595" s="2">
        <f t="shared" si="81"/>
        <v>43928</v>
      </c>
    </row>
    <row r="2596" spans="1:9" x14ac:dyDescent="0.25">
      <c r="A2596">
        <v>7</v>
      </c>
      <c r="B2596">
        <v>4</v>
      </c>
      <c r="C2596">
        <v>2020</v>
      </c>
      <c r="D2596">
        <v>0</v>
      </c>
      <c r="E2596">
        <v>0</v>
      </c>
      <c r="F2596" s="1" t="s">
        <v>47</v>
      </c>
      <c r="G2596" s="1" t="s">
        <v>236</v>
      </c>
      <c r="H2596" s="2">
        <f t="shared" si="80"/>
        <v>43928</v>
      </c>
      <c r="I2596" s="2">
        <f t="shared" si="81"/>
        <v>43927</v>
      </c>
    </row>
    <row r="2597" spans="1:9" x14ac:dyDescent="0.25">
      <c r="A2597">
        <v>6</v>
      </c>
      <c r="B2597">
        <v>4</v>
      </c>
      <c r="C2597">
        <v>2020</v>
      </c>
      <c r="D2597">
        <v>0</v>
      </c>
      <c r="E2597">
        <v>0</v>
      </c>
      <c r="F2597" s="1" t="s">
        <v>47</v>
      </c>
      <c r="G2597" s="1" t="s">
        <v>236</v>
      </c>
      <c r="H2597" s="2">
        <f t="shared" si="80"/>
        <v>43927</v>
      </c>
      <c r="I2597" s="2">
        <f t="shared" si="81"/>
        <v>43926</v>
      </c>
    </row>
    <row r="2598" spans="1:9" x14ac:dyDescent="0.25">
      <c r="A2598">
        <v>5</v>
      </c>
      <c r="B2598">
        <v>4</v>
      </c>
      <c r="C2598">
        <v>2020</v>
      </c>
      <c r="D2598">
        <v>4</v>
      </c>
      <c r="E2598">
        <v>2</v>
      </c>
      <c r="F2598" s="1" t="s">
        <v>47</v>
      </c>
      <c r="G2598" s="1" t="s">
        <v>236</v>
      </c>
      <c r="H2598" s="2">
        <f t="shared" si="80"/>
        <v>43926</v>
      </c>
      <c r="I2598" s="2">
        <f t="shared" si="81"/>
        <v>43925</v>
      </c>
    </row>
    <row r="2599" spans="1:9" x14ac:dyDescent="0.25">
      <c r="A2599">
        <v>4</v>
      </c>
      <c r="B2599">
        <v>4</v>
      </c>
      <c r="C2599">
        <v>2020</v>
      </c>
      <c r="D2599">
        <v>0</v>
      </c>
      <c r="E2599">
        <v>0</v>
      </c>
      <c r="F2599" s="1" t="s">
        <v>47</v>
      </c>
      <c r="G2599" s="1" t="s">
        <v>236</v>
      </c>
      <c r="H2599" s="2">
        <f t="shared" si="80"/>
        <v>43925</v>
      </c>
      <c r="I2599" s="2">
        <f t="shared" si="81"/>
        <v>43924</v>
      </c>
    </row>
    <row r="2600" spans="1:9" x14ac:dyDescent="0.25">
      <c r="A2600">
        <v>3</v>
      </c>
      <c r="B2600">
        <v>4</v>
      </c>
      <c r="C2600">
        <v>2020</v>
      </c>
      <c r="D2600">
        <v>19</v>
      </c>
      <c r="E2600">
        <v>1</v>
      </c>
      <c r="F2600" s="1" t="s">
        <v>47</v>
      </c>
      <c r="G2600" s="1" t="s">
        <v>236</v>
      </c>
      <c r="H2600" s="2">
        <f t="shared" si="80"/>
        <v>43924</v>
      </c>
      <c r="I2600" s="2">
        <f t="shared" si="81"/>
        <v>43923</v>
      </c>
    </row>
    <row r="2601" spans="1:9" x14ac:dyDescent="0.25">
      <c r="A2601">
        <v>2</v>
      </c>
      <c r="B2601">
        <v>4</v>
      </c>
      <c r="C2601">
        <v>2020</v>
      </c>
      <c r="D2601">
        <v>0</v>
      </c>
      <c r="E2601">
        <v>0</v>
      </c>
      <c r="F2601" s="1" t="s">
        <v>47</v>
      </c>
      <c r="G2601" s="1" t="s">
        <v>236</v>
      </c>
      <c r="H2601" s="2">
        <f t="shared" si="80"/>
        <v>43923</v>
      </c>
      <c r="I2601" s="2">
        <f t="shared" si="81"/>
        <v>43922</v>
      </c>
    </row>
    <row r="2602" spans="1:9" x14ac:dyDescent="0.25">
      <c r="A2602">
        <v>1</v>
      </c>
      <c r="B2602">
        <v>4</v>
      </c>
      <c r="C2602">
        <v>2020</v>
      </c>
      <c r="D2602">
        <v>3</v>
      </c>
      <c r="E2602">
        <v>2</v>
      </c>
      <c r="F2602" s="1" t="s">
        <v>47</v>
      </c>
      <c r="G2602" s="1" t="s">
        <v>236</v>
      </c>
      <c r="H2602" s="2">
        <f t="shared" si="80"/>
        <v>43922</v>
      </c>
      <c r="I2602" s="2">
        <f t="shared" si="81"/>
        <v>43921</v>
      </c>
    </row>
    <row r="2603" spans="1:9" x14ac:dyDescent="0.25">
      <c r="A2603">
        <v>31</v>
      </c>
      <c r="B2603">
        <v>3</v>
      </c>
      <c r="C2603">
        <v>2020</v>
      </c>
      <c r="D2603">
        <v>0</v>
      </c>
      <c r="E2603">
        <v>0</v>
      </c>
      <c r="F2603" s="1" t="s">
        <v>47</v>
      </c>
      <c r="G2603" s="1" t="s">
        <v>236</v>
      </c>
      <c r="H2603" s="2">
        <f t="shared" si="80"/>
        <v>43921</v>
      </c>
      <c r="I2603" s="2">
        <f t="shared" si="81"/>
        <v>43920</v>
      </c>
    </row>
    <row r="2604" spans="1:9" x14ac:dyDescent="0.25">
      <c r="A2604">
        <v>30</v>
      </c>
      <c r="B2604">
        <v>3</v>
      </c>
      <c r="C2604">
        <v>2020</v>
      </c>
      <c r="D2604">
        <v>0</v>
      </c>
      <c r="E2604">
        <v>0</v>
      </c>
      <c r="F2604" s="1" t="s">
        <v>47</v>
      </c>
      <c r="G2604" s="1" t="s">
        <v>236</v>
      </c>
      <c r="H2604" s="2">
        <f t="shared" si="80"/>
        <v>43920</v>
      </c>
      <c r="I2604" s="2">
        <f t="shared" si="81"/>
        <v>43919</v>
      </c>
    </row>
    <row r="2605" spans="1:9" x14ac:dyDescent="0.25">
      <c r="A2605">
        <v>29</v>
      </c>
      <c r="B2605">
        <v>3</v>
      </c>
      <c r="C2605">
        <v>2020</v>
      </c>
      <c r="D2605">
        <v>15</v>
      </c>
      <c r="E2605">
        <v>0</v>
      </c>
      <c r="F2605" s="1" t="s">
        <v>47</v>
      </c>
      <c r="G2605" s="1" t="s">
        <v>236</v>
      </c>
      <c r="H2605" s="2">
        <f t="shared" si="80"/>
        <v>43919</v>
      </c>
      <c r="I2605" s="2">
        <f t="shared" si="81"/>
        <v>43918</v>
      </c>
    </row>
    <row r="2606" spans="1:9" x14ac:dyDescent="0.25">
      <c r="A2606">
        <v>28</v>
      </c>
      <c r="B2606">
        <v>3</v>
      </c>
      <c r="C2606">
        <v>2020</v>
      </c>
      <c r="D2606">
        <v>0</v>
      </c>
      <c r="E2606">
        <v>0</v>
      </c>
      <c r="F2606" s="1" t="s">
        <v>47</v>
      </c>
      <c r="G2606" s="1" t="s">
        <v>236</v>
      </c>
      <c r="H2606" s="2">
        <f t="shared" si="80"/>
        <v>43918</v>
      </c>
      <c r="I2606" s="2">
        <f t="shared" si="81"/>
        <v>43917</v>
      </c>
    </row>
    <row r="2607" spans="1:9" x14ac:dyDescent="0.25">
      <c r="A2607">
        <v>27</v>
      </c>
      <c r="B2607">
        <v>3</v>
      </c>
      <c r="C2607">
        <v>2020</v>
      </c>
      <c r="D2607">
        <v>0</v>
      </c>
      <c r="E2607">
        <v>0</v>
      </c>
      <c r="F2607" s="1" t="s">
        <v>47</v>
      </c>
      <c r="G2607" s="1" t="s">
        <v>236</v>
      </c>
      <c r="H2607" s="2">
        <f t="shared" si="80"/>
        <v>43917</v>
      </c>
      <c r="I2607" s="2">
        <f t="shared" si="81"/>
        <v>43916</v>
      </c>
    </row>
    <row r="2608" spans="1:9" x14ac:dyDescent="0.25">
      <c r="A2608">
        <v>26</v>
      </c>
      <c r="B2608">
        <v>3</v>
      </c>
      <c r="C2608">
        <v>2020</v>
      </c>
      <c r="D2608">
        <v>0</v>
      </c>
      <c r="E2608">
        <v>0</v>
      </c>
      <c r="F2608" s="1" t="s">
        <v>47</v>
      </c>
      <c r="G2608" s="1" t="s">
        <v>236</v>
      </c>
      <c r="H2608" s="2">
        <f t="shared" si="80"/>
        <v>43916</v>
      </c>
      <c r="I2608" s="2">
        <f t="shared" si="81"/>
        <v>43915</v>
      </c>
    </row>
    <row r="2609" spans="1:9" x14ac:dyDescent="0.25">
      <c r="A2609">
        <v>25</v>
      </c>
      <c r="B2609">
        <v>3</v>
      </c>
      <c r="C2609">
        <v>2020</v>
      </c>
      <c r="D2609">
        <v>0</v>
      </c>
      <c r="E2609">
        <v>0</v>
      </c>
      <c r="F2609" s="1" t="s">
        <v>47</v>
      </c>
      <c r="G2609" s="1" t="s">
        <v>236</v>
      </c>
      <c r="H2609" s="2">
        <f t="shared" si="80"/>
        <v>43915</v>
      </c>
      <c r="I2609" s="2">
        <f t="shared" si="81"/>
        <v>43914</v>
      </c>
    </row>
    <row r="2610" spans="1:9" x14ac:dyDescent="0.25">
      <c r="A2610">
        <v>24</v>
      </c>
      <c r="B2610">
        <v>3</v>
      </c>
      <c r="C2610">
        <v>2020</v>
      </c>
      <c r="D2610">
        <v>0</v>
      </c>
      <c r="E2610">
        <v>0</v>
      </c>
      <c r="F2610" s="1" t="s">
        <v>47</v>
      </c>
      <c r="G2610" s="1" t="s">
        <v>236</v>
      </c>
      <c r="H2610" s="2">
        <f t="shared" si="80"/>
        <v>43914</v>
      </c>
      <c r="I2610" s="2">
        <f t="shared" si="81"/>
        <v>43913</v>
      </c>
    </row>
    <row r="2611" spans="1:9" x14ac:dyDescent="0.25">
      <c r="A2611">
        <v>23</v>
      </c>
      <c r="B2611">
        <v>3</v>
      </c>
      <c r="C2611">
        <v>2020</v>
      </c>
      <c r="D2611">
        <v>0</v>
      </c>
      <c r="E2611">
        <v>0</v>
      </c>
      <c r="F2611" s="1" t="s">
        <v>47</v>
      </c>
      <c r="G2611" s="1" t="s">
        <v>236</v>
      </c>
      <c r="H2611" s="2">
        <f t="shared" si="80"/>
        <v>43913</v>
      </c>
      <c r="I2611" s="2">
        <f t="shared" si="81"/>
        <v>43912</v>
      </c>
    </row>
    <row r="2612" spans="1:9" x14ac:dyDescent="0.25">
      <c r="A2612">
        <v>22</v>
      </c>
      <c r="B2612">
        <v>3</v>
      </c>
      <c r="C2612">
        <v>2020</v>
      </c>
      <c r="D2612">
        <v>1</v>
      </c>
      <c r="E2612">
        <v>0</v>
      </c>
      <c r="F2612" s="1" t="s">
        <v>47</v>
      </c>
      <c r="G2612" s="1" t="s">
        <v>236</v>
      </c>
      <c r="H2612" s="2">
        <f t="shared" si="80"/>
        <v>43912</v>
      </c>
      <c r="I2612" s="2">
        <f t="shared" si="81"/>
        <v>43911</v>
      </c>
    </row>
    <row r="2613" spans="1:9" x14ac:dyDescent="0.25">
      <c r="A2613">
        <v>21</v>
      </c>
      <c r="B2613">
        <v>3</v>
      </c>
      <c r="C2613">
        <v>2020</v>
      </c>
      <c r="D2613">
        <v>0</v>
      </c>
      <c r="E2613">
        <v>0</v>
      </c>
      <c r="F2613" s="1" t="s">
        <v>47</v>
      </c>
      <c r="G2613" s="1" t="s">
        <v>236</v>
      </c>
      <c r="H2613" s="2">
        <f t="shared" si="80"/>
        <v>43911</v>
      </c>
      <c r="I2613" s="2">
        <f t="shared" si="81"/>
        <v>43910</v>
      </c>
    </row>
    <row r="2614" spans="1:9" x14ac:dyDescent="0.25">
      <c r="A2614">
        <v>20</v>
      </c>
      <c r="B2614">
        <v>3</v>
      </c>
      <c r="C2614">
        <v>2020</v>
      </c>
      <c r="D2614">
        <v>0</v>
      </c>
      <c r="E2614">
        <v>0</v>
      </c>
      <c r="F2614" s="1" t="s">
        <v>47</v>
      </c>
      <c r="G2614" s="1" t="s">
        <v>236</v>
      </c>
      <c r="H2614" s="2">
        <f t="shared" si="80"/>
        <v>43910</v>
      </c>
      <c r="I2614" s="2">
        <f t="shared" si="81"/>
        <v>43909</v>
      </c>
    </row>
    <row r="2615" spans="1:9" x14ac:dyDescent="0.25">
      <c r="A2615">
        <v>19</v>
      </c>
      <c r="B2615">
        <v>3</v>
      </c>
      <c r="C2615">
        <v>2020</v>
      </c>
      <c r="D2615">
        <v>2</v>
      </c>
      <c r="E2615">
        <v>0</v>
      </c>
      <c r="F2615" s="1" t="s">
        <v>47</v>
      </c>
      <c r="G2615" s="1" t="s">
        <v>236</v>
      </c>
      <c r="H2615" s="2">
        <f t="shared" si="80"/>
        <v>43909</v>
      </c>
      <c r="I2615" s="2">
        <f t="shared" si="81"/>
        <v>43908</v>
      </c>
    </row>
    <row r="2616" spans="1:9" x14ac:dyDescent="0.25">
      <c r="A2616">
        <v>18</v>
      </c>
      <c r="B2616">
        <v>3</v>
      </c>
      <c r="C2616">
        <v>2020</v>
      </c>
      <c r="D2616">
        <v>0</v>
      </c>
      <c r="E2616">
        <v>0</v>
      </c>
      <c r="F2616" s="1" t="s">
        <v>47</v>
      </c>
      <c r="G2616" s="1" t="s">
        <v>236</v>
      </c>
      <c r="H2616" s="2">
        <f t="shared" si="80"/>
        <v>43908</v>
      </c>
      <c r="I2616" s="2">
        <f t="shared" si="81"/>
        <v>43907</v>
      </c>
    </row>
    <row r="2617" spans="1:9" x14ac:dyDescent="0.25">
      <c r="A2617">
        <v>17</v>
      </c>
      <c r="B2617">
        <v>3</v>
      </c>
      <c r="C2617">
        <v>2020</v>
      </c>
      <c r="D2617">
        <v>0</v>
      </c>
      <c r="E2617">
        <v>0</v>
      </c>
      <c r="F2617" s="1" t="s">
        <v>47</v>
      </c>
      <c r="G2617" s="1" t="s">
        <v>236</v>
      </c>
      <c r="H2617" s="2">
        <f t="shared" si="80"/>
        <v>43907</v>
      </c>
      <c r="I2617" s="2">
        <f t="shared" si="81"/>
        <v>43906</v>
      </c>
    </row>
    <row r="2618" spans="1:9" x14ac:dyDescent="0.25">
      <c r="A2618">
        <v>16</v>
      </c>
      <c r="B2618">
        <v>3</v>
      </c>
      <c r="C2618">
        <v>2020</v>
      </c>
      <c r="D2618">
        <v>1</v>
      </c>
      <c r="E2618">
        <v>0</v>
      </c>
      <c r="F2618" s="1" t="s">
        <v>47</v>
      </c>
      <c r="G2618" s="1" t="s">
        <v>236</v>
      </c>
      <c r="H2618" s="2">
        <f t="shared" si="80"/>
        <v>43906</v>
      </c>
      <c r="I2618" s="2">
        <f t="shared" si="81"/>
        <v>43905</v>
      </c>
    </row>
    <row r="2619" spans="1:9" x14ac:dyDescent="0.25">
      <c r="A2619">
        <v>22</v>
      </c>
      <c r="B2619">
        <v>4</v>
      </c>
      <c r="C2619">
        <v>2020</v>
      </c>
      <c r="D2619">
        <v>7</v>
      </c>
      <c r="E2619">
        <v>0</v>
      </c>
      <c r="F2619" s="1" t="s">
        <v>48</v>
      </c>
      <c r="G2619" s="1" t="s">
        <v>237</v>
      </c>
      <c r="H2619" s="2">
        <f t="shared" si="80"/>
        <v>43943</v>
      </c>
      <c r="I2619" s="2">
        <f t="shared" si="81"/>
        <v>43942</v>
      </c>
    </row>
    <row r="2620" spans="1:9" x14ac:dyDescent="0.25">
      <c r="A2620">
        <v>21</v>
      </c>
      <c r="B2620">
        <v>4</v>
      </c>
      <c r="C2620">
        <v>2020</v>
      </c>
      <c r="D2620">
        <v>2</v>
      </c>
      <c r="E2620">
        <v>2</v>
      </c>
      <c r="F2620" s="1" t="s">
        <v>48</v>
      </c>
      <c r="G2620" s="1" t="s">
        <v>237</v>
      </c>
      <c r="H2620" s="2">
        <f t="shared" si="80"/>
        <v>43942</v>
      </c>
      <c r="I2620" s="2">
        <f t="shared" si="81"/>
        <v>43941</v>
      </c>
    </row>
    <row r="2621" spans="1:9" x14ac:dyDescent="0.25">
      <c r="A2621">
        <v>20</v>
      </c>
      <c r="B2621">
        <v>4</v>
      </c>
      <c r="C2621">
        <v>2020</v>
      </c>
      <c r="D2621">
        <v>5</v>
      </c>
      <c r="E2621">
        <v>0</v>
      </c>
      <c r="F2621" s="1" t="s">
        <v>48</v>
      </c>
      <c r="G2621" s="1" t="s">
        <v>237</v>
      </c>
      <c r="H2621" s="2">
        <f t="shared" si="80"/>
        <v>43941</v>
      </c>
      <c r="I2621" s="2">
        <f t="shared" si="81"/>
        <v>43940</v>
      </c>
    </row>
    <row r="2622" spans="1:9" x14ac:dyDescent="0.25">
      <c r="A2622">
        <v>19</v>
      </c>
      <c r="B2622">
        <v>4</v>
      </c>
      <c r="C2622">
        <v>2020</v>
      </c>
      <c r="D2622">
        <v>6</v>
      </c>
      <c r="E2622">
        <v>0</v>
      </c>
      <c r="F2622" s="1" t="s">
        <v>48</v>
      </c>
      <c r="G2622" s="1" t="s">
        <v>237</v>
      </c>
      <c r="H2622" s="2">
        <f t="shared" si="80"/>
        <v>43940</v>
      </c>
      <c r="I2622" s="2">
        <f t="shared" si="81"/>
        <v>43939</v>
      </c>
    </row>
    <row r="2623" spans="1:9" x14ac:dyDescent="0.25">
      <c r="A2623">
        <v>18</v>
      </c>
      <c r="B2623">
        <v>4</v>
      </c>
      <c r="C2623">
        <v>2020</v>
      </c>
      <c r="D2623">
        <v>7</v>
      </c>
      <c r="E2623">
        <v>0</v>
      </c>
      <c r="F2623" s="1" t="s">
        <v>48</v>
      </c>
      <c r="G2623" s="1" t="s">
        <v>237</v>
      </c>
      <c r="H2623" s="2">
        <f t="shared" si="80"/>
        <v>43939</v>
      </c>
      <c r="I2623" s="2">
        <f t="shared" si="81"/>
        <v>43938</v>
      </c>
    </row>
    <row r="2624" spans="1:9" x14ac:dyDescent="0.25">
      <c r="A2624">
        <v>17</v>
      </c>
      <c r="B2624">
        <v>4</v>
      </c>
      <c r="C2624">
        <v>2020</v>
      </c>
      <c r="D2624">
        <v>16</v>
      </c>
      <c r="E2624">
        <v>0</v>
      </c>
      <c r="F2624" s="1" t="s">
        <v>48</v>
      </c>
      <c r="G2624" s="1" t="s">
        <v>237</v>
      </c>
      <c r="H2624" s="2">
        <f t="shared" si="80"/>
        <v>43938</v>
      </c>
      <c r="I2624" s="2">
        <f t="shared" si="81"/>
        <v>43937</v>
      </c>
    </row>
    <row r="2625" spans="1:9" x14ac:dyDescent="0.25">
      <c r="A2625">
        <v>16</v>
      </c>
      <c r="B2625">
        <v>4</v>
      </c>
      <c r="C2625">
        <v>2020</v>
      </c>
      <c r="D2625">
        <v>8</v>
      </c>
      <c r="E2625">
        <v>1</v>
      </c>
      <c r="F2625" s="1" t="s">
        <v>48</v>
      </c>
      <c r="G2625" s="1" t="s">
        <v>237</v>
      </c>
      <c r="H2625" s="2">
        <f t="shared" si="80"/>
        <v>43937</v>
      </c>
      <c r="I2625" s="2">
        <f t="shared" si="81"/>
        <v>43936</v>
      </c>
    </row>
    <row r="2626" spans="1:9" x14ac:dyDescent="0.25">
      <c r="A2626">
        <v>15</v>
      </c>
      <c r="B2626">
        <v>4</v>
      </c>
      <c r="C2626">
        <v>2020</v>
      </c>
      <c r="D2626">
        <v>6</v>
      </c>
      <c r="E2626">
        <v>0</v>
      </c>
      <c r="F2626" s="1" t="s">
        <v>48</v>
      </c>
      <c r="G2626" s="1" t="s">
        <v>237</v>
      </c>
      <c r="H2626" s="2">
        <f t="shared" ref="H2626:H2689" si="82">DATE(C2626,B2626,A2626)</f>
        <v>43936</v>
      </c>
      <c r="I2626" s="2">
        <f t="shared" ref="I2626:I2689" si="83">H2626-1</f>
        <v>43935</v>
      </c>
    </row>
    <row r="2627" spans="1:9" x14ac:dyDescent="0.25">
      <c r="A2627">
        <v>14</v>
      </c>
      <c r="B2627">
        <v>4</v>
      </c>
      <c r="C2627">
        <v>2020</v>
      </c>
      <c r="D2627">
        <v>17</v>
      </c>
      <c r="E2627">
        <v>0</v>
      </c>
      <c r="F2627" s="1" t="s">
        <v>48</v>
      </c>
      <c r="G2627" s="1" t="s">
        <v>237</v>
      </c>
      <c r="H2627" s="2">
        <f t="shared" si="82"/>
        <v>43935</v>
      </c>
      <c r="I2627" s="2">
        <f t="shared" si="83"/>
        <v>43934</v>
      </c>
    </row>
    <row r="2628" spans="1:9" x14ac:dyDescent="0.25">
      <c r="A2628">
        <v>13</v>
      </c>
      <c r="B2628">
        <v>4</v>
      </c>
      <c r="C2628">
        <v>2020</v>
      </c>
      <c r="D2628">
        <v>18</v>
      </c>
      <c r="E2628">
        <v>0</v>
      </c>
      <c r="F2628" s="1" t="s">
        <v>48</v>
      </c>
      <c r="G2628" s="1" t="s">
        <v>237</v>
      </c>
      <c r="H2628" s="2">
        <f t="shared" si="82"/>
        <v>43934</v>
      </c>
      <c r="I2628" s="2">
        <f t="shared" si="83"/>
        <v>43933</v>
      </c>
    </row>
    <row r="2629" spans="1:9" x14ac:dyDescent="0.25">
      <c r="A2629">
        <v>12</v>
      </c>
      <c r="B2629">
        <v>4</v>
      </c>
      <c r="C2629">
        <v>2020</v>
      </c>
      <c r="D2629">
        <v>19</v>
      </c>
      <c r="E2629">
        <v>0</v>
      </c>
      <c r="F2629" s="1" t="s">
        <v>48</v>
      </c>
      <c r="G2629" s="1" t="s">
        <v>237</v>
      </c>
      <c r="H2629" s="2">
        <f t="shared" si="82"/>
        <v>43933</v>
      </c>
      <c r="I2629" s="2">
        <f t="shared" si="83"/>
        <v>43932</v>
      </c>
    </row>
    <row r="2630" spans="1:9" x14ac:dyDescent="0.25">
      <c r="A2630">
        <v>11</v>
      </c>
      <c r="B2630">
        <v>4</v>
      </c>
      <c r="C2630">
        <v>2020</v>
      </c>
      <c r="D2630">
        <v>19</v>
      </c>
      <c r="E2630">
        <v>0</v>
      </c>
      <c r="F2630" s="1" t="s">
        <v>48</v>
      </c>
      <c r="G2630" s="1" t="s">
        <v>237</v>
      </c>
      <c r="H2630" s="2">
        <f t="shared" si="82"/>
        <v>43932</v>
      </c>
      <c r="I2630" s="2">
        <f t="shared" si="83"/>
        <v>43931</v>
      </c>
    </row>
    <row r="2631" spans="1:9" x14ac:dyDescent="0.25">
      <c r="A2631">
        <v>10</v>
      </c>
      <c r="B2631">
        <v>4</v>
      </c>
      <c r="C2631">
        <v>2020</v>
      </c>
      <c r="D2631">
        <v>37</v>
      </c>
      <c r="E2631">
        <v>1</v>
      </c>
      <c r="F2631" s="1" t="s">
        <v>48</v>
      </c>
      <c r="G2631" s="1" t="s">
        <v>237</v>
      </c>
      <c r="H2631" s="2">
        <f t="shared" si="82"/>
        <v>43931</v>
      </c>
      <c r="I2631" s="2">
        <f t="shared" si="83"/>
        <v>43930</v>
      </c>
    </row>
    <row r="2632" spans="1:9" x14ac:dyDescent="0.25">
      <c r="A2632">
        <v>9</v>
      </c>
      <c r="B2632">
        <v>4</v>
      </c>
      <c r="C2632">
        <v>2020</v>
      </c>
      <c r="D2632">
        <v>19</v>
      </c>
      <c r="E2632">
        <v>0</v>
      </c>
      <c r="F2632" s="1" t="s">
        <v>48</v>
      </c>
      <c r="G2632" s="1" t="s">
        <v>237</v>
      </c>
      <c r="H2632" s="2">
        <f t="shared" si="82"/>
        <v>43930</v>
      </c>
      <c r="I2632" s="2">
        <f t="shared" si="83"/>
        <v>43929</v>
      </c>
    </row>
    <row r="2633" spans="1:9" x14ac:dyDescent="0.25">
      <c r="A2633">
        <v>8</v>
      </c>
      <c r="B2633">
        <v>4</v>
      </c>
      <c r="C2633">
        <v>2020</v>
      </c>
      <c r="D2633">
        <v>16</v>
      </c>
      <c r="E2633">
        <v>0</v>
      </c>
      <c r="F2633" s="1" t="s">
        <v>48</v>
      </c>
      <c r="G2633" s="1" t="s">
        <v>237</v>
      </c>
      <c r="H2633" s="2">
        <f t="shared" si="82"/>
        <v>43929</v>
      </c>
      <c r="I2633" s="2">
        <f t="shared" si="83"/>
        <v>43928</v>
      </c>
    </row>
    <row r="2634" spans="1:9" x14ac:dyDescent="0.25">
      <c r="A2634">
        <v>7</v>
      </c>
      <c r="B2634">
        <v>4</v>
      </c>
      <c r="C2634">
        <v>2020</v>
      </c>
      <c r="D2634">
        <v>13</v>
      </c>
      <c r="E2634">
        <v>0</v>
      </c>
      <c r="F2634" s="1" t="s">
        <v>48</v>
      </c>
      <c r="G2634" s="1" t="s">
        <v>237</v>
      </c>
      <c r="H2634" s="2">
        <f t="shared" si="82"/>
        <v>43928</v>
      </c>
      <c r="I2634" s="2">
        <f t="shared" si="83"/>
        <v>43927</v>
      </c>
    </row>
    <row r="2635" spans="1:9" x14ac:dyDescent="0.25">
      <c r="A2635">
        <v>6</v>
      </c>
      <c r="B2635">
        <v>4</v>
      </c>
      <c r="C2635">
        <v>2020</v>
      </c>
      <c r="D2635">
        <v>19</v>
      </c>
      <c r="E2635">
        <v>0</v>
      </c>
      <c r="F2635" s="1" t="s">
        <v>48</v>
      </c>
      <c r="G2635" s="1" t="s">
        <v>237</v>
      </c>
      <c r="H2635" s="2">
        <f t="shared" si="82"/>
        <v>43927</v>
      </c>
      <c r="I2635" s="2">
        <f t="shared" si="83"/>
        <v>43926</v>
      </c>
    </row>
    <row r="2636" spans="1:9" x14ac:dyDescent="0.25">
      <c r="A2636">
        <v>5</v>
      </c>
      <c r="B2636">
        <v>4</v>
      </c>
      <c r="C2636">
        <v>2020</v>
      </c>
      <c r="D2636">
        <v>19</v>
      </c>
      <c r="E2636">
        <v>0</v>
      </c>
      <c r="F2636" s="1" t="s">
        <v>48</v>
      </c>
      <c r="G2636" s="1" t="s">
        <v>237</v>
      </c>
      <c r="H2636" s="2">
        <f t="shared" si="82"/>
        <v>43926</v>
      </c>
      <c r="I2636" s="2">
        <f t="shared" si="83"/>
        <v>43925</v>
      </c>
    </row>
    <row r="2637" spans="1:9" x14ac:dyDescent="0.25">
      <c r="A2637">
        <v>4</v>
      </c>
      <c r="B2637">
        <v>4</v>
      </c>
      <c r="C2637">
        <v>2020</v>
      </c>
      <c r="D2637">
        <v>20</v>
      </c>
      <c r="E2637">
        <v>0</v>
      </c>
      <c r="F2637" s="1" t="s">
        <v>48</v>
      </c>
      <c r="G2637" s="1" t="s">
        <v>237</v>
      </c>
      <c r="H2637" s="2">
        <f t="shared" si="82"/>
        <v>43925</v>
      </c>
      <c r="I2637" s="2">
        <f t="shared" si="83"/>
        <v>43924</v>
      </c>
    </row>
    <row r="2638" spans="1:9" x14ac:dyDescent="0.25">
      <c r="A2638">
        <v>3</v>
      </c>
      <c r="B2638">
        <v>4</v>
      </c>
      <c r="C2638">
        <v>2020</v>
      </c>
      <c r="D2638">
        <v>21</v>
      </c>
      <c r="E2638">
        <v>0</v>
      </c>
      <c r="F2638" s="1" t="s">
        <v>48</v>
      </c>
      <c r="G2638" s="1" t="s">
        <v>237</v>
      </c>
      <c r="H2638" s="2">
        <f t="shared" si="82"/>
        <v>43924</v>
      </c>
      <c r="I2638" s="2">
        <f t="shared" si="83"/>
        <v>43923</v>
      </c>
    </row>
    <row r="2639" spans="1:9" x14ac:dyDescent="0.25">
      <c r="A2639">
        <v>2</v>
      </c>
      <c r="B2639">
        <v>4</v>
      </c>
      <c r="C2639">
        <v>2020</v>
      </c>
      <c r="D2639">
        <v>28</v>
      </c>
      <c r="E2639">
        <v>0</v>
      </c>
      <c r="F2639" s="1" t="s">
        <v>48</v>
      </c>
      <c r="G2639" s="1" t="s">
        <v>237</v>
      </c>
      <c r="H2639" s="2">
        <f t="shared" si="82"/>
        <v>43923</v>
      </c>
      <c r="I2639" s="2">
        <f t="shared" si="83"/>
        <v>43922</v>
      </c>
    </row>
    <row r="2640" spans="1:9" x14ac:dyDescent="0.25">
      <c r="A2640">
        <v>1</v>
      </c>
      <c r="B2640">
        <v>4</v>
      </c>
      <c r="C2640">
        <v>2020</v>
      </c>
      <c r="D2640">
        <v>17</v>
      </c>
      <c r="E2640">
        <v>0</v>
      </c>
      <c r="F2640" s="1" t="s">
        <v>48</v>
      </c>
      <c r="G2640" s="1" t="s">
        <v>237</v>
      </c>
      <c r="H2640" s="2">
        <f t="shared" si="82"/>
        <v>43922</v>
      </c>
      <c r="I2640" s="2">
        <f t="shared" si="83"/>
        <v>43921</v>
      </c>
    </row>
    <row r="2641" spans="1:9" x14ac:dyDescent="0.25">
      <c r="A2641">
        <v>31</v>
      </c>
      <c r="B2641">
        <v>3</v>
      </c>
      <c r="C2641">
        <v>2020</v>
      </c>
      <c r="D2641">
        <v>16</v>
      </c>
      <c r="E2641">
        <v>0</v>
      </c>
      <c r="F2641" s="1" t="s">
        <v>48</v>
      </c>
      <c r="G2641" s="1" t="s">
        <v>237</v>
      </c>
      <c r="H2641" s="2">
        <f t="shared" si="82"/>
        <v>43921</v>
      </c>
      <c r="I2641" s="2">
        <f t="shared" si="83"/>
        <v>43920</v>
      </c>
    </row>
    <row r="2642" spans="1:9" x14ac:dyDescent="0.25">
      <c r="A2642">
        <v>30</v>
      </c>
      <c r="B2642">
        <v>3</v>
      </c>
      <c r="C2642">
        <v>2020</v>
      </c>
      <c r="D2642">
        <v>19</v>
      </c>
      <c r="E2642">
        <v>0</v>
      </c>
      <c r="F2642" s="1" t="s">
        <v>48</v>
      </c>
      <c r="G2642" s="1" t="s">
        <v>237</v>
      </c>
      <c r="H2642" s="2">
        <f t="shared" si="82"/>
        <v>43920</v>
      </c>
      <c r="I2642" s="2">
        <f t="shared" si="83"/>
        <v>43919</v>
      </c>
    </row>
    <row r="2643" spans="1:9" x14ac:dyDescent="0.25">
      <c r="A2643">
        <v>29</v>
      </c>
      <c r="B2643">
        <v>3</v>
      </c>
      <c r="C2643">
        <v>2020</v>
      </c>
      <c r="D2643">
        <v>32</v>
      </c>
      <c r="E2643">
        <v>0</v>
      </c>
      <c r="F2643" s="1" t="s">
        <v>48</v>
      </c>
      <c r="G2643" s="1" t="s">
        <v>237</v>
      </c>
      <c r="H2643" s="2">
        <f t="shared" si="82"/>
        <v>43919</v>
      </c>
      <c r="I2643" s="2">
        <f t="shared" si="83"/>
        <v>43918</v>
      </c>
    </row>
    <row r="2644" spans="1:9" x14ac:dyDescent="0.25">
      <c r="A2644">
        <v>28</v>
      </c>
      <c r="B2644">
        <v>3</v>
      </c>
      <c r="C2644">
        <v>2020</v>
      </c>
      <c r="D2644">
        <v>32</v>
      </c>
      <c r="E2644">
        <v>0</v>
      </c>
      <c r="F2644" s="1" t="s">
        <v>48</v>
      </c>
      <c r="G2644" s="1" t="s">
        <v>237</v>
      </c>
      <c r="H2644" s="2">
        <f t="shared" si="82"/>
        <v>43918</v>
      </c>
      <c r="I2644" s="2">
        <f t="shared" si="83"/>
        <v>43917</v>
      </c>
    </row>
    <row r="2645" spans="1:9" x14ac:dyDescent="0.25">
      <c r="A2645">
        <v>27</v>
      </c>
      <c r="B2645">
        <v>3</v>
      </c>
      <c r="C2645">
        <v>2020</v>
      </c>
      <c r="D2645">
        <v>30</v>
      </c>
      <c r="E2645">
        <v>0</v>
      </c>
      <c r="F2645" s="1" t="s">
        <v>48</v>
      </c>
      <c r="G2645" s="1" t="s">
        <v>237</v>
      </c>
      <c r="H2645" s="2">
        <f t="shared" si="82"/>
        <v>43917</v>
      </c>
      <c r="I2645" s="2">
        <f t="shared" si="83"/>
        <v>43916</v>
      </c>
    </row>
    <row r="2646" spans="1:9" x14ac:dyDescent="0.25">
      <c r="A2646">
        <v>26</v>
      </c>
      <c r="B2646">
        <v>3</v>
      </c>
      <c r="C2646">
        <v>2020</v>
      </c>
      <c r="D2646">
        <v>24</v>
      </c>
      <c r="E2646">
        <v>0</v>
      </c>
      <c r="F2646" s="1" t="s">
        <v>48</v>
      </c>
      <c r="G2646" s="1" t="s">
        <v>237</v>
      </c>
      <c r="H2646" s="2">
        <f t="shared" si="82"/>
        <v>43916</v>
      </c>
      <c r="I2646" s="2">
        <f t="shared" si="83"/>
        <v>43915</v>
      </c>
    </row>
    <row r="2647" spans="1:9" x14ac:dyDescent="0.25">
      <c r="A2647">
        <v>25</v>
      </c>
      <c r="B2647">
        <v>3</v>
      </c>
      <c r="C2647">
        <v>2020</v>
      </c>
      <c r="D2647">
        <v>19</v>
      </c>
      <c r="E2647">
        <v>0</v>
      </c>
      <c r="F2647" s="1" t="s">
        <v>48</v>
      </c>
      <c r="G2647" s="1" t="s">
        <v>237</v>
      </c>
      <c r="H2647" s="2">
        <f t="shared" si="82"/>
        <v>43915</v>
      </c>
      <c r="I2647" s="2">
        <f t="shared" si="83"/>
        <v>43914</v>
      </c>
    </row>
    <row r="2648" spans="1:9" x14ac:dyDescent="0.25">
      <c r="A2648">
        <v>24</v>
      </c>
      <c r="B2648">
        <v>3</v>
      </c>
      <c r="C2648">
        <v>2020</v>
      </c>
      <c r="D2648">
        <v>24</v>
      </c>
      <c r="E2648">
        <v>0</v>
      </c>
      <c r="F2648" s="1" t="s">
        <v>48</v>
      </c>
      <c r="G2648" s="1" t="s">
        <v>237</v>
      </c>
      <c r="H2648" s="2">
        <f t="shared" si="82"/>
        <v>43914</v>
      </c>
      <c r="I2648" s="2">
        <f t="shared" si="83"/>
        <v>43913</v>
      </c>
    </row>
    <row r="2649" spans="1:9" x14ac:dyDescent="0.25">
      <c r="A2649">
        <v>23</v>
      </c>
      <c r="B2649">
        <v>3</v>
      </c>
      <c r="C2649">
        <v>2020</v>
      </c>
      <c r="D2649">
        <v>17</v>
      </c>
      <c r="E2649">
        <v>0</v>
      </c>
      <c r="F2649" s="1" t="s">
        <v>48</v>
      </c>
      <c r="G2649" s="1" t="s">
        <v>237</v>
      </c>
      <c r="H2649" s="2">
        <f t="shared" si="82"/>
        <v>43913</v>
      </c>
      <c r="I2649" s="2">
        <f t="shared" si="83"/>
        <v>43912</v>
      </c>
    </row>
    <row r="2650" spans="1:9" x14ac:dyDescent="0.25">
      <c r="A2650">
        <v>22</v>
      </c>
      <c r="B2650">
        <v>3</v>
      </c>
      <c r="C2650">
        <v>2020</v>
      </c>
      <c r="D2650">
        <v>4</v>
      </c>
      <c r="E2650">
        <v>0</v>
      </c>
      <c r="F2650" s="1" t="s">
        <v>48</v>
      </c>
      <c r="G2650" s="1" t="s">
        <v>237</v>
      </c>
      <c r="H2650" s="2">
        <f t="shared" si="82"/>
        <v>43912</v>
      </c>
      <c r="I2650" s="2">
        <f t="shared" si="83"/>
        <v>43911</v>
      </c>
    </row>
    <row r="2651" spans="1:9" x14ac:dyDescent="0.25">
      <c r="A2651">
        <v>21</v>
      </c>
      <c r="B2651">
        <v>3</v>
      </c>
      <c r="C2651">
        <v>2020</v>
      </c>
      <c r="D2651">
        <v>26</v>
      </c>
      <c r="E2651">
        <v>1</v>
      </c>
      <c r="F2651" s="1" t="s">
        <v>48</v>
      </c>
      <c r="G2651" s="1" t="s">
        <v>237</v>
      </c>
      <c r="H2651" s="2">
        <f t="shared" si="82"/>
        <v>43911</v>
      </c>
      <c r="I2651" s="2">
        <f t="shared" si="83"/>
        <v>43910</v>
      </c>
    </row>
    <row r="2652" spans="1:9" x14ac:dyDescent="0.25">
      <c r="A2652">
        <v>20</v>
      </c>
      <c r="B2652">
        <v>3</v>
      </c>
      <c r="C2652">
        <v>2020</v>
      </c>
      <c r="D2652">
        <v>18</v>
      </c>
      <c r="E2652">
        <v>0</v>
      </c>
      <c r="F2652" s="1" t="s">
        <v>48</v>
      </c>
      <c r="G2652" s="1" t="s">
        <v>237</v>
      </c>
      <c r="H2652" s="2">
        <f t="shared" si="82"/>
        <v>43910</v>
      </c>
      <c r="I2652" s="2">
        <f t="shared" si="83"/>
        <v>43909</v>
      </c>
    </row>
    <row r="2653" spans="1:9" x14ac:dyDescent="0.25">
      <c r="A2653">
        <v>19</v>
      </c>
      <c r="B2653">
        <v>3</v>
      </c>
      <c r="C2653">
        <v>2020</v>
      </c>
      <c r="D2653">
        <v>19</v>
      </c>
      <c r="E2653">
        <v>1</v>
      </c>
      <c r="F2653" s="1" t="s">
        <v>48</v>
      </c>
      <c r="G2653" s="1" t="s">
        <v>237</v>
      </c>
      <c r="H2653" s="2">
        <f t="shared" si="82"/>
        <v>43909</v>
      </c>
      <c r="I2653" s="2">
        <f t="shared" si="83"/>
        <v>43908</v>
      </c>
    </row>
    <row r="2654" spans="1:9" x14ac:dyDescent="0.25">
      <c r="A2654">
        <v>18</v>
      </c>
      <c r="B2654">
        <v>3</v>
      </c>
      <c r="C2654">
        <v>2020</v>
      </c>
      <c r="D2654">
        <v>9</v>
      </c>
      <c r="E2654">
        <v>0</v>
      </c>
      <c r="F2654" s="1" t="s">
        <v>48</v>
      </c>
      <c r="G2654" s="1" t="s">
        <v>237</v>
      </c>
      <c r="H2654" s="2">
        <f t="shared" si="82"/>
        <v>43908</v>
      </c>
      <c r="I2654" s="2">
        <f t="shared" si="83"/>
        <v>43907</v>
      </c>
    </row>
    <row r="2655" spans="1:9" x14ac:dyDescent="0.25">
      <c r="A2655">
        <v>17</v>
      </c>
      <c r="B2655">
        <v>3</v>
      </c>
      <c r="C2655">
        <v>2020</v>
      </c>
      <c r="D2655">
        <v>6</v>
      </c>
      <c r="E2655">
        <v>0</v>
      </c>
      <c r="F2655" s="1" t="s">
        <v>48</v>
      </c>
      <c r="G2655" s="1" t="s">
        <v>237</v>
      </c>
      <c r="H2655" s="2">
        <f t="shared" si="82"/>
        <v>43907</v>
      </c>
      <c r="I2655" s="2">
        <f t="shared" si="83"/>
        <v>43906</v>
      </c>
    </row>
    <row r="2656" spans="1:9" x14ac:dyDescent="0.25">
      <c r="A2656">
        <v>16</v>
      </c>
      <c r="B2656">
        <v>3</v>
      </c>
      <c r="C2656">
        <v>2020</v>
      </c>
      <c r="D2656">
        <v>8</v>
      </c>
      <c r="E2656">
        <v>0</v>
      </c>
      <c r="F2656" s="1" t="s">
        <v>48</v>
      </c>
      <c r="G2656" s="1" t="s">
        <v>237</v>
      </c>
      <c r="H2656" s="2">
        <f t="shared" si="82"/>
        <v>43906</v>
      </c>
      <c r="I2656" s="2">
        <f t="shared" si="83"/>
        <v>43905</v>
      </c>
    </row>
    <row r="2657" spans="1:9" x14ac:dyDescent="0.25">
      <c r="A2657">
        <v>15</v>
      </c>
      <c r="B2657">
        <v>3</v>
      </c>
      <c r="C2657">
        <v>2020</v>
      </c>
      <c r="D2657">
        <v>1</v>
      </c>
      <c r="E2657">
        <v>0</v>
      </c>
      <c r="F2657" s="1" t="s">
        <v>48</v>
      </c>
      <c r="G2657" s="1" t="s">
        <v>237</v>
      </c>
      <c r="H2657" s="2">
        <f t="shared" si="82"/>
        <v>43905</v>
      </c>
      <c r="I2657" s="2">
        <f t="shared" si="83"/>
        <v>43904</v>
      </c>
    </row>
    <row r="2658" spans="1:9" x14ac:dyDescent="0.25">
      <c r="A2658">
        <v>14</v>
      </c>
      <c r="B2658">
        <v>3</v>
      </c>
      <c r="C2658">
        <v>2020</v>
      </c>
      <c r="D2658">
        <v>3</v>
      </c>
      <c r="E2658">
        <v>0</v>
      </c>
      <c r="F2658" s="1" t="s">
        <v>48</v>
      </c>
      <c r="G2658" s="1" t="s">
        <v>237</v>
      </c>
      <c r="H2658" s="2">
        <f t="shared" si="82"/>
        <v>43904</v>
      </c>
      <c r="I2658" s="2">
        <f t="shared" si="83"/>
        <v>43903</v>
      </c>
    </row>
    <row r="2659" spans="1:9" x14ac:dyDescent="0.25">
      <c r="A2659">
        <v>13</v>
      </c>
      <c r="B2659">
        <v>3</v>
      </c>
      <c r="C2659">
        <v>2020</v>
      </c>
      <c r="D2659">
        <v>1</v>
      </c>
      <c r="E2659">
        <v>0</v>
      </c>
      <c r="F2659" s="1" t="s">
        <v>48</v>
      </c>
      <c r="G2659" s="1" t="s">
        <v>237</v>
      </c>
      <c r="H2659" s="2">
        <f t="shared" si="82"/>
        <v>43903</v>
      </c>
      <c r="I2659" s="2">
        <f t="shared" si="83"/>
        <v>43902</v>
      </c>
    </row>
    <row r="2660" spans="1:9" x14ac:dyDescent="0.25">
      <c r="A2660">
        <v>12</v>
      </c>
      <c r="B2660">
        <v>3</v>
      </c>
      <c r="C2660">
        <v>2020</v>
      </c>
      <c r="D2660">
        <v>9</v>
      </c>
      <c r="E2660">
        <v>0</v>
      </c>
      <c r="F2660" s="1" t="s">
        <v>48</v>
      </c>
      <c r="G2660" s="1" t="s">
        <v>237</v>
      </c>
      <c r="H2660" s="2">
        <f t="shared" si="82"/>
        <v>43902</v>
      </c>
      <c r="I2660" s="2">
        <f t="shared" si="83"/>
        <v>43901</v>
      </c>
    </row>
    <row r="2661" spans="1:9" x14ac:dyDescent="0.25">
      <c r="A2661">
        <v>11</v>
      </c>
      <c r="B2661">
        <v>3</v>
      </c>
      <c r="C2661">
        <v>2020</v>
      </c>
      <c r="D2661">
        <v>4</v>
      </c>
      <c r="E2661">
        <v>0</v>
      </c>
      <c r="F2661" s="1" t="s">
        <v>48</v>
      </c>
      <c r="G2661" s="1" t="s">
        <v>237</v>
      </c>
      <c r="H2661" s="2">
        <f t="shared" si="82"/>
        <v>43901</v>
      </c>
      <c r="I2661" s="2">
        <f t="shared" si="83"/>
        <v>43900</v>
      </c>
    </row>
    <row r="2662" spans="1:9" x14ac:dyDescent="0.25">
      <c r="A2662">
        <v>10</v>
      </c>
      <c r="B2662">
        <v>3</v>
      </c>
      <c r="C2662">
        <v>2020</v>
      </c>
      <c r="D2662">
        <v>4</v>
      </c>
      <c r="E2662">
        <v>0</v>
      </c>
      <c r="F2662" s="1" t="s">
        <v>48</v>
      </c>
      <c r="G2662" s="1" t="s">
        <v>237</v>
      </c>
      <c r="H2662" s="2">
        <f t="shared" si="82"/>
        <v>43900</v>
      </c>
      <c r="I2662" s="2">
        <f t="shared" si="83"/>
        <v>43899</v>
      </c>
    </row>
    <row r="2663" spans="1:9" x14ac:dyDescent="0.25">
      <c r="A2663">
        <v>9</v>
      </c>
      <c r="B2663">
        <v>3</v>
      </c>
      <c r="C2663">
        <v>2020</v>
      </c>
      <c r="D2663">
        <v>4</v>
      </c>
      <c r="E2663">
        <v>0</v>
      </c>
      <c r="F2663" s="1" t="s">
        <v>48</v>
      </c>
      <c r="G2663" s="1" t="s">
        <v>237</v>
      </c>
      <c r="H2663" s="2">
        <f t="shared" si="82"/>
        <v>43899</v>
      </c>
      <c r="I2663" s="2">
        <f t="shared" si="83"/>
        <v>43898</v>
      </c>
    </row>
    <row r="2664" spans="1:9" x14ac:dyDescent="0.25">
      <c r="A2664">
        <v>7</v>
      </c>
      <c r="B2664">
        <v>3</v>
      </c>
      <c r="C2664">
        <v>2020</v>
      </c>
      <c r="D2664">
        <v>1</v>
      </c>
      <c r="E2664">
        <v>0</v>
      </c>
      <c r="F2664" s="1" t="s">
        <v>48</v>
      </c>
      <c r="G2664" s="1" t="s">
        <v>237</v>
      </c>
      <c r="H2664" s="2">
        <f t="shared" si="82"/>
        <v>43897</v>
      </c>
      <c r="I2664" s="2">
        <f t="shared" si="83"/>
        <v>43896</v>
      </c>
    </row>
    <row r="2665" spans="1:9" x14ac:dyDescent="0.25">
      <c r="A2665">
        <v>22</v>
      </c>
      <c r="B2665">
        <v>4</v>
      </c>
      <c r="C2665">
        <v>2020</v>
      </c>
      <c r="D2665">
        <v>37</v>
      </c>
      <c r="E2665">
        <v>3</v>
      </c>
      <c r="F2665" s="1" t="s">
        <v>49</v>
      </c>
      <c r="G2665" s="1" t="s">
        <v>236</v>
      </c>
      <c r="H2665" s="2">
        <f t="shared" si="82"/>
        <v>43943</v>
      </c>
      <c r="I2665" s="2">
        <f t="shared" si="83"/>
        <v>43942</v>
      </c>
    </row>
    <row r="2666" spans="1:9" x14ac:dyDescent="0.25">
      <c r="A2666">
        <v>21</v>
      </c>
      <c r="B2666">
        <v>4</v>
      </c>
      <c r="C2666">
        <v>2020</v>
      </c>
      <c r="D2666">
        <v>32</v>
      </c>
      <c r="E2666">
        <v>1</v>
      </c>
      <c r="F2666" s="1" t="s">
        <v>49</v>
      </c>
      <c r="G2666" s="1" t="s">
        <v>236</v>
      </c>
      <c r="H2666" s="2">
        <f t="shared" si="82"/>
        <v>43942</v>
      </c>
      <c r="I2666" s="2">
        <f t="shared" si="83"/>
        <v>43941</v>
      </c>
    </row>
    <row r="2667" spans="1:9" x14ac:dyDescent="0.25">
      <c r="A2667">
        <v>20</v>
      </c>
      <c r="B2667">
        <v>4</v>
      </c>
      <c r="C2667">
        <v>2020</v>
      </c>
      <c r="D2667">
        <v>46</v>
      </c>
      <c r="E2667">
        <v>1</v>
      </c>
      <c r="F2667" s="1" t="s">
        <v>49</v>
      </c>
      <c r="G2667" s="1" t="s">
        <v>236</v>
      </c>
      <c r="H2667" s="2">
        <f t="shared" si="82"/>
        <v>43941</v>
      </c>
      <c r="I2667" s="2">
        <f t="shared" si="83"/>
        <v>43940</v>
      </c>
    </row>
    <row r="2668" spans="1:9" x14ac:dyDescent="0.25">
      <c r="A2668">
        <v>19</v>
      </c>
      <c r="B2668">
        <v>4</v>
      </c>
      <c r="C2668">
        <v>2020</v>
      </c>
      <c r="D2668">
        <v>59</v>
      </c>
      <c r="E2668">
        <v>2</v>
      </c>
      <c r="F2668" s="1" t="s">
        <v>49</v>
      </c>
      <c r="G2668" s="1" t="s">
        <v>236</v>
      </c>
      <c r="H2668" s="2">
        <f t="shared" si="82"/>
        <v>43940</v>
      </c>
      <c r="I2668" s="2">
        <f t="shared" si="83"/>
        <v>43939</v>
      </c>
    </row>
    <row r="2669" spans="1:9" x14ac:dyDescent="0.25">
      <c r="A2669">
        <v>18</v>
      </c>
      <c r="B2669">
        <v>4</v>
      </c>
      <c r="C2669">
        <v>2020</v>
      </c>
      <c r="D2669">
        <v>54</v>
      </c>
      <c r="E2669">
        <v>0</v>
      </c>
      <c r="F2669" s="1" t="s">
        <v>49</v>
      </c>
      <c r="G2669" s="1" t="s">
        <v>236</v>
      </c>
      <c r="H2669" s="2">
        <f t="shared" si="82"/>
        <v>43939</v>
      </c>
      <c r="I2669" s="2">
        <f t="shared" si="83"/>
        <v>43938</v>
      </c>
    </row>
    <row r="2670" spans="1:9" x14ac:dyDescent="0.25">
      <c r="A2670">
        <v>17</v>
      </c>
      <c r="B2670">
        <v>4</v>
      </c>
      <c r="C2670">
        <v>2020</v>
      </c>
      <c r="D2670">
        <v>34</v>
      </c>
      <c r="E2670">
        <v>0</v>
      </c>
      <c r="F2670" s="1" t="s">
        <v>49</v>
      </c>
      <c r="G2670" s="1" t="s">
        <v>236</v>
      </c>
      <c r="H2670" s="2">
        <f t="shared" si="82"/>
        <v>43938</v>
      </c>
      <c r="I2670" s="2">
        <f t="shared" si="83"/>
        <v>43937</v>
      </c>
    </row>
    <row r="2671" spans="1:9" x14ac:dyDescent="0.25">
      <c r="A2671">
        <v>16</v>
      </c>
      <c r="B2671">
        <v>4</v>
      </c>
      <c r="C2671">
        <v>2020</v>
      </c>
      <c r="D2671">
        <v>28</v>
      </c>
      <c r="E2671">
        <v>0</v>
      </c>
      <c r="F2671" s="1" t="s">
        <v>49</v>
      </c>
      <c r="G2671" s="1" t="s">
        <v>236</v>
      </c>
      <c r="H2671" s="2">
        <f t="shared" si="82"/>
        <v>43937</v>
      </c>
      <c r="I2671" s="2">
        <f t="shared" si="83"/>
        <v>43936</v>
      </c>
    </row>
    <row r="2672" spans="1:9" x14ac:dyDescent="0.25">
      <c r="A2672">
        <v>15</v>
      </c>
      <c r="B2672">
        <v>4</v>
      </c>
      <c r="C2672">
        <v>2020</v>
      </c>
      <c r="D2672">
        <v>0</v>
      </c>
      <c r="E2672">
        <v>0</v>
      </c>
      <c r="F2672" s="1" t="s">
        <v>49</v>
      </c>
      <c r="G2672" s="1" t="s">
        <v>236</v>
      </c>
      <c r="H2672" s="2">
        <f t="shared" si="82"/>
        <v>43936</v>
      </c>
      <c r="I2672" s="2">
        <f t="shared" si="83"/>
        <v>43935</v>
      </c>
    </row>
    <row r="2673" spans="1:9" x14ac:dyDescent="0.25">
      <c r="A2673">
        <v>14</v>
      </c>
      <c r="B2673">
        <v>4</v>
      </c>
      <c r="C2673">
        <v>2020</v>
      </c>
      <c r="D2673">
        <v>52</v>
      </c>
      <c r="E2673">
        <v>1</v>
      </c>
      <c r="F2673" s="1" t="s">
        <v>49</v>
      </c>
      <c r="G2673" s="1" t="s">
        <v>236</v>
      </c>
      <c r="H2673" s="2">
        <f t="shared" si="82"/>
        <v>43935</v>
      </c>
      <c r="I2673" s="2">
        <f t="shared" si="83"/>
        <v>43934</v>
      </c>
    </row>
    <row r="2674" spans="1:9" x14ac:dyDescent="0.25">
      <c r="A2674">
        <v>13</v>
      </c>
      <c r="B2674">
        <v>4</v>
      </c>
      <c r="C2674">
        <v>2020</v>
      </c>
      <c r="D2674">
        <v>41</v>
      </c>
      <c r="E2674">
        <v>1</v>
      </c>
      <c r="F2674" s="1" t="s">
        <v>49</v>
      </c>
      <c r="G2674" s="1" t="s">
        <v>236</v>
      </c>
      <c r="H2674" s="2">
        <f t="shared" si="82"/>
        <v>43934</v>
      </c>
      <c r="I2674" s="2">
        <f t="shared" si="83"/>
        <v>43933</v>
      </c>
    </row>
    <row r="2675" spans="1:9" x14ac:dyDescent="0.25">
      <c r="A2675">
        <v>12</v>
      </c>
      <c r="B2675">
        <v>4</v>
      </c>
      <c r="C2675">
        <v>2020</v>
      </c>
      <c r="D2675">
        <v>53</v>
      </c>
      <c r="E2675">
        <v>1</v>
      </c>
      <c r="F2675" s="1" t="s">
        <v>49</v>
      </c>
      <c r="G2675" s="1" t="s">
        <v>236</v>
      </c>
      <c r="H2675" s="2">
        <f t="shared" si="82"/>
        <v>43933</v>
      </c>
      <c r="I2675" s="2">
        <f t="shared" si="83"/>
        <v>43932</v>
      </c>
    </row>
    <row r="2676" spans="1:9" x14ac:dyDescent="0.25">
      <c r="A2676">
        <v>11</v>
      </c>
      <c r="B2676">
        <v>4</v>
      </c>
      <c r="C2676">
        <v>2020</v>
      </c>
      <c r="D2676">
        <v>36</v>
      </c>
      <c r="E2676">
        <v>0</v>
      </c>
      <c r="F2676" s="1" t="s">
        <v>49</v>
      </c>
      <c r="G2676" s="1" t="s">
        <v>236</v>
      </c>
      <c r="H2676" s="2">
        <f t="shared" si="82"/>
        <v>43932</v>
      </c>
      <c r="I2676" s="2">
        <f t="shared" si="83"/>
        <v>43931</v>
      </c>
    </row>
    <row r="2677" spans="1:9" x14ac:dyDescent="0.25">
      <c r="A2677">
        <v>10</v>
      </c>
      <c r="B2677">
        <v>4</v>
      </c>
      <c r="C2677">
        <v>2020</v>
      </c>
      <c r="D2677">
        <v>60</v>
      </c>
      <c r="E2677">
        <v>0</v>
      </c>
      <c r="F2677" s="1" t="s">
        <v>49</v>
      </c>
      <c r="G2677" s="1" t="s">
        <v>236</v>
      </c>
      <c r="H2677" s="2">
        <f t="shared" si="82"/>
        <v>43931</v>
      </c>
      <c r="I2677" s="2">
        <f t="shared" si="83"/>
        <v>43930</v>
      </c>
    </row>
    <row r="2678" spans="1:9" x14ac:dyDescent="0.25">
      <c r="A2678">
        <v>9</v>
      </c>
      <c r="B2678">
        <v>4</v>
      </c>
      <c r="C2678">
        <v>2020</v>
      </c>
      <c r="D2678">
        <v>35</v>
      </c>
      <c r="E2678">
        <v>0</v>
      </c>
      <c r="F2678" s="1" t="s">
        <v>49</v>
      </c>
      <c r="G2678" s="1" t="s">
        <v>236</v>
      </c>
      <c r="H2678" s="2">
        <f t="shared" si="82"/>
        <v>43930</v>
      </c>
      <c r="I2678" s="2">
        <f t="shared" si="83"/>
        <v>43929</v>
      </c>
    </row>
    <row r="2679" spans="1:9" x14ac:dyDescent="0.25">
      <c r="A2679">
        <v>8</v>
      </c>
      <c r="B2679">
        <v>4</v>
      </c>
      <c r="C2679">
        <v>2020</v>
      </c>
      <c r="D2679">
        <v>26</v>
      </c>
      <c r="E2679">
        <v>0</v>
      </c>
      <c r="F2679" s="1" t="s">
        <v>49</v>
      </c>
      <c r="G2679" s="1" t="s">
        <v>236</v>
      </c>
      <c r="H2679" s="2">
        <f t="shared" si="82"/>
        <v>43929</v>
      </c>
      <c r="I2679" s="2">
        <f t="shared" si="83"/>
        <v>43928</v>
      </c>
    </row>
    <row r="2680" spans="1:9" x14ac:dyDescent="0.25">
      <c r="A2680">
        <v>7</v>
      </c>
      <c r="B2680">
        <v>4</v>
      </c>
      <c r="C2680">
        <v>2020</v>
      </c>
      <c r="D2680">
        <v>62</v>
      </c>
      <c r="E2680">
        <v>0</v>
      </c>
      <c r="F2680" s="1" t="s">
        <v>49</v>
      </c>
      <c r="G2680" s="1" t="s">
        <v>236</v>
      </c>
      <c r="H2680" s="2">
        <f t="shared" si="82"/>
        <v>43928</v>
      </c>
      <c r="I2680" s="2">
        <f t="shared" si="83"/>
        <v>43927</v>
      </c>
    </row>
    <row r="2681" spans="1:9" x14ac:dyDescent="0.25">
      <c r="A2681">
        <v>6</v>
      </c>
      <c r="B2681">
        <v>4</v>
      </c>
      <c r="C2681">
        <v>2020</v>
      </c>
      <c r="D2681">
        <v>16</v>
      </c>
      <c r="E2681">
        <v>1</v>
      </c>
      <c r="F2681" s="1" t="s">
        <v>49</v>
      </c>
      <c r="G2681" s="1" t="s">
        <v>236</v>
      </c>
      <c r="H2681" s="2">
        <f t="shared" si="82"/>
        <v>43927</v>
      </c>
      <c r="I2681" s="2">
        <f t="shared" si="83"/>
        <v>43926</v>
      </c>
    </row>
    <row r="2682" spans="1:9" x14ac:dyDescent="0.25">
      <c r="A2682">
        <v>5</v>
      </c>
      <c r="B2682">
        <v>4</v>
      </c>
      <c r="C2682">
        <v>2020</v>
      </c>
      <c r="D2682">
        <v>27</v>
      </c>
      <c r="E2682">
        <v>1</v>
      </c>
      <c r="F2682" s="1" t="s">
        <v>49</v>
      </c>
      <c r="G2682" s="1" t="s">
        <v>236</v>
      </c>
      <c r="H2682" s="2">
        <f t="shared" si="82"/>
        <v>43926</v>
      </c>
      <c r="I2682" s="2">
        <f t="shared" si="83"/>
        <v>43925</v>
      </c>
    </row>
    <row r="2683" spans="1:9" x14ac:dyDescent="0.25">
      <c r="A2683">
        <v>4</v>
      </c>
      <c r="B2683">
        <v>4</v>
      </c>
      <c r="C2683">
        <v>2020</v>
      </c>
      <c r="D2683">
        <v>24</v>
      </c>
      <c r="E2683">
        <v>0</v>
      </c>
      <c r="F2683" s="1" t="s">
        <v>49</v>
      </c>
      <c r="G2683" s="1" t="s">
        <v>236</v>
      </c>
      <c r="H2683" s="2">
        <f t="shared" si="82"/>
        <v>43925</v>
      </c>
      <c r="I2683" s="2">
        <f t="shared" si="83"/>
        <v>43924</v>
      </c>
    </row>
    <row r="2684" spans="1:9" x14ac:dyDescent="0.25">
      <c r="A2684">
        <v>3</v>
      </c>
      <c r="B2684">
        <v>4</v>
      </c>
      <c r="C2684">
        <v>2020</v>
      </c>
      <c r="D2684">
        <v>4</v>
      </c>
      <c r="E2684">
        <v>0</v>
      </c>
      <c r="F2684" s="1" t="s">
        <v>49</v>
      </c>
      <c r="G2684" s="1" t="s">
        <v>236</v>
      </c>
      <c r="H2684" s="2">
        <f t="shared" si="82"/>
        <v>43924</v>
      </c>
      <c r="I2684" s="2">
        <f t="shared" si="83"/>
        <v>43923</v>
      </c>
    </row>
    <row r="2685" spans="1:9" x14ac:dyDescent="0.25">
      <c r="A2685">
        <v>2</v>
      </c>
      <c r="B2685">
        <v>4</v>
      </c>
      <c r="C2685">
        <v>2020</v>
      </c>
      <c r="D2685">
        <v>22</v>
      </c>
      <c r="E2685">
        <v>0</v>
      </c>
      <c r="F2685" s="1" t="s">
        <v>49</v>
      </c>
      <c r="G2685" s="1" t="s">
        <v>236</v>
      </c>
      <c r="H2685" s="2">
        <f t="shared" si="82"/>
        <v>43923</v>
      </c>
      <c r="I2685" s="2">
        <f t="shared" si="83"/>
        <v>43922</v>
      </c>
    </row>
    <row r="2686" spans="1:9" x14ac:dyDescent="0.25">
      <c r="A2686">
        <v>1</v>
      </c>
      <c r="B2686">
        <v>4</v>
      </c>
      <c r="C2686">
        <v>2020</v>
      </c>
      <c r="D2686">
        <v>0</v>
      </c>
      <c r="E2686">
        <v>0</v>
      </c>
      <c r="F2686" s="1" t="s">
        <v>49</v>
      </c>
      <c r="G2686" s="1" t="s">
        <v>236</v>
      </c>
      <c r="H2686" s="2">
        <f t="shared" si="82"/>
        <v>43922</v>
      </c>
      <c r="I2686" s="2">
        <f t="shared" si="83"/>
        <v>43921</v>
      </c>
    </row>
    <row r="2687" spans="1:9" x14ac:dyDescent="0.25">
      <c r="A2687">
        <v>31</v>
      </c>
      <c r="B2687">
        <v>3</v>
      </c>
      <c r="C2687">
        <v>2020</v>
      </c>
      <c r="D2687">
        <v>3</v>
      </c>
      <c r="E2687">
        <v>0</v>
      </c>
      <c r="F2687" s="1" t="s">
        <v>49</v>
      </c>
      <c r="G2687" s="1" t="s">
        <v>236</v>
      </c>
      <c r="H2687" s="2">
        <f t="shared" si="82"/>
        <v>43921</v>
      </c>
      <c r="I2687" s="2">
        <f t="shared" si="83"/>
        <v>43920</v>
      </c>
    </row>
    <row r="2688" spans="1:9" x14ac:dyDescent="0.25">
      <c r="A2688">
        <v>30</v>
      </c>
      <c r="B2688">
        <v>3</v>
      </c>
      <c r="C2688">
        <v>2020</v>
      </c>
      <c r="D2688">
        <v>25</v>
      </c>
      <c r="E2688">
        <v>1</v>
      </c>
      <c r="F2688" s="1" t="s">
        <v>49</v>
      </c>
      <c r="G2688" s="1" t="s">
        <v>236</v>
      </c>
      <c r="H2688" s="2">
        <f t="shared" si="82"/>
        <v>43920</v>
      </c>
      <c r="I2688" s="2">
        <f t="shared" si="83"/>
        <v>43919</v>
      </c>
    </row>
    <row r="2689" spans="1:9" x14ac:dyDescent="0.25">
      <c r="A2689">
        <v>29</v>
      </c>
      <c r="B2689">
        <v>3</v>
      </c>
      <c r="C2689">
        <v>2020</v>
      </c>
      <c r="D2689">
        <v>39</v>
      </c>
      <c r="E2689">
        <v>0</v>
      </c>
      <c r="F2689" s="1" t="s">
        <v>49</v>
      </c>
      <c r="G2689" s="1" t="s">
        <v>236</v>
      </c>
      <c r="H2689" s="2">
        <f t="shared" si="82"/>
        <v>43919</v>
      </c>
      <c r="I2689" s="2">
        <f t="shared" si="83"/>
        <v>43918</v>
      </c>
    </row>
    <row r="2690" spans="1:9" x14ac:dyDescent="0.25">
      <c r="A2690">
        <v>28</v>
      </c>
      <c r="B2690">
        <v>3</v>
      </c>
      <c r="C2690">
        <v>2020</v>
      </c>
      <c r="D2690">
        <v>5</v>
      </c>
      <c r="E2690">
        <v>0</v>
      </c>
      <c r="F2690" s="1" t="s">
        <v>49</v>
      </c>
      <c r="G2690" s="1" t="s">
        <v>236</v>
      </c>
      <c r="H2690" s="2">
        <f t="shared" ref="H2690:H2753" si="84">DATE(C2690,B2690,A2690)</f>
        <v>43918</v>
      </c>
      <c r="I2690" s="2">
        <f t="shared" ref="I2690:I2753" si="85">H2690-1</f>
        <v>43917</v>
      </c>
    </row>
    <row r="2691" spans="1:9" x14ac:dyDescent="0.25">
      <c r="A2691">
        <v>27</v>
      </c>
      <c r="B2691">
        <v>3</v>
      </c>
      <c r="C2691">
        <v>2020</v>
      </c>
      <c r="D2691">
        <v>16</v>
      </c>
      <c r="E2691">
        <v>0</v>
      </c>
      <c r="F2691" s="1" t="s">
        <v>49</v>
      </c>
      <c r="G2691" s="1" t="s">
        <v>236</v>
      </c>
      <c r="H2691" s="2">
        <f t="shared" si="84"/>
        <v>43917</v>
      </c>
      <c r="I2691" s="2">
        <f t="shared" si="85"/>
        <v>43916</v>
      </c>
    </row>
    <row r="2692" spans="1:9" x14ac:dyDescent="0.25">
      <c r="A2692">
        <v>26</v>
      </c>
      <c r="B2692">
        <v>3</v>
      </c>
      <c r="C2692">
        <v>2020</v>
      </c>
      <c r="D2692">
        <v>7</v>
      </c>
      <c r="E2692">
        <v>0</v>
      </c>
      <c r="F2692" s="1" t="s">
        <v>49</v>
      </c>
      <c r="G2692" s="1" t="s">
        <v>236</v>
      </c>
      <c r="H2692" s="2">
        <f t="shared" si="84"/>
        <v>43916</v>
      </c>
      <c r="I2692" s="2">
        <f t="shared" si="85"/>
        <v>43915</v>
      </c>
    </row>
    <row r="2693" spans="1:9" x14ac:dyDescent="0.25">
      <c r="A2693">
        <v>25</v>
      </c>
      <c r="B2693">
        <v>3</v>
      </c>
      <c r="C2693">
        <v>2020</v>
      </c>
      <c r="D2693">
        <v>48</v>
      </c>
      <c r="E2693">
        <v>0</v>
      </c>
      <c r="F2693" s="1" t="s">
        <v>49</v>
      </c>
      <c r="G2693" s="1" t="s">
        <v>236</v>
      </c>
      <c r="H2693" s="2">
        <f t="shared" si="84"/>
        <v>43915</v>
      </c>
      <c r="I2693" s="2">
        <f t="shared" si="85"/>
        <v>43914</v>
      </c>
    </row>
    <row r="2694" spans="1:9" x14ac:dyDescent="0.25">
      <c r="A2694">
        <v>24</v>
      </c>
      <c r="B2694">
        <v>3</v>
      </c>
      <c r="C2694">
        <v>2020</v>
      </c>
      <c r="D2694">
        <v>0</v>
      </c>
      <c r="E2694">
        <v>0</v>
      </c>
      <c r="F2694" s="1" t="s">
        <v>49</v>
      </c>
      <c r="G2694" s="1" t="s">
        <v>236</v>
      </c>
      <c r="H2694" s="2">
        <f t="shared" si="84"/>
        <v>43914</v>
      </c>
      <c r="I2694" s="2">
        <f t="shared" si="85"/>
        <v>43913</v>
      </c>
    </row>
    <row r="2695" spans="1:9" x14ac:dyDescent="0.25">
      <c r="A2695">
        <v>23</v>
      </c>
      <c r="B2695">
        <v>3</v>
      </c>
      <c r="C2695">
        <v>2020</v>
      </c>
      <c r="D2695">
        <v>8</v>
      </c>
      <c r="E2695">
        <v>0</v>
      </c>
      <c r="F2695" s="1" t="s">
        <v>49</v>
      </c>
      <c r="G2695" s="1" t="s">
        <v>236</v>
      </c>
      <c r="H2695" s="2">
        <f t="shared" si="84"/>
        <v>43913</v>
      </c>
      <c r="I2695" s="2">
        <f t="shared" si="85"/>
        <v>43912</v>
      </c>
    </row>
    <row r="2696" spans="1:9" x14ac:dyDescent="0.25">
      <c r="A2696">
        <v>22</v>
      </c>
      <c r="B2696">
        <v>3</v>
      </c>
      <c r="C2696">
        <v>2020</v>
      </c>
      <c r="D2696">
        <v>3</v>
      </c>
      <c r="E2696">
        <v>0</v>
      </c>
      <c r="F2696" s="1" t="s">
        <v>49</v>
      </c>
      <c r="G2696" s="1" t="s">
        <v>236</v>
      </c>
      <c r="H2696" s="2">
        <f t="shared" si="84"/>
        <v>43912</v>
      </c>
      <c r="I2696" s="2">
        <f t="shared" si="85"/>
        <v>43911</v>
      </c>
    </row>
    <row r="2697" spans="1:9" x14ac:dyDescent="0.25">
      <c r="A2697">
        <v>21</v>
      </c>
      <c r="B2697">
        <v>3</v>
      </c>
      <c r="C2697">
        <v>2020</v>
      </c>
      <c r="D2697">
        <v>5</v>
      </c>
      <c r="E2697">
        <v>0</v>
      </c>
      <c r="F2697" s="1" t="s">
        <v>49</v>
      </c>
      <c r="G2697" s="1" t="s">
        <v>236</v>
      </c>
      <c r="H2697" s="2">
        <f t="shared" si="84"/>
        <v>43911</v>
      </c>
      <c r="I2697" s="2">
        <f t="shared" si="85"/>
        <v>43910</v>
      </c>
    </row>
    <row r="2698" spans="1:9" x14ac:dyDescent="0.25">
      <c r="A2698">
        <v>20</v>
      </c>
      <c r="B2698">
        <v>3</v>
      </c>
      <c r="C2698">
        <v>2020</v>
      </c>
      <c r="D2698">
        <v>3</v>
      </c>
      <c r="E2698">
        <v>0</v>
      </c>
      <c r="F2698" s="1" t="s">
        <v>49</v>
      </c>
      <c r="G2698" s="1" t="s">
        <v>236</v>
      </c>
      <c r="H2698" s="2">
        <f t="shared" si="84"/>
        <v>43910</v>
      </c>
      <c r="I2698" s="2">
        <f t="shared" si="85"/>
        <v>43909</v>
      </c>
    </row>
    <row r="2699" spans="1:9" x14ac:dyDescent="0.25">
      <c r="A2699">
        <v>19</v>
      </c>
      <c r="B2699">
        <v>3</v>
      </c>
      <c r="C2699">
        <v>2020</v>
      </c>
      <c r="D2699">
        <v>1</v>
      </c>
      <c r="E2699">
        <v>0</v>
      </c>
      <c r="F2699" s="1" t="s">
        <v>49</v>
      </c>
      <c r="G2699" s="1" t="s">
        <v>236</v>
      </c>
      <c r="H2699" s="2">
        <f t="shared" si="84"/>
        <v>43909</v>
      </c>
      <c r="I2699" s="2">
        <f t="shared" si="85"/>
        <v>43908</v>
      </c>
    </row>
    <row r="2700" spans="1:9" x14ac:dyDescent="0.25">
      <c r="A2700">
        <v>18</v>
      </c>
      <c r="B2700">
        <v>3</v>
      </c>
      <c r="C2700">
        <v>2020</v>
      </c>
      <c r="D2700">
        <v>0</v>
      </c>
      <c r="E2700">
        <v>0</v>
      </c>
      <c r="F2700" s="1" t="s">
        <v>49</v>
      </c>
      <c r="G2700" s="1" t="s">
        <v>236</v>
      </c>
      <c r="H2700" s="2">
        <f t="shared" si="84"/>
        <v>43908</v>
      </c>
      <c r="I2700" s="2">
        <f t="shared" si="85"/>
        <v>43907</v>
      </c>
    </row>
    <row r="2701" spans="1:9" x14ac:dyDescent="0.25">
      <c r="A2701">
        <v>17</v>
      </c>
      <c r="B2701">
        <v>3</v>
      </c>
      <c r="C2701">
        <v>2020</v>
      </c>
      <c r="D2701">
        <v>1</v>
      </c>
      <c r="E2701">
        <v>0</v>
      </c>
      <c r="F2701" s="1" t="s">
        <v>49</v>
      </c>
      <c r="G2701" s="1" t="s">
        <v>236</v>
      </c>
      <c r="H2701" s="2">
        <f t="shared" si="84"/>
        <v>43907</v>
      </c>
      <c r="I2701" s="2">
        <f t="shared" si="85"/>
        <v>43906</v>
      </c>
    </row>
    <row r="2702" spans="1:9" x14ac:dyDescent="0.25">
      <c r="A2702">
        <v>16</v>
      </c>
      <c r="B2702">
        <v>3</v>
      </c>
      <c r="C2702">
        <v>2020</v>
      </c>
      <c r="D2702">
        <v>0</v>
      </c>
      <c r="E2702">
        <v>0</v>
      </c>
      <c r="F2702" s="1" t="s">
        <v>49</v>
      </c>
      <c r="G2702" s="1" t="s">
        <v>236</v>
      </c>
      <c r="H2702" s="2">
        <f t="shared" si="84"/>
        <v>43906</v>
      </c>
      <c r="I2702" s="2">
        <f t="shared" si="85"/>
        <v>43905</v>
      </c>
    </row>
    <row r="2703" spans="1:9" x14ac:dyDescent="0.25">
      <c r="A2703">
        <v>15</v>
      </c>
      <c r="B2703">
        <v>3</v>
      </c>
      <c r="C2703">
        <v>2020</v>
      </c>
      <c r="D2703">
        <v>3</v>
      </c>
      <c r="E2703">
        <v>0</v>
      </c>
      <c r="F2703" s="1" t="s">
        <v>49</v>
      </c>
      <c r="G2703" s="1" t="s">
        <v>236</v>
      </c>
      <c r="H2703" s="2">
        <f t="shared" si="84"/>
        <v>43905</v>
      </c>
      <c r="I2703" s="2">
        <f t="shared" si="85"/>
        <v>43904</v>
      </c>
    </row>
    <row r="2704" spans="1:9" x14ac:dyDescent="0.25">
      <c r="A2704">
        <v>12</v>
      </c>
      <c r="B2704">
        <v>3</v>
      </c>
      <c r="C2704">
        <v>2020</v>
      </c>
      <c r="D2704">
        <v>1</v>
      </c>
      <c r="E2704">
        <v>0</v>
      </c>
      <c r="F2704" s="1" t="s">
        <v>49</v>
      </c>
      <c r="G2704" s="1" t="s">
        <v>236</v>
      </c>
      <c r="H2704" s="2">
        <f t="shared" si="84"/>
        <v>43902</v>
      </c>
      <c r="I2704" s="2">
        <f t="shared" si="85"/>
        <v>43901</v>
      </c>
    </row>
    <row r="2705" spans="1:9" x14ac:dyDescent="0.25">
      <c r="A2705">
        <v>22</v>
      </c>
      <c r="B2705">
        <v>4</v>
      </c>
      <c r="C2705">
        <v>2020</v>
      </c>
      <c r="D2705">
        <v>27</v>
      </c>
      <c r="E2705">
        <v>1</v>
      </c>
      <c r="F2705" s="1" t="s">
        <v>50</v>
      </c>
      <c r="G2705" s="1" t="s">
        <v>235</v>
      </c>
      <c r="H2705" s="2">
        <f t="shared" si="84"/>
        <v>43943</v>
      </c>
      <c r="I2705" s="2">
        <f t="shared" si="85"/>
        <v>43942</v>
      </c>
    </row>
    <row r="2706" spans="1:9" x14ac:dyDescent="0.25">
      <c r="A2706">
        <v>21</v>
      </c>
      <c r="B2706">
        <v>4</v>
      </c>
      <c r="C2706">
        <v>2020</v>
      </c>
      <c r="D2706">
        <v>10</v>
      </c>
      <c r="E2706">
        <v>0</v>
      </c>
      <c r="F2706" s="1" t="s">
        <v>50</v>
      </c>
      <c r="G2706" s="1" t="s">
        <v>235</v>
      </c>
      <c r="H2706" s="2">
        <f t="shared" si="84"/>
        <v>43942</v>
      </c>
      <c r="I2706" s="2">
        <f t="shared" si="85"/>
        <v>43941</v>
      </c>
    </row>
    <row r="2707" spans="1:9" x14ac:dyDescent="0.25">
      <c r="A2707">
        <v>20</v>
      </c>
      <c r="B2707">
        <v>4</v>
      </c>
      <c r="C2707">
        <v>2020</v>
      </c>
      <c r="D2707">
        <v>39</v>
      </c>
      <c r="E2707">
        <v>8</v>
      </c>
      <c r="F2707" s="1" t="s">
        <v>50</v>
      </c>
      <c r="G2707" s="1" t="s">
        <v>235</v>
      </c>
      <c r="H2707" s="2">
        <f t="shared" si="84"/>
        <v>43941</v>
      </c>
      <c r="I2707" s="2">
        <f t="shared" si="85"/>
        <v>43940</v>
      </c>
    </row>
    <row r="2708" spans="1:9" x14ac:dyDescent="0.25">
      <c r="A2708">
        <v>19</v>
      </c>
      <c r="B2708">
        <v>4</v>
      </c>
      <c r="C2708">
        <v>2020</v>
      </c>
      <c r="D2708">
        <v>18</v>
      </c>
      <c r="E2708">
        <v>3</v>
      </c>
      <c r="F2708" s="1" t="s">
        <v>50</v>
      </c>
      <c r="G2708" s="1" t="s">
        <v>235</v>
      </c>
      <c r="H2708" s="2">
        <f t="shared" si="84"/>
        <v>43940</v>
      </c>
      <c r="I2708" s="2">
        <f t="shared" si="85"/>
        <v>43939</v>
      </c>
    </row>
    <row r="2709" spans="1:9" x14ac:dyDescent="0.25">
      <c r="A2709">
        <v>18</v>
      </c>
      <c r="B2709">
        <v>4</v>
      </c>
      <c r="C2709">
        <v>2020</v>
      </c>
      <c r="D2709">
        <v>23</v>
      </c>
      <c r="E2709">
        <v>1</v>
      </c>
      <c r="F2709" s="1" t="s">
        <v>50</v>
      </c>
      <c r="G2709" s="1" t="s">
        <v>235</v>
      </c>
      <c r="H2709" s="2">
        <f t="shared" si="84"/>
        <v>43939</v>
      </c>
      <c r="I2709" s="2">
        <f t="shared" si="85"/>
        <v>43938</v>
      </c>
    </row>
    <row r="2710" spans="1:9" x14ac:dyDescent="0.25">
      <c r="A2710">
        <v>17</v>
      </c>
      <c r="B2710">
        <v>4</v>
      </c>
      <c r="C2710">
        <v>2020</v>
      </c>
      <c r="D2710">
        <v>50</v>
      </c>
      <c r="E2710">
        <v>1</v>
      </c>
      <c r="F2710" s="1" t="s">
        <v>50</v>
      </c>
      <c r="G2710" s="1" t="s">
        <v>235</v>
      </c>
      <c r="H2710" s="2">
        <f t="shared" si="84"/>
        <v>43938</v>
      </c>
      <c r="I2710" s="2">
        <f t="shared" si="85"/>
        <v>43937</v>
      </c>
    </row>
    <row r="2711" spans="1:9" x14ac:dyDescent="0.25">
      <c r="A2711">
        <v>16</v>
      </c>
      <c r="B2711">
        <v>4</v>
      </c>
      <c r="C2711">
        <v>2020</v>
      </c>
      <c r="D2711">
        <v>37</v>
      </c>
      <c r="E2711">
        <v>3</v>
      </c>
      <c r="F2711" s="1" t="s">
        <v>50</v>
      </c>
      <c r="G2711" s="1" t="s">
        <v>235</v>
      </c>
      <c r="H2711" s="2">
        <f t="shared" si="84"/>
        <v>43937</v>
      </c>
      <c r="I2711" s="2">
        <f t="shared" si="85"/>
        <v>43936</v>
      </c>
    </row>
    <row r="2712" spans="1:9" x14ac:dyDescent="0.25">
      <c r="A2712">
        <v>15</v>
      </c>
      <c r="B2712">
        <v>4</v>
      </c>
      <c r="C2712">
        <v>2020</v>
      </c>
      <c r="D2712">
        <v>54</v>
      </c>
      <c r="E2712">
        <v>6</v>
      </c>
      <c r="F2712" s="1" t="s">
        <v>50</v>
      </c>
      <c r="G2712" s="1" t="s">
        <v>235</v>
      </c>
      <c r="H2712" s="2">
        <f t="shared" si="84"/>
        <v>43936</v>
      </c>
      <c r="I2712" s="2">
        <f t="shared" si="85"/>
        <v>43935</v>
      </c>
    </row>
    <row r="2713" spans="1:9" x14ac:dyDescent="0.25">
      <c r="A2713">
        <v>14</v>
      </c>
      <c r="B2713">
        <v>4</v>
      </c>
      <c r="C2713">
        <v>2020</v>
      </c>
      <c r="D2713">
        <v>50</v>
      </c>
      <c r="E2713">
        <v>2</v>
      </c>
      <c r="F2713" s="1" t="s">
        <v>50</v>
      </c>
      <c r="G2713" s="1" t="s">
        <v>235</v>
      </c>
      <c r="H2713" s="2">
        <f t="shared" si="84"/>
        <v>43935</v>
      </c>
      <c r="I2713" s="2">
        <f t="shared" si="85"/>
        <v>43934</v>
      </c>
    </row>
    <row r="2714" spans="1:9" x14ac:dyDescent="0.25">
      <c r="A2714">
        <v>13</v>
      </c>
      <c r="B2714">
        <v>4</v>
      </c>
      <c r="C2714">
        <v>2020</v>
      </c>
      <c r="D2714">
        <v>66</v>
      </c>
      <c r="E2714">
        <v>2</v>
      </c>
      <c r="F2714" s="1" t="s">
        <v>50</v>
      </c>
      <c r="G2714" s="1" t="s">
        <v>235</v>
      </c>
      <c r="H2714" s="2">
        <f t="shared" si="84"/>
        <v>43934</v>
      </c>
      <c r="I2714" s="2">
        <f t="shared" si="85"/>
        <v>43933</v>
      </c>
    </row>
    <row r="2715" spans="1:9" x14ac:dyDescent="0.25">
      <c r="A2715">
        <v>12</v>
      </c>
      <c r="B2715">
        <v>4</v>
      </c>
      <c r="C2715">
        <v>2020</v>
      </c>
      <c r="D2715">
        <v>39</v>
      </c>
      <c r="E2715">
        <v>0</v>
      </c>
      <c r="F2715" s="1" t="s">
        <v>50</v>
      </c>
      <c r="G2715" s="1" t="s">
        <v>235</v>
      </c>
      <c r="H2715" s="2">
        <f t="shared" si="84"/>
        <v>43933</v>
      </c>
      <c r="I2715" s="2">
        <f t="shared" si="85"/>
        <v>43932</v>
      </c>
    </row>
    <row r="2716" spans="1:9" x14ac:dyDescent="0.25">
      <c r="A2716">
        <v>11</v>
      </c>
      <c r="B2716">
        <v>4</v>
      </c>
      <c r="C2716">
        <v>2020</v>
      </c>
      <c r="D2716">
        <v>88</v>
      </c>
      <c r="E2716">
        <v>1</v>
      </c>
      <c r="F2716" s="1" t="s">
        <v>50</v>
      </c>
      <c r="G2716" s="1" t="s">
        <v>235</v>
      </c>
      <c r="H2716" s="2">
        <f t="shared" si="84"/>
        <v>43932</v>
      </c>
      <c r="I2716" s="2">
        <f t="shared" si="85"/>
        <v>43931</v>
      </c>
    </row>
    <row r="2717" spans="1:9" x14ac:dyDescent="0.25">
      <c r="A2717">
        <v>10</v>
      </c>
      <c r="B2717">
        <v>4</v>
      </c>
      <c r="C2717">
        <v>2020</v>
      </c>
      <c r="D2717">
        <v>64</v>
      </c>
      <c r="E2717">
        <v>1</v>
      </c>
      <c r="F2717" s="1" t="s">
        <v>50</v>
      </c>
      <c r="G2717" s="1" t="s">
        <v>235</v>
      </c>
      <c r="H2717" s="2">
        <f t="shared" si="84"/>
        <v>43931</v>
      </c>
      <c r="I2717" s="2">
        <f t="shared" si="85"/>
        <v>43930</v>
      </c>
    </row>
    <row r="2718" spans="1:9" x14ac:dyDescent="0.25">
      <c r="A2718">
        <v>9</v>
      </c>
      <c r="B2718">
        <v>4</v>
      </c>
      <c r="C2718">
        <v>2020</v>
      </c>
      <c r="D2718">
        <v>61</v>
      </c>
      <c r="E2718">
        <v>1</v>
      </c>
      <c r="F2718" s="1" t="s">
        <v>50</v>
      </c>
      <c r="G2718" s="1" t="s">
        <v>235</v>
      </c>
      <c r="H2718" s="2">
        <f t="shared" si="84"/>
        <v>43930</v>
      </c>
      <c r="I2718" s="2">
        <f t="shared" si="85"/>
        <v>43929</v>
      </c>
    </row>
    <row r="2719" spans="1:9" x14ac:dyDescent="0.25">
      <c r="A2719">
        <v>8</v>
      </c>
      <c r="B2719">
        <v>4</v>
      </c>
      <c r="C2719">
        <v>2020</v>
      </c>
      <c r="D2719">
        <v>60</v>
      </c>
      <c r="E2719">
        <v>2</v>
      </c>
      <c r="F2719" s="1" t="s">
        <v>50</v>
      </c>
      <c r="G2719" s="1" t="s">
        <v>235</v>
      </c>
      <c r="H2719" s="2">
        <f t="shared" si="84"/>
        <v>43929</v>
      </c>
      <c r="I2719" s="2">
        <f t="shared" si="85"/>
        <v>43928</v>
      </c>
    </row>
    <row r="2720" spans="1:9" x14ac:dyDescent="0.25">
      <c r="A2720">
        <v>7</v>
      </c>
      <c r="B2720">
        <v>4</v>
      </c>
      <c r="C2720">
        <v>2020</v>
      </c>
      <c r="D2720">
        <v>40</v>
      </c>
      <c r="E2720">
        <v>1</v>
      </c>
      <c r="F2720" s="1" t="s">
        <v>50</v>
      </c>
      <c r="G2720" s="1" t="s">
        <v>235</v>
      </c>
      <c r="H2720" s="2">
        <f t="shared" si="84"/>
        <v>43928</v>
      </c>
      <c r="I2720" s="2">
        <f t="shared" si="85"/>
        <v>43927</v>
      </c>
    </row>
    <row r="2721" spans="1:9" x14ac:dyDescent="0.25">
      <c r="A2721">
        <v>6</v>
      </c>
      <c r="B2721">
        <v>4</v>
      </c>
      <c r="C2721">
        <v>2020</v>
      </c>
      <c r="D2721">
        <v>56</v>
      </c>
      <c r="E2721">
        <v>3</v>
      </c>
      <c r="F2721" s="1" t="s">
        <v>50</v>
      </c>
      <c r="G2721" s="1" t="s">
        <v>235</v>
      </c>
      <c r="H2721" s="2">
        <f t="shared" si="84"/>
        <v>43927</v>
      </c>
      <c r="I2721" s="2">
        <f t="shared" si="85"/>
        <v>43926</v>
      </c>
    </row>
    <row r="2722" spans="1:9" x14ac:dyDescent="0.25">
      <c r="A2722">
        <v>5</v>
      </c>
      <c r="B2722">
        <v>4</v>
      </c>
      <c r="C2722">
        <v>2020</v>
      </c>
      <c r="D2722">
        <v>47</v>
      </c>
      <c r="E2722">
        <v>4</v>
      </c>
      <c r="F2722" s="1" t="s">
        <v>50</v>
      </c>
      <c r="G2722" s="1" t="s">
        <v>235</v>
      </c>
      <c r="H2722" s="2">
        <f t="shared" si="84"/>
        <v>43926</v>
      </c>
      <c r="I2722" s="2">
        <f t="shared" si="85"/>
        <v>43925</v>
      </c>
    </row>
    <row r="2723" spans="1:9" x14ac:dyDescent="0.25">
      <c r="A2723">
        <v>4</v>
      </c>
      <c r="B2723">
        <v>4</v>
      </c>
      <c r="C2723">
        <v>2020</v>
      </c>
      <c r="D2723">
        <v>68</v>
      </c>
      <c r="E2723">
        <v>1</v>
      </c>
      <c r="F2723" s="1" t="s">
        <v>50</v>
      </c>
      <c r="G2723" s="1" t="s">
        <v>235</v>
      </c>
      <c r="H2723" s="2">
        <f t="shared" si="84"/>
        <v>43925</v>
      </c>
      <c r="I2723" s="2">
        <f t="shared" si="85"/>
        <v>43924</v>
      </c>
    </row>
    <row r="2724" spans="1:9" x14ac:dyDescent="0.25">
      <c r="A2724">
        <v>3</v>
      </c>
      <c r="B2724">
        <v>4</v>
      </c>
      <c r="C2724">
        <v>2020</v>
      </c>
      <c r="D2724">
        <v>48</v>
      </c>
      <c r="E2724">
        <v>1</v>
      </c>
      <c r="F2724" s="1" t="s">
        <v>50</v>
      </c>
      <c r="G2724" s="1" t="s">
        <v>235</v>
      </c>
      <c r="H2724" s="2">
        <f t="shared" si="84"/>
        <v>43924</v>
      </c>
      <c r="I2724" s="2">
        <f t="shared" si="85"/>
        <v>43923</v>
      </c>
    </row>
    <row r="2725" spans="1:9" x14ac:dyDescent="0.25">
      <c r="A2725">
        <v>2</v>
      </c>
      <c r="B2725">
        <v>4</v>
      </c>
      <c r="C2725">
        <v>2020</v>
      </c>
      <c r="D2725">
        <v>96</v>
      </c>
      <c r="E2725">
        <v>0</v>
      </c>
      <c r="F2725" s="1" t="s">
        <v>50</v>
      </c>
      <c r="G2725" s="1" t="s">
        <v>235</v>
      </c>
      <c r="H2725" s="2">
        <f t="shared" si="84"/>
        <v>43923</v>
      </c>
      <c r="I2725" s="2">
        <f t="shared" si="85"/>
        <v>43922</v>
      </c>
    </row>
    <row r="2726" spans="1:9" x14ac:dyDescent="0.25">
      <c r="A2726">
        <v>1</v>
      </c>
      <c r="B2726">
        <v>4</v>
      </c>
      <c r="C2726">
        <v>2020</v>
      </c>
      <c r="D2726">
        <v>77</v>
      </c>
      <c r="E2726">
        <v>0</v>
      </c>
      <c r="F2726" s="1" t="s">
        <v>50</v>
      </c>
      <c r="G2726" s="1" t="s">
        <v>235</v>
      </c>
      <c r="H2726" s="2">
        <f t="shared" si="84"/>
        <v>43922</v>
      </c>
      <c r="I2726" s="2">
        <f t="shared" si="85"/>
        <v>43921</v>
      </c>
    </row>
    <row r="2727" spans="1:9" x14ac:dyDescent="0.25">
      <c r="A2727">
        <v>31</v>
      </c>
      <c r="B2727">
        <v>3</v>
      </c>
      <c r="C2727">
        <v>2020</v>
      </c>
      <c r="D2727">
        <v>77</v>
      </c>
      <c r="E2727">
        <v>0</v>
      </c>
      <c r="F2727" s="1" t="s">
        <v>50</v>
      </c>
      <c r="G2727" s="1" t="s">
        <v>235</v>
      </c>
      <c r="H2727" s="2">
        <f t="shared" si="84"/>
        <v>43921</v>
      </c>
      <c r="I2727" s="2">
        <f t="shared" si="85"/>
        <v>43920</v>
      </c>
    </row>
    <row r="2728" spans="1:9" x14ac:dyDescent="0.25">
      <c r="A2728">
        <v>30</v>
      </c>
      <c r="B2728">
        <v>3</v>
      </c>
      <c r="C2728">
        <v>2020</v>
      </c>
      <c r="D2728">
        <v>56</v>
      </c>
      <c r="E2728">
        <v>1</v>
      </c>
      <c r="F2728" s="1" t="s">
        <v>50</v>
      </c>
      <c r="G2728" s="1" t="s">
        <v>235</v>
      </c>
      <c r="H2728" s="2">
        <f t="shared" si="84"/>
        <v>43920</v>
      </c>
      <c r="I2728" s="2">
        <f t="shared" si="85"/>
        <v>43919</v>
      </c>
    </row>
    <row r="2729" spans="1:9" x14ac:dyDescent="0.25">
      <c r="A2729">
        <v>29</v>
      </c>
      <c r="B2729">
        <v>3</v>
      </c>
      <c r="C2729">
        <v>2020</v>
      </c>
      <c r="D2729">
        <v>71</v>
      </c>
      <c r="E2729">
        <v>2</v>
      </c>
      <c r="F2729" s="1" t="s">
        <v>50</v>
      </c>
      <c r="G2729" s="1" t="s">
        <v>235</v>
      </c>
      <c r="H2729" s="2">
        <f t="shared" si="84"/>
        <v>43919</v>
      </c>
      <c r="I2729" s="2">
        <f t="shared" si="85"/>
        <v>43918</v>
      </c>
    </row>
    <row r="2730" spans="1:9" x14ac:dyDescent="0.25">
      <c r="A2730">
        <v>28</v>
      </c>
      <c r="B2730">
        <v>3</v>
      </c>
      <c r="C2730">
        <v>2020</v>
      </c>
      <c r="D2730">
        <v>91</v>
      </c>
      <c r="E2730">
        <v>1</v>
      </c>
      <c r="F2730" s="1" t="s">
        <v>50</v>
      </c>
      <c r="G2730" s="1" t="s">
        <v>235</v>
      </c>
      <c r="H2730" s="2">
        <f t="shared" si="84"/>
        <v>43918</v>
      </c>
      <c r="I2730" s="2">
        <f t="shared" si="85"/>
        <v>43917</v>
      </c>
    </row>
    <row r="2731" spans="1:9" x14ac:dyDescent="0.25">
      <c r="A2731">
        <v>27</v>
      </c>
      <c r="B2731">
        <v>3</v>
      </c>
      <c r="C2731">
        <v>2020</v>
      </c>
      <c r="D2731">
        <v>77</v>
      </c>
      <c r="E2731">
        <v>1</v>
      </c>
      <c r="F2731" s="1" t="s">
        <v>50</v>
      </c>
      <c r="G2731" s="1" t="s">
        <v>235</v>
      </c>
      <c r="H2731" s="2">
        <f t="shared" si="84"/>
        <v>43917</v>
      </c>
      <c r="I2731" s="2">
        <f t="shared" si="85"/>
        <v>43916</v>
      </c>
    </row>
    <row r="2732" spans="1:9" x14ac:dyDescent="0.25">
      <c r="A2732">
        <v>26</v>
      </c>
      <c r="B2732">
        <v>3</v>
      </c>
      <c r="C2732">
        <v>2020</v>
      </c>
      <c r="D2732">
        <v>36</v>
      </c>
      <c r="E2732">
        <v>0</v>
      </c>
      <c r="F2732" s="1" t="s">
        <v>50</v>
      </c>
      <c r="G2732" s="1" t="s">
        <v>235</v>
      </c>
      <c r="H2732" s="2">
        <f t="shared" si="84"/>
        <v>43916</v>
      </c>
      <c r="I2732" s="2">
        <f t="shared" si="85"/>
        <v>43915</v>
      </c>
    </row>
    <row r="2733" spans="1:9" x14ac:dyDescent="0.25">
      <c r="A2733">
        <v>25</v>
      </c>
      <c r="B2733">
        <v>3</v>
      </c>
      <c r="C2733">
        <v>2020</v>
      </c>
      <c r="D2733">
        <v>76</v>
      </c>
      <c r="E2733">
        <v>1</v>
      </c>
      <c r="F2733" s="1" t="s">
        <v>50</v>
      </c>
      <c r="G2733" s="1" t="s">
        <v>235</v>
      </c>
      <c r="H2733" s="2">
        <f t="shared" si="84"/>
        <v>43915</v>
      </c>
      <c r="I2733" s="2">
        <f t="shared" si="85"/>
        <v>43914</v>
      </c>
    </row>
    <row r="2734" spans="1:9" x14ac:dyDescent="0.25">
      <c r="A2734">
        <v>24</v>
      </c>
      <c r="B2734">
        <v>3</v>
      </c>
      <c r="C2734">
        <v>2020</v>
      </c>
      <c r="D2734">
        <v>71</v>
      </c>
      <c r="E2734">
        <v>0</v>
      </c>
      <c r="F2734" s="1" t="s">
        <v>50</v>
      </c>
      <c r="G2734" s="1" t="s">
        <v>235</v>
      </c>
      <c r="H2734" s="2">
        <f t="shared" si="84"/>
        <v>43914</v>
      </c>
      <c r="I2734" s="2">
        <f t="shared" si="85"/>
        <v>43913</v>
      </c>
    </row>
    <row r="2735" spans="1:9" x14ac:dyDescent="0.25">
      <c r="A2735">
        <v>23</v>
      </c>
      <c r="B2735">
        <v>3</v>
      </c>
      <c r="C2735">
        <v>2020</v>
      </c>
      <c r="D2735">
        <v>29</v>
      </c>
      <c r="E2735">
        <v>0</v>
      </c>
      <c r="F2735" s="1" t="s">
        <v>50</v>
      </c>
      <c r="G2735" s="1" t="s">
        <v>235</v>
      </c>
      <c r="H2735" s="2">
        <f t="shared" si="84"/>
        <v>43913</v>
      </c>
      <c r="I2735" s="2">
        <f t="shared" si="85"/>
        <v>43912</v>
      </c>
    </row>
    <row r="2736" spans="1:9" x14ac:dyDescent="0.25">
      <c r="A2736">
        <v>22</v>
      </c>
      <c r="B2736">
        <v>3</v>
      </c>
      <c r="C2736">
        <v>2020</v>
      </c>
      <c r="D2736">
        <v>80</v>
      </c>
      <c r="E2736">
        <v>0</v>
      </c>
      <c r="F2736" s="1" t="s">
        <v>50</v>
      </c>
      <c r="G2736" s="1" t="s">
        <v>235</v>
      </c>
      <c r="H2736" s="2">
        <f t="shared" si="84"/>
        <v>43912</v>
      </c>
      <c r="I2736" s="2">
        <f t="shared" si="85"/>
        <v>43911</v>
      </c>
    </row>
    <row r="2737" spans="1:9" x14ac:dyDescent="0.25">
      <c r="A2737">
        <v>21</v>
      </c>
      <c r="B2737">
        <v>3</v>
      </c>
      <c r="C2737">
        <v>2020</v>
      </c>
      <c r="D2737">
        <v>22</v>
      </c>
      <c r="E2737">
        <v>0</v>
      </c>
      <c r="F2737" s="1" t="s">
        <v>50</v>
      </c>
      <c r="G2737" s="1" t="s">
        <v>235</v>
      </c>
      <c r="H2737" s="2">
        <f t="shared" si="84"/>
        <v>43911</v>
      </c>
      <c r="I2737" s="2">
        <f t="shared" si="85"/>
        <v>43910</v>
      </c>
    </row>
    <row r="2738" spans="1:9" x14ac:dyDescent="0.25">
      <c r="A2738">
        <v>20</v>
      </c>
      <c r="B2738">
        <v>3</v>
      </c>
      <c r="C2738">
        <v>2020</v>
      </c>
      <c r="D2738">
        <v>23</v>
      </c>
      <c r="E2738">
        <v>0</v>
      </c>
      <c r="F2738" s="1" t="s">
        <v>50</v>
      </c>
      <c r="G2738" s="1" t="s">
        <v>235</v>
      </c>
      <c r="H2738" s="2">
        <f t="shared" si="84"/>
        <v>43910</v>
      </c>
      <c r="I2738" s="2">
        <f t="shared" si="85"/>
        <v>43909</v>
      </c>
    </row>
    <row r="2739" spans="1:9" x14ac:dyDescent="0.25">
      <c r="A2739">
        <v>19</v>
      </c>
      <c r="B2739">
        <v>3</v>
      </c>
      <c r="C2739">
        <v>2020</v>
      </c>
      <c r="D2739">
        <v>12</v>
      </c>
      <c r="E2739">
        <v>0</v>
      </c>
      <c r="F2739" s="1" t="s">
        <v>50</v>
      </c>
      <c r="G2739" s="1" t="s">
        <v>235</v>
      </c>
      <c r="H2739" s="2">
        <f t="shared" si="84"/>
        <v>43909</v>
      </c>
      <c r="I2739" s="2">
        <f t="shared" si="85"/>
        <v>43908</v>
      </c>
    </row>
    <row r="2740" spans="1:9" x14ac:dyDescent="0.25">
      <c r="A2740">
        <v>18</v>
      </c>
      <c r="B2740">
        <v>3</v>
      </c>
      <c r="C2740">
        <v>2020</v>
      </c>
      <c r="D2740">
        <v>13</v>
      </c>
      <c r="E2740">
        <v>0</v>
      </c>
      <c r="F2740" s="1" t="s">
        <v>50</v>
      </c>
      <c r="G2740" s="1" t="s">
        <v>235</v>
      </c>
      <c r="H2740" s="2">
        <f t="shared" si="84"/>
        <v>43908</v>
      </c>
      <c r="I2740" s="2">
        <f t="shared" si="85"/>
        <v>43907</v>
      </c>
    </row>
    <row r="2741" spans="1:9" x14ac:dyDescent="0.25">
      <c r="A2741">
        <v>17</v>
      </c>
      <c r="B2741">
        <v>3</v>
      </c>
      <c r="C2741">
        <v>2020</v>
      </c>
      <c r="D2741">
        <v>8</v>
      </c>
      <c r="E2741">
        <v>0</v>
      </c>
      <c r="F2741" s="1" t="s">
        <v>50</v>
      </c>
      <c r="G2741" s="1" t="s">
        <v>235</v>
      </c>
      <c r="H2741" s="2">
        <f t="shared" si="84"/>
        <v>43907</v>
      </c>
      <c r="I2741" s="2">
        <f t="shared" si="85"/>
        <v>43906</v>
      </c>
    </row>
    <row r="2742" spans="1:9" x14ac:dyDescent="0.25">
      <c r="A2742">
        <v>16</v>
      </c>
      <c r="B2742">
        <v>3</v>
      </c>
      <c r="C2742">
        <v>2020</v>
      </c>
      <c r="D2742">
        <v>11</v>
      </c>
      <c r="E2742">
        <v>0</v>
      </c>
      <c r="F2742" s="1" t="s">
        <v>50</v>
      </c>
      <c r="G2742" s="1" t="s">
        <v>235</v>
      </c>
      <c r="H2742" s="2">
        <f t="shared" si="84"/>
        <v>43906</v>
      </c>
      <c r="I2742" s="2">
        <f t="shared" si="85"/>
        <v>43905</v>
      </c>
    </row>
    <row r="2743" spans="1:9" x14ac:dyDescent="0.25">
      <c r="A2743">
        <v>15</v>
      </c>
      <c r="B2743">
        <v>3</v>
      </c>
      <c r="C2743">
        <v>2020</v>
      </c>
      <c r="D2743">
        <v>6</v>
      </c>
      <c r="E2743">
        <v>0</v>
      </c>
      <c r="F2743" s="1" t="s">
        <v>50</v>
      </c>
      <c r="G2743" s="1" t="s">
        <v>235</v>
      </c>
      <c r="H2743" s="2">
        <f t="shared" si="84"/>
        <v>43905</v>
      </c>
      <c r="I2743" s="2">
        <f t="shared" si="85"/>
        <v>43904</v>
      </c>
    </row>
    <row r="2744" spans="1:9" x14ac:dyDescent="0.25">
      <c r="A2744">
        <v>14</v>
      </c>
      <c r="B2744">
        <v>3</v>
      </c>
      <c r="C2744">
        <v>2020</v>
      </c>
      <c r="D2744">
        <v>6</v>
      </c>
      <c r="E2744">
        <v>0</v>
      </c>
      <c r="F2744" s="1" t="s">
        <v>50</v>
      </c>
      <c r="G2744" s="1" t="s">
        <v>235</v>
      </c>
      <c r="H2744" s="2">
        <f t="shared" si="84"/>
        <v>43904</v>
      </c>
      <c r="I2744" s="2">
        <f t="shared" si="85"/>
        <v>43903</v>
      </c>
    </row>
    <row r="2745" spans="1:9" x14ac:dyDescent="0.25">
      <c r="A2745">
        <v>13</v>
      </c>
      <c r="B2745">
        <v>3</v>
      </c>
      <c r="C2745">
        <v>2020</v>
      </c>
      <c r="D2745">
        <v>9</v>
      </c>
      <c r="E2745">
        <v>0</v>
      </c>
      <c r="F2745" s="1" t="s">
        <v>50</v>
      </c>
      <c r="G2745" s="1" t="s">
        <v>235</v>
      </c>
      <c r="H2745" s="2">
        <f t="shared" si="84"/>
        <v>43903</v>
      </c>
      <c r="I2745" s="2">
        <f t="shared" si="85"/>
        <v>43902</v>
      </c>
    </row>
    <row r="2746" spans="1:9" x14ac:dyDescent="0.25">
      <c r="A2746">
        <v>12</v>
      </c>
      <c r="B2746">
        <v>3</v>
      </c>
      <c r="C2746">
        <v>2020</v>
      </c>
      <c r="D2746">
        <v>3</v>
      </c>
      <c r="E2746">
        <v>0</v>
      </c>
      <c r="F2746" s="1" t="s">
        <v>50</v>
      </c>
      <c r="G2746" s="1" t="s">
        <v>235</v>
      </c>
      <c r="H2746" s="2">
        <f t="shared" si="84"/>
        <v>43902</v>
      </c>
      <c r="I2746" s="2">
        <f t="shared" si="85"/>
        <v>43901</v>
      </c>
    </row>
    <row r="2747" spans="1:9" x14ac:dyDescent="0.25">
      <c r="A2747">
        <v>11</v>
      </c>
      <c r="B2747">
        <v>3</v>
      </c>
      <c r="C2747">
        <v>2020</v>
      </c>
      <c r="D2747">
        <v>1</v>
      </c>
      <c r="E2747">
        <v>0</v>
      </c>
      <c r="F2747" s="1" t="s">
        <v>50</v>
      </c>
      <c r="G2747" s="1" t="s">
        <v>235</v>
      </c>
      <c r="H2747" s="2">
        <f t="shared" si="84"/>
        <v>43901</v>
      </c>
      <c r="I2747" s="2">
        <f t="shared" si="85"/>
        <v>43900</v>
      </c>
    </row>
    <row r="2748" spans="1:9" x14ac:dyDescent="0.25">
      <c r="A2748">
        <v>8</v>
      </c>
      <c r="B2748">
        <v>3</v>
      </c>
      <c r="C2748">
        <v>2020</v>
      </c>
      <c r="D2748">
        <v>1</v>
      </c>
      <c r="E2748">
        <v>0</v>
      </c>
      <c r="F2748" s="1" t="s">
        <v>50</v>
      </c>
      <c r="G2748" s="1" t="s">
        <v>235</v>
      </c>
      <c r="H2748" s="2">
        <f t="shared" si="84"/>
        <v>43898</v>
      </c>
      <c r="I2748" s="2">
        <f t="shared" si="85"/>
        <v>43897</v>
      </c>
    </row>
    <row r="2749" spans="1:9" x14ac:dyDescent="0.25">
      <c r="A2749">
        <v>7</v>
      </c>
      <c r="B2749">
        <v>3</v>
      </c>
      <c r="C2749">
        <v>2020</v>
      </c>
      <c r="D2749">
        <v>1</v>
      </c>
      <c r="E2749">
        <v>0</v>
      </c>
      <c r="F2749" s="1" t="s">
        <v>50</v>
      </c>
      <c r="G2749" s="1" t="s">
        <v>235</v>
      </c>
      <c r="H2749" s="2">
        <f t="shared" si="84"/>
        <v>43897</v>
      </c>
      <c r="I2749" s="2">
        <f t="shared" si="85"/>
        <v>43896</v>
      </c>
    </row>
    <row r="2750" spans="1:9" x14ac:dyDescent="0.25">
      <c r="A2750">
        <v>6</v>
      </c>
      <c r="B2750">
        <v>3</v>
      </c>
      <c r="C2750">
        <v>2020</v>
      </c>
      <c r="D2750">
        <v>1</v>
      </c>
      <c r="E2750">
        <v>0</v>
      </c>
      <c r="F2750" s="1" t="s">
        <v>50</v>
      </c>
      <c r="G2750" s="1" t="s">
        <v>235</v>
      </c>
      <c r="H2750" s="2">
        <f t="shared" si="84"/>
        <v>43896</v>
      </c>
      <c r="I2750" s="2">
        <f t="shared" si="85"/>
        <v>43895</v>
      </c>
    </row>
    <row r="2751" spans="1:9" x14ac:dyDescent="0.25">
      <c r="A2751">
        <v>4</v>
      </c>
      <c r="B2751">
        <v>3</v>
      </c>
      <c r="C2751">
        <v>2020</v>
      </c>
      <c r="D2751">
        <v>1</v>
      </c>
      <c r="E2751">
        <v>0</v>
      </c>
      <c r="F2751" s="1" t="s">
        <v>50</v>
      </c>
      <c r="G2751" s="1" t="s">
        <v>235</v>
      </c>
      <c r="H2751" s="2">
        <f t="shared" si="84"/>
        <v>43894</v>
      </c>
      <c r="I2751" s="2">
        <f t="shared" si="85"/>
        <v>43893</v>
      </c>
    </row>
    <row r="2752" spans="1:9" x14ac:dyDescent="0.25">
      <c r="A2752">
        <v>3</v>
      </c>
      <c r="B2752">
        <v>3</v>
      </c>
      <c r="C2752">
        <v>2020</v>
      </c>
      <c r="D2752">
        <v>1</v>
      </c>
      <c r="E2752">
        <v>0</v>
      </c>
      <c r="F2752" s="1" t="s">
        <v>50</v>
      </c>
      <c r="G2752" s="1" t="s">
        <v>235</v>
      </c>
      <c r="H2752" s="2">
        <f t="shared" si="84"/>
        <v>43893</v>
      </c>
      <c r="I2752" s="2">
        <f t="shared" si="85"/>
        <v>43892</v>
      </c>
    </row>
    <row r="2753" spans="1:9" x14ac:dyDescent="0.25">
      <c r="A2753">
        <v>2</v>
      </c>
      <c r="B2753">
        <v>3</v>
      </c>
      <c r="C2753">
        <v>2020</v>
      </c>
      <c r="D2753">
        <v>2</v>
      </c>
      <c r="E2753">
        <v>0</v>
      </c>
      <c r="F2753" s="1" t="s">
        <v>50</v>
      </c>
      <c r="G2753" s="1" t="s">
        <v>235</v>
      </c>
      <c r="H2753" s="2">
        <f t="shared" si="84"/>
        <v>43892</v>
      </c>
      <c r="I2753" s="2">
        <f t="shared" si="85"/>
        <v>43891</v>
      </c>
    </row>
    <row r="2754" spans="1:9" x14ac:dyDescent="0.25">
      <c r="A2754">
        <v>1</v>
      </c>
      <c r="B2754">
        <v>3</v>
      </c>
      <c r="C2754">
        <v>2020</v>
      </c>
      <c r="D2754">
        <v>0</v>
      </c>
      <c r="E2754">
        <v>0</v>
      </c>
      <c r="F2754" s="1" t="s">
        <v>50</v>
      </c>
      <c r="G2754" s="1" t="s">
        <v>235</v>
      </c>
      <c r="H2754" s="2">
        <f t="shared" ref="H2754:H2817" si="86">DATE(C2754,B2754,A2754)</f>
        <v>43891</v>
      </c>
      <c r="I2754" s="2">
        <f t="shared" ref="I2754:I2817" si="87">H2754-1</f>
        <v>43890</v>
      </c>
    </row>
    <row r="2755" spans="1:9" x14ac:dyDescent="0.25">
      <c r="A2755">
        <v>29</v>
      </c>
      <c r="B2755">
        <v>2</v>
      </c>
      <c r="C2755">
        <v>2020</v>
      </c>
      <c r="D2755">
        <v>2</v>
      </c>
      <c r="E2755">
        <v>0</v>
      </c>
      <c r="F2755" s="1" t="s">
        <v>50</v>
      </c>
      <c r="G2755" s="1" t="s">
        <v>235</v>
      </c>
      <c r="H2755" s="2">
        <f t="shared" si="86"/>
        <v>43890</v>
      </c>
      <c r="I2755" s="2">
        <f t="shared" si="87"/>
        <v>43889</v>
      </c>
    </row>
    <row r="2756" spans="1:9" x14ac:dyDescent="0.25">
      <c r="A2756">
        <v>28</v>
      </c>
      <c r="B2756">
        <v>2</v>
      </c>
      <c r="C2756">
        <v>2020</v>
      </c>
      <c r="D2756">
        <v>1</v>
      </c>
      <c r="E2756">
        <v>0</v>
      </c>
      <c r="F2756" s="1" t="s">
        <v>50</v>
      </c>
      <c r="G2756" s="1" t="s">
        <v>235</v>
      </c>
      <c r="H2756" s="2">
        <f t="shared" si="86"/>
        <v>43889</v>
      </c>
      <c r="I2756" s="2">
        <f t="shared" si="87"/>
        <v>43888</v>
      </c>
    </row>
    <row r="2757" spans="1:9" x14ac:dyDescent="0.25">
      <c r="A2757">
        <v>27</v>
      </c>
      <c r="B2757">
        <v>2</v>
      </c>
      <c r="C2757">
        <v>2020</v>
      </c>
      <c r="D2757">
        <v>1</v>
      </c>
      <c r="E2757">
        <v>0</v>
      </c>
      <c r="F2757" s="1" t="s">
        <v>50</v>
      </c>
      <c r="G2757" s="1" t="s">
        <v>235</v>
      </c>
      <c r="H2757" s="2">
        <f t="shared" si="86"/>
        <v>43888</v>
      </c>
      <c r="I2757" s="2">
        <f t="shared" si="87"/>
        <v>43887</v>
      </c>
    </row>
    <row r="2758" spans="1:9" x14ac:dyDescent="0.25">
      <c r="A2758">
        <v>26</v>
      </c>
      <c r="B2758">
        <v>2</v>
      </c>
      <c r="C2758">
        <v>2020</v>
      </c>
      <c r="D2758">
        <v>1</v>
      </c>
      <c r="E2758">
        <v>0</v>
      </c>
      <c r="F2758" s="1" t="s">
        <v>50</v>
      </c>
      <c r="G2758" s="1" t="s">
        <v>235</v>
      </c>
      <c r="H2758" s="2">
        <f t="shared" si="86"/>
        <v>43887</v>
      </c>
      <c r="I2758" s="2">
        <f t="shared" si="87"/>
        <v>43886</v>
      </c>
    </row>
    <row r="2759" spans="1:9" x14ac:dyDescent="0.25">
      <c r="A2759">
        <v>25</v>
      </c>
      <c r="B2759">
        <v>2</v>
      </c>
      <c r="C2759">
        <v>2020</v>
      </c>
      <c r="D2759">
        <v>0</v>
      </c>
      <c r="E2759">
        <v>0</v>
      </c>
      <c r="F2759" s="1" t="s">
        <v>50</v>
      </c>
      <c r="G2759" s="1" t="s">
        <v>235</v>
      </c>
      <c r="H2759" s="2">
        <f t="shared" si="86"/>
        <v>43886</v>
      </c>
      <c r="I2759" s="2">
        <f t="shared" si="87"/>
        <v>43885</v>
      </c>
    </row>
    <row r="2760" spans="1:9" x14ac:dyDescent="0.25">
      <c r="A2760">
        <v>24</v>
      </c>
      <c r="B2760">
        <v>2</v>
      </c>
      <c r="C2760">
        <v>2020</v>
      </c>
      <c r="D2760">
        <v>0</v>
      </c>
      <c r="E2760">
        <v>0</v>
      </c>
      <c r="F2760" s="1" t="s">
        <v>50</v>
      </c>
      <c r="G2760" s="1" t="s">
        <v>235</v>
      </c>
      <c r="H2760" s="2">
        <f t="shared" si="86"/>
        <v>43885</v>
      </c>
      <c r="I2760" s="2">
        <f t="shared" si="87"/>
        <v>43884</v>
      </c>
    </row>
    <row r="2761" spans="1:9" x14ac:dyDescent="0.25">
      <c r="A2761">
        <v>23</v>
      </c>
      <c r="B2761">
        <v>2</v>
      </c>
      <c r="C2761">
        <v>2020</v>
      </c>
      <c r="D2761">
        <v>0</v>
      </c>
      <c r="E2761">
        <v>0</v>
      </c>
      <c r="F2761" s="1" t="s">
        <v>50</v>
      </c>
      <c r="G2761" s="1" t="s">
        <v>235</v>
      </c>
      <c r="H2761" s="2">
        <f t="shared" si="86"/>
        <v>43884</v>
      </c>
      <c r="I2761" s="2">
        <f t="shared" si="87"/>
        <v>43883</v>
      </c>
    </row>
    <row r="2762" spans="1:9" x14ac:dyDescent="0.25">
      <c r="A2762">
        <v>22</v>
      </c>
      <c r="B2762">
        <v>2</v>
      </c>
      <c r="C2762">
        <v>2020</v>
      </c>
      <c r="D2762">
        <v>0</v>
      </c>
      <c r="E2762">
        <v>0</v>
      </c>
      <c r="F2762" s="1" t="s">
        <v>50</v>
      </c>
      <c r="G2762" s="1" t="s">
        <v>235</v>
      </c>
      <c r="H2762" s="2">
        <f t="shared" si="86"/>
        <v>43883</v>
      </c>
      <c r="I2762" s="2">
        <f t="shared" si="87"/>
        <v>43882</v>
      </c>
    </row>
    <row r="2763" spans="1:9" x14ac:dyDescent="0.25">
      <c r="A2763">
        <v>21</v>
      </c>
      <c r="B2763">
        <v>2</v>
      </c>
      <c r="C2763">
        <v>2020</v>
      </c>
      <c r="D2763">
        <v>0</v>
      </c>
      <c r="E2763">
        <v>0</v>
      </c>
      <c r="F2763" s="1" t="s">
        <v>50</v>
      </c>
      <c r="G2763" s="1" t="s">
        <v>235</v>
      </c>
      <c r="H2763" s="2">
        <f t="shared" si="86"/>
        <v>43882</v>
      </c>
      <c r="I2763" s="2">
        <f t="shared" si="87"/>
        <v>43881</v>
      </c>
    </row>
    <row r="2764" spans="1:9" x14ac:dyDescent="0.25">
      <c r="A2764">
        <v>20</v>
      </c>
      <c r="B2764">
        <v>2</v>
      </c>
      <c r="C2764">
        <v>2020</v>
      </c>
      <c r="D2764">
        <v>0</v>
      </c>
      <c r="E2764">
        <v>0</v>
      </c>
      <c r="F2764" s="1" t="s">
        <v>50</v>
      </c>
      <c r="G2764" s="1" t="s">
        <v>235</v>
      </c>
      <c r="H2764" s="2">
        <f t="shared" si="86"/>
        <v>43881</v>
      </c>
      <c r="I2764" s="2">
        <f t="shared" si="87"/>
        <v>43880</v>
      </c>
    </row>
    <row r="2765" spans="1:9" x14ac:dyDescent="0.25">
      <c r="A2765">
        <v>19</v>
      </c>
      <c r="B2765">
        <v>2</v>
      </c>
      <c r="C2765">
        <v>2020</v>
      </c>
      <c r="D2765">
        <v>0</v>
      </c>
      <c r="E2765">
        <v>0</v>
      </c>
      <c r="F2765" s="1" t="s">
        <v>50</v>
      </c>
      <c r="G2765" s="1" t="s">
        <v>235</v>
      </c>
      <c r="H2765" s="2">
        <f t="shared" si="86"/>
        <v>43880</v>
      </c>
      <c r="I2765" s="2">
        <f t="shared" si="87"/>
        <v>43879</v>
      </c>
    </row>
    <row r="2766" spans="1:9" x14ac:dyDescent="0.25">
      <c r="A2766">
        <v>18</v>
      </c>
      <c r="B2766">
        <v>2</v>
      </c>
      <c r="C2766">
        <v>2020</v>
      </c>
      <c r="D2766">
        <v>0</v>
      </c>
      <c r="E2766">
        <v>0</v>
      </c>
      <c r="F2766" s="1" t="s">
        <v>50</v>
      </c>
      <c r="G2766" s="1" t="s">
        <v>235</v>
      </c>
      <c r="H2766" s="2">
        <f t="shared" si="86"/>
        <v>43879</v>
      </c>
      <c r="I2766" s="2">
        <f t="shared" si="87"/>
        <v>43878</v>
      </c>
    </row>
    <row r="2767" spans="1:9" x14ac:dyDescent="0.25">
      <c r="A2767">
        <v>17</v>
      </c>
      <c r="B2767">
        <v>2</v>
      </c>
      <c r="C2767">
        <v>2020</v>
      </c>
      <c r="D2767">
        <v>0</v>
      </c>
      <c r="E2767">
        <v>0</v>
      </c>
      <c r="F2767" s="1" t="s">
        <v>50</v>
      </c>
      <c r="G2767" s="1" t="s">
        <v>235</v>
      </c>
      <c r="H2767" s="2">
        <f t="shared" si="86"/>
        <v>43878</v>
      </c>
      <c r="I2767" s="2">
        <f t="shared" si="87"/>
        <v>43877</v>
      </c>
    </row>
    <row r="2768" spans="1:9" x14ac:dyDescent="0.25">
      <c r="A2768">
        <v>16</v>
      </c>
      <c r="B2768">
        <v>2</v>
      </c>
      <c r="C2768">
        <v>2020</v>
      </c>
      <c r="D2768">
        <v>0</v>
      </c>
      <c r="E2768">
        <v>0</v>
      </c>
      <c r="F2768" s="1" t="s">
        <v>50</v>
      </c>
      <c r="G2768" s="1" t="s">
        <v>235</v>
      </c>
      <c r="H2768" s="2">
        <f t="shared" si="86"/>
        <v>43877</v>
      </c>
      <c r="I2768" s="2">
        <f t="shared" si="87"/>
        <v>43876</v>
      </c>
    </row>
    <row r="2769" spans="1:9" x14ac:dyDescent="0.25">
      <c r="A2769">
        <v>15</v>
      </c>
      <c r="B2769">
        <v>2</v>
      </c>
      <c r="C2769">
        <v>2020</v>
      </c>
      <c r="D2769">
        <v>0</v>
      </c>
      <c r="E2769">
        <v>0</v>
      </c>
      <c r="F2769" s="1" t="s">
        <v>50</v>
      </c>
      <c r="G2769" s="1" t="s">
        <v>235</v>
      </c>
      <c r="H2769" s="2">
        <f t="shared" si="86"/>
        <v>43876</v>
      </c>
      <c r="I2769" s="2">
        <f t="shared" si="87"/>
        <v>43875</v>
      </c>
    </row>
    <row r="2770" spans="1:9" x14ac:dyDescent="0.25">
      <c r="A2770">
        <v>14</v>
      </c>
      <c r="B2770">
        <v>2</v>
      </c>
      <c r="C2770">
        <v>2020</v>
      </c>
      <c r="D2770">
        <v>0</v>
      </c>
      <c r="E2770">
        <v>0</v>
      </c>
      <c r="F2770" s="1" t="s">
        <v>50</v>
      </c>
      <c r="G2770" s="1" t="s">
        <v>235</v>
      </c>
      <c r="H2770" s="2">
        <f t="shared" si="86"/>
        <v>43875</v>
      </c>
      <c r="I2770" s="2">
        <f t="shared" si="87"/>
        <v>43874</v>
      </c>
    </row>
    <row r="2771" spans="1:9" x14ac:dyDescent="0.25">
      <c r="A2771">
        <v>13</v>
      </c>
      <c r="B2771">
        <v>2</v>
      </c>
      <c r="C2771">
        <v>2020</v>
      </c>
      <c r="D2771">
        <v>0</v>
      </c>
      <c r="E2771">
        <v>0</v>
      </c>
      <c r="F2771" s="1" t="s">
        <v>50</v>
      </c>
      <c r="G2771" s="1" t="s">
        <v>235</v>
      </c>
      <c r="H2771" s="2">
        <f t="shared" si="86"/>
        <v>43874</v>
      </c>
      <c r="I2771" s="2">
        <f t="shared" si="87"/>
        <v>43873</v>
      </c>
    </row>
    <row r="2772" spans="1:9" x14ac:dyDescent="0.25">
      <c r="A2772">
        <v>12</v>
      </c>
      <c r="B2772">
        <v>2</v>
      </c>
      <c r="C2772">
        <v>2020</v>
      </c>
      <c r="D2772">
        <v>0</v>
      </c>
      <c r="E2772">
        <v>0</v>
      </c>
      <c r="F2772" s="1" t="s">
        <v>50</v>
      </c>
      <c r="G2772" s="1" t="s">
        <v>235</v>
      </c>
      <c r="H2772" s="2">
        <f t="shared" si="86"/>
        <v>43873</v>
      </c>
      <c r="I2772" s="2">
        <f t="shared" si="87"/>
        <v>43872</v>
      </c>
    </row>
    <row r="2773" spans="1:9" x14ac:dyDescent="0.25">
      <c r="A2773">
        <v>11</v>
      </c>
      <c r="B2773">
        <v>2</v>
      </c>
      <c r="C2773">
        <v>2020</v>
      </c>
      <c r="D2773">
        <v>0</v>
      </c>
      <c r="E2773">
        <v>0</v>
      </c>
      <c r="F2773" s="1" t="s">
        <v>50</v>
      </c>
      <c r="G2773" s="1" t="s">
        <v>235</v>
      </c>
      <c r="H2773" s="2">
        <f t="shared" si="86"/>
        <v>43872</v>
      </c>
      <c r="I2773" s="2">
        <f t="shared" si="87"/>
        <v>43871</v>
      </c>
    </row>
    <row r="2774" spans="1:9" x14ac:dyDescent="0.25">
      <c r="A2774">
        <v>10</v>
      </c>
      <c r="B2774">
        <v>2</v>
      </c>
      <c r="C2774">
        <v>2020</v>
      </c>
      <c r="D2774">
        <v>0</v>
      </c>
      <c r="E2774">
        <v>0</v>
      </c>
      <c r="F2774" s="1" t="s">
        <v>50</v>
      </c>
      <c r="G2774" s="1" t="s">
        <v>235</v>
      </c>
      <c r="H2774" s="2">
        <f t="shared" si="86"/>
        <v>43871</v>
      </c>
      <c r="I2774" s="2">
        <f t="shared" si="87"/>
        <v>43870</v>
      </c>
    </row>
    <row r="2775" spans="1:9" x14ac:dyDescent="0.25">
      <c r="A2775">
        <v>9</v>
      </c>
      <c r="B2775">
        <v>2</v>
      </c>
      <c r="C2775">
        <v>2020</v>
      </c>
      <c r="D2775">
        <v>0</v>
      </c>
      <c r="E2775">
        <v>0</v>
      </c>
      <c r="F2775" s="1" t="s">
        <v>50</v>
      </c>
      <c r="G2775" s="1" t="s">
        <v>235</v>
      </c>
      <c r="H2775" s="2">
        <f t="shared" si="86"/>
        <v>43870</v>
      </c>
      <c r="I2775" s="2">
        <f t="shared" si="87"/>
        <v>43869</v>
      </c>
    </row>
    <row r="2776" spans="1:9" x14ac:dyDescent="0.25">
      <c r="A2776">
        <v>8</v>
      </c>
      <c r="B2776">
        <v>2</v>
      </c>
      <c r="C2776">
        <v>2020</v>
      </c>
      <c r="D2776">
        <v>0</v>
      </c>
      <c r="E2776">
        <v>0</v>
      </c>
      <c r="F2776" s="1" t="s">
        <v>50</v>
      </c>
      <c r="G2776" s="1" t="s">
        <v>235</v>
      </c>
      <c r="H2776" s="2">
        <f t="shared" si="86"/>
        <v>43869</v>
      </c>
      <c r="I2776" s="2">
        <f t="shared" si="87"/>
        <v>43868</v>
      </c>
    </row>
    <row r="2777" spans="1:9" x14ac:dyDescent="0.25">
      <c r="A2777">
        <v>7</v>
      </c>
      <c r="B2777">
        <v>2</v>
      </c>
      <c r="C2777">
        <v>2020</v>
      </c>
      <c r="D2777">
        <v>0</v>
      </c>
      <c r="E2777">
        <v>0</v>
      </c>
      <c r="F2777" s="1" t="s">
        <v>50</v>
      </c>
      <c r="G2777" s="1" t="s">
        <v>235</v>
      </c>
      <c r="H2777" s="2">
        <f t="shared" si="86"/>
        <v>43868</v>
      </c>
      <c r="I2777" s="2">
        <f t="shared" si="87"/>
        <v>43867</v>
      </c>
    </row>
    <row r="2778" spans="1:9" x14ac:dyDescent="0.25">
      <c r="A2778">
        <v>6</v>
      </c>
      <c r="B2778">
        <v>2</v>
      </c>
      <c r="C2778">
        <v>2020</v>
      </c>
      <c r="D2778">
        <v>0</v>
      </c>
      <c r="E2778">
        <v>0</v>
      </c>
      <c r="F2778" s="1" t="s">
        <v>50</v>
      </c>
      <c r="G2778" s="1" t="s">
        <v>235</v>
      </c>
      <c r="H2778" s="2">
        <f t="shared" si="86"/>
        <v>43867</v>
      </c>
      <c r="I2778" s="2">
        <f t="shared" si="87"/>
        <v>43866</v>
      </c>
    </row>
    <row r="2779" spans="1:9" x14ac:dyDescent="0.25">
      <c r="A2779">
        <v>5</v>
      </c>
      <c r="B2779">
        <v>2</v>
      </c>
      <c r="C2779">
        <v>2020</v>
      </c>
      <c r="D2779">
        <v>0</v>
      </c>
      <c r="E2779">
        <v>0</v>
      </c>
      <c r="F2779" s="1" t="s">
        <v>50</v>
      </c>
      <c r="G2779" s="1" t="s">
        <v>235</v>
      </c>
      <c r="H2779" s="2">
        <f t="shared" si="86"/>
        <v>43866</v>
      </c>
      <c r="I2779" s="2">
        <f t="shared" si="87"/>
        <v>43865</v>
      </c>
    </row>
    <row r="2780" spans="1:9" x14ac:dyDescent="0.25">
      <c r="A2780">
        <v>4</v>
      </c>
      <c r="B2780">
        <v>2</v>
      </c>
      <c r="C2780">
        <v>2020</v>
      </c>
      <c r="D2780">
        <v>0</v>
      </c>
      <c r="E2780">
        <v>0</v>
      </c>
      <c r="F2780" s="1" t="s">
        <v>50</v>
      </c>
      <c r="G2780" s="1" t="s">
        <v>235</v>
      </c>
      <c r="H2780" s="2">
        <f t="shared" si="86"/>
        <v>43865</v>
      </c>
      <c r="I2780" s="2">
        <f t="shared" si="87"/>
        <v>43864</v>
      </c>
    </row>
    <row r="2781" spans="1:9" x14ac:dyDescent="0.25">
      <c r="A2781">
        <v>3</v>
      </c>
      <c r="B2781">
        <v>2</v>
      </c>
      <c r="C2781">
        <v>2020</v>
      </c>
      <c r="D2781">
        <v>0</v>
      </c>
      <c r="E2781">
        <v>0</v>
      </c>
      <c r="F2781" s="1" t="s">
        <v>50</v>
      </c>
      <c r="G2781" s="1" t="s">
        <v>235</v>
      </c>
      <c r="H2781" s="2">
        <f t="shared" si="86"/>
        <v>43864</v>
      </c>
      <c r="I2781" s="2">
        <f t="shared" si="87"/>
        <v>43863</v>
      </c>
    </row>
    <row r="2782" spans="1:9" x14ac:dyDescent="0.25">
      <c r="A2782">
        <v>2</v>
      </c>
      <c r="B2782">
        <v>2</v>
      </c>
      <c r="C2782">
        <v>2020</v>
      </c>
      <c r="D2782">
        <v>0</v>
      </c>
      <c r="E2782">
        <v>0</v>
      </c>
      <c r="F2782" s="1" t="s">
        <v>50</v>
      </c>
      <c r="G2782" s="1" t="s">
        <v>235</v>
      </c>
      <c r="H2782" s="2">
        <f t="shared" si="86"/>
        <v>43863</v>
      </c>
      <c r="I2782" s="2">
        <f t="shared" si="87"/>
        <v>43862</v>
      </c>
    </row>
    <row r="2783" spans="1:9" x14ac:dyDescent="0.25">
      <c r="A2783">
        <v>1</v>
      </c>
      <c r="B2783">
        <v>2</v>
      </c>
      <c r="C2783">
        <v>2020</v>
      </c>
      <c r="D2783">
        <v>0</v>
      </c>
      <c r="E2783">
        <v>0</v>
      </c>
      <c r="F2783" s="1" t="s">
        <v>50</v>
      </c>
      <c r="G2783" s="1" t="s">
        <v>235</v>
      </c>
      <c r="H2783" s="2">
        <f t="shared" si="86"/>
        <v>43862</v>
      </c>
      <c r="I2783" s="2">
        <f t="shared" si="87"/>
        <v>43861</v>
      </c>
    </row>
    <row r="2784" spans="1:9" x14ac:dyDescent="0.25">
      <c r="A2784">
        <v>31</v>
      </c>
      <c r="B2784">
        <v>1</v>
      </c>
      <c r="C2784">
        <v>2020</v>
      </c>
      <c r="D2784">
        <v>0</v>
      </c>
      <c r="E2784">
        <v>0</v>
      </c>
      <c r="F2784" s="1" t="s">
        <v>50</v>
      </c>
      <c r="G2784" s="1" t="s">
        <v>235</v>
      </c>
      <c r="H2784" s="2">
        <f t="shared" si="86"/>
        <v>43861</v>
      </c>
      <c r="I2784" s="2">
        <f t="shared" si="87"/>
        <v>43860</v>
      </c>
    </row>
    <row r="2785" spans="1:9" x14ac:dyDescent="0.25">
      <c r="A2785">
        <v>30</v>
      </c>
      <c r="B2785">
        <v>1</v>
      </c>
      <c r="C2785">
        <v>2020</v>
      </c>
      <c r="D2785">
        <v>0</v>
      </c>
      <c r="E2785">
        <v>0</v>
      </c>
      <c r="F2785" s="1" t="s">
        <v>50</v>
      </c>
      <c r="G2785" s="1" t="s">
        <v>235</v>
      </c>
      <c r="H2785" s="2">
        <f t="shared" si="86"/>
        <v>43860</v>
      </c>
      <c r="I2785" s="2">
        <f t="shared" si="87"/>
        <v>43859</v>
      </c>
    </row>
    <row r="2786" spans="1:9" x14ac:dyDescent="0.25">
      <c r="A2786">
        <v>29</v>
      </c>
      <c r="B2786">
        <v>1</v>
      </c>
      <c r="C2786">
        <v>2020</v>
      </c>
      <c r="D2786">
        <v>0</v>
      </c>
      <c r="E2786">
        <v>0</v>
      </c>
      <c r="F2786" s="1" t="s">
        <v>50</v>
      </c>
      <c r="G2786" s="1" t="s">
        <v>235</v>
      </c>
      <c r="H2786" s="2">
        <f t="shared" si="86"/>
        <v>43859</v>
      </c>
      <c r="I2786" s="2">
        <f t="shared" si="87"/>
        <v>43858</v>
      </c>
    </row>
    <row r="2787" spans="1:9" x14ac:dyDescent="0.25">
      <c r="A2787">
        <v>28</v>
      </c>
      <c r="B2787">
        <v>1</v>
      </c>
      <c r="C2787">
        <v>2020</v>
      </c>
      <c r="D2787">
        <v>0</v>
      </c>
      <c r="E2787">
        <v>0</v>
      </c>
      <c r="F2787" s="1" t="s">
        <v>50</v>
      </c>
      <c r="G2787" s="1" t="s">
        <v>235</v>
      </c>
      <c r="H2787" s="2">
        <f t="shared" si="86"/>
        <v>43858</v>
      </c>
      <c r="I2787" s="2">
        <f t="shared" si="87"/>
        <v>43857</v>
      </c>
    </row>
    <row r="2788" spans="1:9" x14ac:dyDescent="0.25">
      <c r="A2788">
        <v>27</v>
      </c>
      <c r="B2788">
        <v>1</v>
      </c>
      <c r="C2788">
        <v>2020</v>
      </c>
      <c r="D2788">
        <v>0</v>
      </c>
      <c r="E2788">
        <v>0</v>
      </c>
      <c r="F2788" s="1" t="s">
        <v>50</v>
      </c>
      <c r="G2788" s="1" t="s">
        <v>235</v>
      </c>
      <c r="H2788" s="2">
        <f t="shared" si="86"/>
        <v>43857</v>
      </c>
      <c r="I2788" s="2">
        <f t="shared" si="87"/>
        <v>43856</v>
      </c>
    </row>
    <row r="2789" spans="1:9" x14ac:dyDescent="0.25">
      <c r="A2789">
        <v>26</v>
      </c>
      <c r="B2789">
        <v>1</v>
      </c>
      <c r="C2789">
        <v>2020</v>
      </c>
      <c r="D2789">
        <v>0</v>
      </c>
      <c r="E2789">
        <v>0</v>
      </c>
      <c r="F2789" s="1" t="s">
        <v>50</v>
      </c>
      <c r="G2789" s="1" t="s">
        <v>235</v>
      </c>
      <c r="H2789" s="2">
        <f t="shared" si="86"/>
        <v>43856</v>
      </c>
      <c r="I2789" s="2">
        <f t="shared" si="87"/>
        <v>43855</v>
      </c>
    </row>
    <row r="2790" spans="1:9" x14ac:dyDescent="0.25">
      <c r="A2790">
        <v>25</v>
      </c>
      <c r="B2790">
        <v>1</v>
      </c>
      <c r="C2790">
        <v>2020</v>
      </c>
      <c r="D2790">
        <v>0</v>
      </c>
      <c r="E2790">
        <v>0</v>
      </c>
      <c r="F2790" s="1" t="s">
        <v>50</v>
      </c>
      <c r="G2790" s="1" t="s">
        <v>235</v>
      </c>
      <c r="H2790" s="2">
        <f t="shared" si="86"/>
        <v>43855</v>
      </c>
      <c r="I2790" s="2">
        <f t="shared" si="87"/>
        <v>43854</v>
      </c>
    </row>
    <row r="2791" spans="1:9" x14ac:dyDescent="0.25">
      <c r="A2791">
        <v>24</v>
      </c>
      <c r="B2791">
        <v>1</v>
      </c>
      <c r="C2791">
        <v>2020</v>
      </c>
      <c r="D2791">
        <v>0</v>
      </c>
      <c r="E2791">
        <v>0</v>
      </c>
      <c r="F2791" s="1" t="s">
        <v>50</v>
      </c>
      <c r="G2791" s="1" t="s">
        <v>235</v>
      </c>
      <c r="H2791" s="2">
        <f t="shared" si="86"/>
        <v>43854</v>
      </c>
      <c r="I2791" s="2">
        <f t="shared" si="87"/>
        <v>43853</v>
      </c>
    </row>
    <row r="2792" spans="1:9" x14ac:dyDescent="0.25">
      <c r="A2792">
        <v>23</v>
      </c>
      <c r="B2792">
        <v>1</v>
      </c>
      <c r="C2792">
        <v>2020</v>
      </c>
      <c r="D2792">
        <v>0</v>
      </c>
      <c r="E2792">
        <v>0</v>
      </c>
      <c r="F2792" s="1" t="s">
        <v>50</v>
      </c>
      <c r="G2792" s="1" t="s">
        <v>235</v>
      </c>
      <c r="H2792" s="2">
        <f t="shared" si="86"/>
        <v>43853</v>
      </c>
      <c r="I2792" s="2">
        <f t="shared" si="87"/>
        <v>43852</v>
      </c>
    </row>
    <row r="2793" spans="1:9" x14ac:dyDescent="0.25">
      <c r="A2793">
        <v>22</v>
      </c>
      <c r="B2793">
        <v>1</v>
      </c>
      <c r="C2793">
        <v>2020</v>
      </c>
      <c r="D2793">
        <v>0</v>
      </c>
      <c r="E2793">
        <v>0</v>
      </c>
      <c r="F2793" s="1" t="s">
        <v>50</v>
      </c>
      <c r="G2793" s="1" t="s">
        <v>235</v>
      </c>
      <c r="H2793" s="2">
        <f t="shared" si="86"/>
        <v>43852</v>
      </c>
      <c r="I2793" s="2">
        <f t="shared" si="87"/>
        <v>43851</v>
      </c>
    </row>
    <row r="2794" spans="1:9" x14ac:dyDescent="0.25">
      <c r="A2794">
        <v>21</v>
      </c>
      <c r="B2794">
        <v>1</v>
      </c>
      <c r="C2794">
        <v>2020</v>
      </c>
      <c r="D2794">
        <v>0</v>
      </c>
      <c r="E2794">
        <v>0</v>
      </c>
      <c r="F2794" s="1" t="s">
        <v>50</v>
      </c>
      <c r="G2794" s="1" t="s">
        <v>235</v>
      </c>
      <c r="H2794" s="2">
        <f t="shared" si="86"/>
        <v>43851</v>
      </c>
      <c r="I2794" s="2">
        <f t="shared" si="87"/>
        <v>43850</v>
      </c>
    </row>
    <row r="2795" spans="1:9" x14ac:dyDescent="0.25">
      <c r="A2795">
        <v>20</v>
      </c>
      <c r="B2795">
        <v>1</v>
      </c>
      <c r="C2795">
        <v>2020</v>
      </c>
      <c r="D2795">
        <v>0</v>
      </c>
      <c r="E2795">
        <v>0</v>
      </c>
      <c r="F2795" s="1" t="s">
        <v>50</v>
      </c>
      <c r="G2795" s="1" t="s">
        <v>235</v>
      </c>
      <c r="H2795" s="2">
        <f t="shared" si="86"/>
        <v>43850</v>
      </c>
      <c r="I2795" s="2">
        <f t="shared" si="87"/>
        <v>43849</v>
      </c>
    </row>
    <row r="2796" spans="1:9" x14ac:dyDescent="0.25">
      <c r="A2796">
        <v>19</v>
      </c>
      <c r="B2796">
        <v>1</v>
      </c>
      <c r="C2796">
        <v>2020</v>
      </c>
      <c r="D2796">
        <v>0</v>
      </c>
      <c r="E2796">
        <v>0</v>
      </c>
      <c r="F2796" s="1" t="s">
        <v>50</v>
      </c>
      <c r="G2796" s="1" t="s">
        <v>235</v>
      </c>
      <c r="H2796" s="2">
        <f t="shared" si="86"/>
        <v>43849</v>
      </c>
      <c r="I2796" s="2">
        <f t="shared" si="87"/>
        <v>43848</v>
      </c>
    </row>
    <row r="2797" spans="1:9" x14ac:dyDescent="0.25">
      <c r="A2797">
        <v>18</v>
      </c>
      <c r="B2797">
        <v>1</v>
      </c>
      <c r="C2797">
        <v>2020</v>
      </c>
      <c r="D2797">
        <v>0</v>
      </c>
      <c r="E2797">
        <v>0</v>
      </c>
      <c r="F2797" s="1" t="s">
        <v>50</v>
      </c>
      <c r="G2797" s="1" t="s">
        <v>235</v>
      </c>
      <c r="H2797" s="2">
        <f t="shared" si="86"/>
        <v>43848</v>
      </c>
      <c r="I2797" s="2">
        <f t="shared" si="87"/>
        <v>43847</v>
      </c>
    </row>
    <row r="2798" spans="1:9" x14ac:dyDescent="0.25">
      <c r="A2798">
        <v>17</v>
      </c>
      <c r="B2798">
        <v>1</v>
      </c>
      <c r="C2798">
        <v>2020</v>
      </c>
      <c r="D2798">
        <v>0</v>
      </c>
      <c r="E2798">
        <v>0</v>
      </c>
      <c r="F2798" s="1" t="s">
        <v>50</v>
      </c>
      <c r="G2798" s="1" t="s">
        <v>235</v>
      </c>
      <c r="H2798" s="2">
        <f t="shared" si="86"/>
        <v>43847</v>
      </c>
      <c r="I2798" s="2">
        <f t="shared" si="87"/>
        <v>43846</v>
      </c>
    </row>
    <row r="2799" spans="1:9" x14ac:dyDescent="0.25">
      <c r="A2799">
        <v>16</v>
      </c>
      <c r="B2799">
        <v>1</v>
      </c>
      <c r="C2799">
        <v>2020</v>
      </c>
      <c r="D2799">
        <v>0</v>
      </c>
      <c r="E2799">
        <v>0</v>
      </c>
      <c r="F2799" s="1" t="s">
        <v>50</v>
      </c>
      <c r="G2799" s="1" t="s">
        <v>235</v>
      </c>
      <c r="H2799" s="2">
        <f t="shared" si="86"/>
        <v>43846</v>
      </c>
      <c r="I2799" s="2">
        <f t="shared" si="87"/>
        <v>43845</v>
      </c>
    </row>
    <row r="2800" spans="1:9" x14ac:dyDescent="0.25">
      <c r="A2800">
        <v>15</v>
      </c>
      <c r="B2800">
        <v>1</v>
      </c>
      <c r="C2800">
        <v>2020</v>
      </c>
      <c r="D2800">
        <v>0</v>
      </c>
      <c r="E2800">
        <v>0</v>
      </c>
      <c r="F2800" s="1" t="s">
        <v>50</v>
      </c>
      <c r="G2800" s="1" t="s">
        <v>235</v>
      </c>
      <c r="H2800" s="2">
        <f t="shared" si="86"/>
        <v>43845</v>
      </c>
      <c r="I2800" s="2">
        <f t="shared" si="87"/>
        <v>43844</v>
      </c>
    </row>
    <row r="2801" spans="1:9" x14ac:dyDescent="0.25">
      <c r="A2801">
        <v>14</v>
      </c>
      <c r="B2801">
        <v>1</v>
      </c>
      <c r="C2801">
        <v>2020</v>
      </c>
      <c r="D2801">
        <v>0</v>
      </c>
      <c r="E2801">
        <v>0</v>
      </c>
      <c r="F2801" s="1" t="s">
        <v>50</v>
      </c>
      <c r="G2801" s="1" t="s">
        <v>235</v>
      </c>
      <c r="H2801" s="2">
        <f t="shared" si="86"/>
        <v>43844</v>
      </c>
      <c r="I2801" s="2">
        <f t="shared" si="87"/>
        <v>43843</v>
      </c>
    </row>
    <row r="2802" spans="1:9" x14ac:dyDescent="0.25">
      <c r="A2802">
        <v>13</v>
      </c>
      <c r="B2802">
        <v>1</v>
      </c>
      <c r="C2802">
        <v>2020</v>
      </c>
      <c r="D2802">
        <v>0</v>
      </c>
      <c r="E2802">
        <v>0</v>
      </c>
      <c r="F2802" s="1" t="s">
        <v>50</v>
      </c>
      <c r="G2802" s="1" t="s">
        <v>235</v>
      </c>
      <c r="H2802" s="2">
        <f t="shared" si="86"/>
        <v>43843</v>
      </c>
      <c r="I2802" s="2">
        <f t="shared" si="87"/>
        <v>43842</v>
      </c>
    </row>
    <row r="2803" spans="1:9" x14ac:dyDescent="0.25">
      <c r="A2803">
        <v>12</v>
      </c>
      <c r="B2803">
        <v>1</v>
      </c>
      <c r="C2803">
        <v>2020</v>
      </c>
      <c r="D2803">
        <v>0</v>
      </c>
      <c r="E2803">
        <v>0</v>
      </c>
      <c r="F2803" s="1" t="s">
        <v>50</v>
      </c>
      <c r="G2803" s="1" t="s">
        <v>235</v>
      </c>
      <c r="H2803" s="2">
        <f t="shared" si="86"/>
        <v>43842</v>
      </c>
      <c r="I2803" s="2">
        <f t="shared" si="87"/>
        <v>43841</v>
      </c>
    </row>
    <row r="2804" spans="1:9" x14ac:dyDescent="0.25">
      <c r="A2804">
        <v>11</v>
      </c>
      <c r="B2804">
        <v>1</v>
      </c>
      <c r="C2804">
        <v>2020</v>
      </c>
      <c r="D2804">
        <v>0</v>
      </c>
      <c r="E2804">
        <v>0</v>
      </c>
      <c r="F2804" s="1" t="s">
        <v>50</v>
      </c>
      <c r="G2804" s="1" t="s">
        <v>235</v>
      </c>
      <c r="H2804" s="2">
        <f t="shared" si="86"/>
        <v>43841</v>
      </c>
      <c r="I2804" s="2">
        <f t="shared" si="87"/>
        <v>43840</v>
      </c>
    </row>
    <row r="2805" spans="1:9" x14ac:dyDescent="0.25">
      <c r="A2805">
        <v>10</v>
      </c>
      <c r="B2805">
        <v>1</v>
      </c>
      <c r="C2805">
        <v>2020</v>
      </c>
      <c r="D2805">
        <v>0</v>
      </c>
      <c r="E2805">
        <v>0</v>
      </c>
      <c r="F2805" s="1" t="s">
        <v>50</v>
      </c>
      <c r="G2805" s="1" t="s">
        <v>235</v>
      </c>
      <c r="H2805" s="2">
        <f t="shared" si="86"/>
        <v>43840</v>
      </c>
      <c r="I2805" s="2">
        <f t="shared" si="87"/>
        <v>43839</v>
      </c>
    </row>
    <row r="2806" spans="1:9" x14ac:dyDescent="0.25">
      <c r="A2806">
        <v>9</v>
      </c>
      <c r="B2806">
        <v>1</v>
      </c>
      <c r="C2806">
        <v>2020</v>
      </c>
      <c r="D2806">
        <v>0</v>
      </c>
      <c r="E2806">
        <v>0</v>
      </c>
      <c r="F2806" s="1" t="s">
        <v>50</v>
      </c>
      <c r="G2806" s="1" t="s">
        <v>235</v>
      </c>
      <c r="H2806" s="2">
        <f t="shared" si="86"/>
        <v>43839</v>
      </c>
      <c r="I2806" s="2">
        <f t="shared" si="87"/>
        <v>43838</v>
      </c>
    </row>
    <row r="2807" spans="1:9" x14ac:dyDescent="0.25">
      <c r="A2807">
        <v>8</v>
      </c>
      <c r="B2807">
        <v>1</v>
      </c>
      <c r="C2807">
        <v>2020</v>
      </c>
      <c r="D2807">
        <v>0</v>
      </c>
      <c r="E2807">
        <v>0</v>
      </c>
      <c r="F2807" s="1" t="s">
        <v>50</v>
      </c>
      <c r="G2807" s="1" t="s">
        <v>235</v>
      </c>
      <c r="H2807" s="2">
        <f t="shared" si="86"/>
        <v>43838</v>
      </c>
      <c r="I2807" s="2">
        <f t="shared" si="87"/>
        <v>43837</v>
      </c>
    </row>
    <row r="2808" spans="1:9" x14ac:dyDescent="0.25">
      <c r="A2808">
        <v>7</v>
      </c>
      <c r="B2808">
        <v>1</v>
      </c>
      <c r="C2808">
        <v>2020</v>
      </c>
      <c r="D2808">
        <v>0</v>
      </c>
      <c r="E2808">
        <v>0</v>
      </c>
      <c r="F2808" s="1" t="s">
        <v>50</v>
      </c>
      <c r="G2808" s="1" t="s">
        <v>235</v>
      </c>
      <c r="H2808" s="2">
        <f t="shared" si="86"/>
        <v>43837</v>
      </c>
      <c r="I2808" s="2">
        <f t="shared" si="87"/>
        <v>43836</v>
      </c>
    </row>
    <row r="2809" spans="1:9" x14ac:dyDescent="0.25">
      <c r="A2809">
        <v>6</v>
      </c>
      <c r="B2809">
        <v>1</v>
      </c>
      <c r="C2809">
        <v>2020</v>
      </c>
      <c r="D2809">
        <v>0</v>
      </c>
      <c r="E2809">
        <v>0</v>
      </c>
      <c r="F2809" s="1" t="s">
        <v>50</v>
      </c>
      <c r="G2809" s="1" t="s">
        <v>235</v>
      </c>
      <c r="H2809" s="2">
        <f t="shared" si="86"/>
        <v>43836</v>
      </c>
      <c r="I2809" s="2">
        <f t="shared" si="87"/>
        <v>43835</v>
      </c>
    </row>
    <row r="2810" spans="1:9" x14ac:dyDescent="0.25">
      <c r="A2810">
        <v>5</v>
      </c>
      <c r="B2810">
        <v>1</v>
      </c>
      <c r="C2810">
        <v>2020</v>
      </c>
      <c r="D2810">
        <v>0</v>
      </c>
      <c r="E2810">
        <v>0</v>
      </c>
      <c r="F2810" s="1" t="s">
        <v>50</v>
      </c>
      <c r="G2810" s="1" t="s">
        <v>235</v>
      </c>
      <c r="H2810" s="2">
        <f t="shared" si="86"/>
        <v>43835</v>
      </c>
      <c r="I2810" s="2">
        <f t="shared" si="87"/>
        <v>43834</v>
      </c>
    </row>
    <row r="2811" spans="1:9" x14ac:dyDescent="0.25">
      <c r="A2811">
        <v>4</v>
      </c>
      <c r="B2811">
        <v>1</v>
      </c>
      <c r="C2811">
        <v>2020</v>
      </c>
      <c r="D2811">
        <v>0</v>
      </c>
      <c r="E2811">
        <v>0</v>
      </c>
      <c r="F2811" s="1" t="s">
        <v>50</v>
      </c>
      <c r="G2811" s="1" t="s">
        <v>235</v>
      </c>
      <c r="H2811" s="2">
        <f t="shared" si="86"/>
        <v>43834</v>
      </c>
      <c r="I2811" s="2">
        <f t="shared" si="87"/>
        <v>43833</v>
      </c>
    </row>
    <row r="2812" spans="1:9" x14ac:dyDescent="0.25">
      <c r="A2812">
        <v>3</v>
      </c>
      <c r="B2812">
        <v>1</v>
      </c>
      <c r="C2812">
        <v>2020</v>
      </c>
      <c r="D2812">
        <v>0</v>
      </c>
      <c r="E2812">
        <v>0</v>
      </c>
      <c r="F2812" s="1" t="s">
        <v>50</v>
      </c>
      <c r="G2812" s="1" t="s">
        <v>235</v>
      </c>
      <c r="H2812" s="2">
        <f t="shared" si="86"/>
        <v>43833</v>
      </c>
      <c r="I2812" s="2">
        <f t="shared" si="87"/>
        <v>43832</v>
      </c>
    </row>
    <row r="2813" spans="1:9" x14ac:dyDescent="0.25">
      <c r="A2813">
        <v>2</v>
      </c>
      <c r="B2813">
        <v>1</v>
      </c>
      <c r="C2813">
        <v>2020</v>
      </c>
      <c r="D2813">
        <v>0</v>
      </c>
      <c r="E2813">
        <v>0</v>
      </c>
      <c r="F2813" s="1" t="s">
        <v>50</v>
      </c>
      <c r="G2813" s="1" t="s">
        <v>235</v>
      </c>
      <c r="H2813" s="2">
        <f t="shared" si="86"/>
        <v>43832</v>
      </c>
      <c r="I2813" s="2">
        <f t="shared" si="87"/>
        <v>43831</v>
      </c>
    </row>
    <row r="2814" spans="1:9" x14ac:dyDescent="0.25">
      <c r="A2814">
        <v>1</v>
      </c>
      <c r="B2814">
        <v>1</v>
      </c>
      <c r="C2814">
        <v>2020</v>
      </c>
      <c r="D2814">
        <v>0</v>
      </c>
      <c r="E2814">
        <v>0</v>
      </c>
      <c r="F2814" s="1" t="s">
        <v>50</v>
      </c>
      <c r="G2814" s="1" t="s">
        <v>235</v>
      </c>
      <c r="H2814" s="2">
        <f t="shared" si="86"/>
        <v>43831</v>
      </c>
      <c r="I2814" s="2">
        <f t="shared" si="87"/>
        <v>43830</v>
      </c>
    </row>
    <row r="2815" spans="1:9" x14ac:dyDescent="0.25">
      <c r="A2815">
        <v>31</v>
      </c>
      <c r="B2815">
        <v>12</v>
      </c>
      <c r="C2815">
        <v>2019</v>
      </c>
      <c r="D2815">
        <v>0</v>
      </c>
      <c r="E2815">
        <v>0</v>
      </c>
      <c r="F2815" s="1" t="s">
        <v>50</v>
      </c>
      <c r="G2815" s="1" t="s">
        <v>235</v>
      </c>
      <c r="H2815" s="2">
        <f t="shared" si="86"/>
        <v>43830</v>
      </c>
      <c r="I2815" s="2">
        <f t="shared" si="87"/>
        <v>43829</v>
      </c>
    </row>
    <row r="2816" spans="1:9" x14ac:dyDescent="0.25">
      <c r="A2816">
        <v>22</v>
      </c>
      <c r="B2816">
        <v>4</v>
      </c>
      <c r="C2816">
        <v>2020</v>
      </c>
      <c r="D2816">
        <v>50</v>
      </c>
      <c r="E2816">
        <v>2</v>
      </c>
      <c r="F2816" s="1" t="s">
        <v>51</v>
      </c>
      <c r="G2816" s="1" t="s">
        <v>237</v>
      </c>
      <c r="H2816" s="2">
        <f t="shared" si="86"/>
        <v>43943</v>
      </c>
      <c r="I2816" s="2">
        <f t="shared" si="87"/>
        <v>43942</v>
      </c>
    </row>
    <row r="2817" spans="1:9" x14ac:dyDescent="0.25">
      <c r="A2817">
        <v>21</v>
      </c>
      <c r="B2817">
        <v>4</v>
      </c>
      <c r="C2817">
        <v>2020</v>
      </c>
      <c r="D2817">
        <v>52</v>
      </c>
      <c r="E2817">
        <v>2</v>
      </c>
      <c r="F2817" s="1" t="s">
        <v>51</v>
      </c>
      <c r="G2817" s="1" t="s">
        <v>237</v>
      </c>
      <c r="H2817" s="2">
        <f t="shared" si="86"/>
        <v>43942</v>
      </c>
      <c r="I2817" s="2">
        <f t="shared" si="87"/>
        <v>43941</v>
      </c>
    </row>
    <row r="2818" spans="1:9" x14ac:dyDescent="0.25">
      <c r="A2818">
        <v>20</v>
      </c>
      <c r="B2818">
        <v>4</v>
      </c>
      <c r="C2818">
        <v>2020</v>
      </c>
      <c r="D2818">
        <v>49</v>
      </c>
      <c r="E2818">
        <v>2</v>
      </c>
      <c r="F2818" s="1" t="s">
        <v>51</v>
      </c>
      <c r="G2818" s="1" t="s">
        <v>237</v>
      </c>
      <c r="H2818" s="2">
        <f t="shared" ref="H2818:H2881" si="88">DATE(C2818,B2818,A2818)</f>
        <v>43941</v>
      </c>
      <c r="I2818" s="2">
        <f t="shared" ref="I2818:I2881" si="89">H2818-1</f>
        <v>43940</v>
      </c>
    </row>
    <row r="2819" spans="1:9" x14ac:dyDescent="0.25">
      <c r="A2819">
        <v>19</v>
      </c>
      <c r="B2819">
        <v>4</v>
      </c>
      <c r="C2819">
        <v>2020</v>
      </c>
      <c r="D2819">
        <v>63</v>
      </c>
      <c r="E2819">
        <v>1</v>
      </c>
      <c r="F2819" s="1" t="s">
        <v>51</v>
      </c>
      <c r="G2819" s="1" t="s">
        <v>237</v>
      </c>
      <c r="H2819" s="2">
        <f t="shared" si="88"/>
        <v>43940</v>
      </c>
      <c r="I2819" s="2">
        <f t="shared" si="89"/>
        <v>43939</v>
      </c>
    </row>
    <row r="2820" spans="1:9" x14ac:dyDescent="0.25">
      <c r="A2820">
        <v>18</v>
      </c>
      <c r="B2820">
        <v>4</v>
      </c>
      <c r="C2820">
        <v>2020</v>
      </c>
      <c r="D2820">
        <v>61</v>
      </c>
      <c r="E2820">
        <v>4</v>
      </c>
      <c r="F2820" s="1" t="s">
        <v>51</v>
      </c>
      <c r="G2820" s="1" t="s">
        <v>237</v>
      </c>
      <c r="H2820" s="2">
        <f t="shared" si="88"/>
        <v>43939</v>
      </c>
      <c r="I2820" s="2">
        <f t="shared" si="89"/>
        <v>43938</v>
      </c>
    </row>
    <row r="2821" spans="1:9" x14ac:dyDescent="0.25">
      <c r="A2821">
        <v>17</v>
      </c>
      <c r="B2821">
        <v>4</v>
      </c>
      <c r="C2821">
        <v>2020</v>
      </c>
      <c r="D2821">
        <v>48</v>
      </c>
      <c r="E2821">
        <v>3</v>
      </c>
      <c r="F2821" s="1" t="s">
        <v>51</v>
      </c>
      <c r="G2821" s="1" t="s">
        <v>237</v>
      </c>
      <c r="H2821" s="2">
        <f t="shared" si="88"/>
        <v>43938</v>
      </c>
      <c r="I2821" s="2">
        <f t="shared" si="89"/>
        <v>43937</v>
      </c>
    </row>
    <row r="2822" spans="1:9" x14ac:dyDescent="0.25">
      <c r="A2822">
        <v>16</v>
      </c>
      <c r="B2822">
        <v>4</v>
      </c>
      <c r="C2822">
        <v>2020</v>
      </c>
      <c r="D2822">
        <v>48</v>
      </c>
      <c r="E2822">
        <v>3</v>
      </c>
      <c r="F2822" s="1" t="s">
        <v>51</v>
      </c>
      <c r="G2822" s="1" t="s">
        <v>237</v>
      </c>
      <c r="H2822" s="2">
        <f t="shared" si="88"/>
        <v>43937</v>
      </c>
      <c r="I2822" s="2">
        <f t="shared" si="89"/>
        <v>43936</v>
      </c>
    </row>
    <row r="2823" spans="1:9" x14ac:dyDescent="0.25">
      <c r="A2823">
        <v>15</v>
      </c>
      <c r="B2823">
        <v>4</v>
      </c>
      <c r="C2823">
        <v>2020</v>
      </c>
      <c r="D2823">
        <v>40</v>
      </c>
      <c r="E2823">
        <v>0</v>
      </c>
      <c r="F2823" s="1" t="s">
        <v>51</v>
      </c>
      <c r="G2823" s="1" t="s">
        <v>237</v>
      </c>
      <c r="H2823" s="2">
        <f t="shared" si="88"/>
        <v>43936</v>
      </c>
      <c r="I2823" s="2">
        <f t="shared" si="89"/>
        <v>43935</v>
      </c>
    </row>
    <row r="2824" spans="1:9" x14ac:dyDescent="0.25">
      <c r="A2824">
        <v>14</v>
      </c>
      <c r="B2824">
        <v>4</v>
      </c>
      <c r="C2824">
        <v>2020</v>
      </c>
      <c r="D2824">
        <v>57</v>
      </c>
      <c r="E2824">
        <v>3</v>
      </c>
      <c r="F2824" s="1" t="s">
        <v>51</v>
      </c>
      <c r="G2824" s="1" t="s">
        <v>237</v>
      </c>
      <c r="H2824" s="2">
        <f t="shared" si="88"/>
        <v>43935</v>
      </c>
      <c r="I2824" s="2">
        <f t="shared" si="89"/>
        <v>43934</v>
      </c>
    </row>
    <row r="2825" spans="1:9" x14ac:dyDescent="0.25">
      <c r="A2825">
        <v>13</v>
      </c>
      <c r="B2825">
        <v>4</v>
      </c>
      <c r="C2825">
        <v>2020</v>
      </c>
      <c r="D2825">
        <v>49</v>
      </c>
      <c r="E2825">
        <v>2</v>
      </c>
      <c r="F2825" s="1" t="s">
        <v>51</v>
      </c>
      <c r="G2825" s="1" t="s">
        <v>237</v>
      </c>
      <c r="H2825" s="2">
        <f t="shared" si="88"/>
        <v>43934</v>
      </c>
      <c r="I2825" s="2">
        <f t="shared" si="89"/>
        <v>43933</v>
      </c>
    </row>
    <row r="2826" spans="1:9" x14ac:dyDescent="0.25">
      <c r="A2826">
        <v>12</v>
      </c>
      <c r="B2826">
        <v>4</v>
      </c>
      <c r="C2826">
        <v>2020</v>
      </c>
      <c r="D2826">
        <v>56</v>
      </c>
      <c r="E2826">
        <v>1</v>
      </c>
      <c r="F2826" s="1" t="s">
        <v>51</v>
      </c>
      <c r="G2826" s="1" t="s">
        <v>237</v>
      </c>
      <c r="H2826" s="2">
        <f t="shared" si="88"/>
        <v>43933</v>
      </c>
      <c r="I2826" s="2">
        <f t="shared" si="89"/>
        <v>43932</v>
      </c>
    </row>
    <row r="2827" spans="1:9" x14ac:dyDescent="0.25">
      <c r="A2827">
        <v>11</v>
      </c>
      <c r="B2827">
        <v>4</v>
      </c>
      <c r="C2827">
        <v>2020</v>
      </c>
      <c r="D2827">
        <v>49</v>
      </c>
      <c r="E2827">
        <v>0</v>
      </c>
      <c r="F2827" s="1" t="s">
        <v>51</v>
      </c>
      <c r="G2827" s="1" t="s">
        <v>237</v>
      </c>
      <c r="H2827" s="2">
        <f t="shared" si="88"/>
        <v>43932</v>
      </c>
      <c r="I2827" s="2">
        <f t="shared" si="89"/>
        <v>43931</v>
      </c>
    </row>
    <row r="2828" spans="1:9" x14ac:dyDescent="0.25">
      <c r="A2828">
        <v>10</v>
      </c>
      <c r="B2828">
        <v>4</v>
      </c>
      <c r="C2828">
        <v>2020</v>
      </c>
      <c r="D2828">
        <v>58</v>
      </c>
      <c r="E2828">
        <v>3</v>
      </c>
      <c r="F2828" s="1" t="s">
        <v>51</v>
      </c>
      <c r="G2828" s="1" t="s">
        <v>237</v>
      </c>
      <c r="H2828" s="2">
        <f t="shared" si="88"/>
        <v>43931</v>
      </c>
      <c r="I2828" s="2">
        <f t="shared" si="89"/>
        <v>43930</v>
      </c>
    </row>
    <row r="2829" spans="1:9" x14ac:dyDescent="0.25">
      <c r="A2829">
        <v>9</v>
      </c>
      <c r="B2829">
        <v>4</v>
      </c>
      <c r="C2829">
        <v>2020</v>
      </c>
      <c r="D2829">
        <v>61</v>
      </c>
      <c r="E2829">
        <v>1</v>
      </c>
      <c r="F2829" s="1" t="s">
        <v>51</v>
      </c>
      <c r="G2829" s="1" t="s">
        <v>237</v>
      </c>
      <c r="H2829" s="2">
        <f t="shared" si="88"/>
        <v>43930</v>
      </c>
      <c r="I2829" s="2">
        <f t="shared" si="89"/>
        <v>43929</v>
      </c>
    </row>
    <row r="2830" spans="1:9" x14ac:dyDescent="0.25">
      <c r="A2830">
        <v>8</v>
      </c>
      <c r="B2830">
        <v>4</v>
      </c>
      <c r="C2830">
        <v>2020</v>
      </c>
      <c r="D2830">
        <v>46</v>
      </c>
      <c r="E2830">
        <v>2</v>
      </c>
      <c r="F2830" s="1" t="s">
        <v>51</v>
      </c>
      <c r="G2830" s="1" t="s">
        <v>237</v>
      </c>
      <c r="H2830" s="2">
        <f t="shared" si="88"/>
        <v>43929</v>
      </c>
      <c r="I2830" s="2">
        <f t="shared" si="89"/>
        <v>43928</v>
      </c>
    </row>
    <row r="2831" spans="1:9" x14ac:dyDescent="0.25">
      <c r="A2831">
        <v>7</v>
      </c>
      <c r="B2831">
        <v>4</v>
      </c>
      <c r="C2831">
        <v>2020</v>
      </c>
      <c r="D2831">
        <v>30</v>
      </c>
      <c r="E2831">
        <v>1</v>
      </c>
      <c r="F2831" s="1" t="s">
        <v>51</v>
      </c>
      <c r="G2831" s="1" t="s">
        <v>237</v>
      </c>
      <c r="H2831" s="2">
        <f t="shared" si="88"/>
        <v>43928</v>
      </c>
      <c r="I2831" s="2">
        <f t="shared" si="89"/>
        <v>43927</v>
      </c>
    </row>
    <row r="2832" spans="1:9" x14ac:dyDescent="0.25">
      <c r="A2832">
        <v>6</v>
      </c>
      <c r="B2832">
        <v>4</v>
      </c>
      <c r="C2832">
        <v>2020</v>
      </c>
      <c r="D2832">
        <v>32</v>
      </c>
      <c r="E2832">
        <v>2</v>
      </c>
      <c r="F2832" s="1" t="s">
        <v>51</v>
      </c>
      <c r="G2832" s="1" t="s">
        <v>237</v>
      </c>
      <c r="H2832" s="2">
        <f t="shared" si="88"/>
        <v>43927</v>
      </c>
      <c r="I2832" s="2">
        <f t="shared" si="89"/>
        <v>43926</v>
      </c>
    </row>
    <row r="2833" spans="1:9" x14ac:dyDescent="0.25">
      <c r="A2833">
        <v>5</v>
      </c>
      <c r="B2833">
        <v>4</v>
      </c>
      <c r="C2833">
        <v>2020</v>
      </c>
      <c r="D2833">
        <v>19</v>
      </c>
      <c r="E2833">
        <v>0</v>
      </c>
      <c r="F2833" s="1" t="s">
        <v>51</v>
      </c>
      <c r="G2833" s="1" t="s">
        <v>237</v>
      </c>
      <c r="H2833" s="2">
        <f t="shared" si="88"/>
        <v>43926</v>
      </c>
      <c r="I2833" s="2">
        <f t="shared" si="89"/>
        <v>43925</v>
      </c>
    </row>
    <row r="2834" spans="1:9" x14ac:dyDescent="0.25">
      <c r="A2834">
        <v>4</v>
      </c>
      <c r="B2834">
        <v>4</v>
      </c>
      <c r="C2834">
        <v>2020</v>
      </c>
      <c r="D2834">
        <v>36</v>
      </c>
      <c r="E2834">
        <v>0</v>
      </c>
      <c r="F2834" s="1" t="s">
        <v>51</v>
      </c>
      <c r="G2834" s="1" t="s">
        <v>237</v>
      </c>
      <c r="H2834" s="2">
        <f t="shared" si="88"/>
        <v>43925</v>
      </c>
      <c r="I2834" s="2">
        <f t="shared" si="89"/>
        <v>43924</v>
      </c>
    </row>
    <row r="2835" spans="1:9" x14ac:dyDescent="0.25">
      <c r="A2835">
        <v>3</v>
      </c>
      <c r="B2835">
        <v>4</v>
      </c>
      <c r="C2835">
        <v>2020</v>
      </c>
      <c r="D2835">
        <v>21</v>
      </c>
      <c r="E2835">
        <v>0</v>
      </c>
      <c r="F2835" s="1" t="s">
        <v>51</v>
      </c>
      <c r="G2835" s="1" t="s">
        <v>237</v>
      </c>
      <c r="H2835" s="2">
        <f t="shared" si="88"/>
        <v>43924</v>
      </c>
      <c r="I2835" s="2">
        <f t="shared" si="89"/>
        <v>43923</v>
      </c>
    </row>
    <row r="2836" spans="1:9" x14ac:dyDescent="0.25">
      <c r="A2836">
        <v>2</v>
      </c>
      <c r="B2836">
        <v>4</v>
      </c>
      <c r="C2836">
        <v>2020</v>
      </c>
      <c r="D2836">
        <v>26</v>
      </c>
      <c r="E2836">
        <v>0</v>
      </c>
      <c r="F2836" s="1" t="s">
        <v>51</v>
      </c>
      <c r="G2836" s="1" t="s">
        <v>237</v>
      </c>
      <c r="H2836" s="2">
        <f t="shared" si="88"/>
        <v>43923</v>
      </c>
      <c r="I2836" s="2">
        <f t="shared" si="89"/>
        <v>43922</v>
      </c>
    </row>
    <row r="2837" spans="1:9" x14ac:dyDescent="0.25">
      <c r="A2837">
        <v>1</v>
      </c>
      <c r="B2837">
        <v>4</v>
      </c>
      <c r="C2837">
        <v>2020</v>
      </c>
      <c r="D2837">
        <v>16</v>
      </c>
      <c r="E2837">
        <v>2</v>
      </c>
      <c r="F2837" s="1" t="s">
        <v>51</v>
      </c>
      <c r="G2837" s="1" t="s">
        <v>237</v>
      </c>
      <c r="H2837" s="2">
        <f t="shared" si="88"/>
        <v>43922</v>
      </c>
      <c r="I2837" s="2">
        <f t="shared" si="89"/>
        <v>43921</v>
      </c>
    </row>
    <row r="2838" spans="1:9" x14ac:dyDescent="0.25">
      <c r="A2838">
        <v>31</v>
      </c>
      <c r="B2838">
        <v>3</v>
      </c>
      <c r="C2838">
        <v>2020</v>
      </c>
      <c r="D2838">
        <v>31</v>
      </c>
      <c r="E2838">
        <v>1</v>
      </c>
      <c r="F2838" s="1" t="s">
        <v>51</v>
      </c>
      <c r="G2838" s="1" t="s">
        <v>237</v>
      </c>
      <c r="H2838" s="2">
        <f t="shared" si="88"/>
        <v>43921</v>
      </c>
      <c r="I2838" s="2">
        <f t="shared" si="89"/>
        <v>43920</v>
      </c>
    </row>
    <row r="2839" spans="1:9" x14ac:dyDescent="0.25">
      <c r="A2839">
        <v>30</v>
      </c>
      <c r="B2839">
        <v>3</v>
      </c>
      <c r="C2839">
        <v>2020</v>
      </c>
      <c r="D2839">
        <v>20</v>
      </c>
      <c r="E2839">
        <v>0</v>
      </c>
      <c r="F2839" s="1" t="s">
        <v>51</v>
      </c>
      <c r="G2839" s="1" t="s">
        <v>237</v>
      </c>
      <c r="H2839" s="2">
        <f t="shared" si="88"/>
        <v>43920</v>
      </c>
      <c r="I2839" s="2">
        <f t="shared" si="89"/>
        <v>43919</v>
      </c>
    </row>
    <row r="2840" spans="1:9" x14ac:dyDescent="0.25">
      <c r="A2840">
        <v>29</v>
      </c>
      <c r="B2840">
        <v>3</v>
      </c>
      <c r="C2840">
        <v>2020</v>
      </c>
      <c r="D2840">
        <v>39</v>
      </c>
      <c r="E2840">
        <v>1</v>
      </c>
      <c r="F2840" s="1" t="s">
        <v>51</v>
      </c>
      <c r="G2840" s="1" t="s">
        <v>237</v>
      </c>
      <c r="H2840" s="2">
        <f t="shared" si="88"/>
        <v>43919</v>
      </c>
      <c r="I2840" s="2">
        <f t="shared" si="89"/>
        <v>43918</v>
      </c>
    </row>
    <row r="2841" spans="1:9" x14ac:dyDescent="0.25">
      <c r="A2841">
        <v>28</v>
      </c>
      <c r="B2841">
        <v>3</v>
      </c>
      <c r="C2841">
        <v>2020</v>
      </c>
      <c r="D2841">
        <v>13</v>
      </c>
      <c r="E2841">
        <v>0</v>
      </c>
      <c r="F2841" s="1" t="s">
        <v>51</v>
      </c>
      <c r="G2841" s="1" t="s">
        <v>237</v>
      </c>
      <c r="H2841" s="2">
        <f t="shared" si="88"/>
        <v>43918</v>
      </c>
      <c r="I2841" s="2">
        <f t="shared" si="89"/>
        <v>43917</v>
      </c>
    </row>
    <row r="2842" spans="1:9" x14ac:dyDescent="0.25">
      <c r="A2842">
        <v>27</v>
      </c>
      <c r="B2842">
        <v>3</v>
      </c>
      <c r="C2842">
        <v>2020</v>
      </c>
      <c r="D2842">
        <v>10</v>
      </c>
      <c r="E2842">
        <v>1</v>
      </c>
      <c r="F2842" s="1" t="s">
        <v>51</v>
      </c>
      <c r="G2842" s="1" t="s">
        <v>237</v>
      </c>
      <c r="H2842" s="2">
        <f t="shared" si="88"/>
        <v>43917</v>
      </c>
      <c r="I2842" s="2">
        <f t="shared" si="89"/>
        <v>43916</v>
      </c>
    </row>
    <row r="2843" spans="1:9" x14ac:dyDescent="0.25">
      <c r="A2843">
        <v>26</v>
      </c>
      <c r="B2843">
        <v>3</v>
      </c>
      <c r="C2843">
        <v>2020</v>
      </c>
      <c r="D2843">
        <v>9</v>
      </c>
      <c r="E2843">
        <v>0</v>
      </c>
      <c r="F2843" s="1" t="s">
        <v>51</v>
      </c>
      <c r="G2843" s="1" t="s">
        <v>237</v>
      </c>
      <c r="H2843" s="2">
        <f t="shared" si="88"/>
        <v>43916</v>
      </c>
      <c r="I2843" s="2">
        <f t="shared" si="89"/>
        <v>43915</v>
      </c>
    </row>
    <row r="2844" spans="1:9" x14ac:dyDescent="0.25">
      <c r="A2844">
        <v>25</v>
      </c>
      <c r="B2844">
        <v>3</v>
      </c>
      <c r="C2844">
        <v>2020</v>
      </c>
      <c r="D2844">
        <v>8</v>
      </c>
      <c r="E2844">
        <v>0</v>
      </c>
      <c r="F2844" s="1" t="s">
        <v>51</v>
      </c>
      <c r="G2844" s="1" t="s">
        <v>237</v>
      </c>
      <c r="H2844" s="2">
        <f t="shared" si="88"/>
        <v>43915</v>
      </c>
      <c r="I2844" s="2">
        <f t="shared" si="89"/>
        <v>43914</v>
      </c>
    </row>
    <row r="2845" spans="1:9" x14ac:dyDescent="0.25">
      <c r="A2845">
        <v>24</v>
      </c>
      <c r="B2845">
        <v>3</v>
      </c>
      <c r="C2845">
        <v>2020</v>
      </c>
      <c r="D2845">
        <v>5</v>
      </c>
      <c r="E2845">
        <v>0</v>
      </c>
      <c r="F2845" s="1" t="s">
        <v>51</v>
      </c>
      <c r="G2845" s="1" t="s">
        <v>237</v>
      </c>
      <c r="H2845" s="2">
        <f t="shared" si="88"/>
        <v>43914</v>
      </c>
      <c r="I2845" s="2">
        <f t="shared" si="89"/>
        <v>43913</v>
      </c>
    </row>
    <row r="2846" spans="1:9" x14ac:dyDescent="0.25">
      <c r="A2846">
        <v>23</v>
      </c>
      <c r="B2846">
        <v>3</v>
      </c>
      <c r="C2846">
        <v>2020</v>
      </c>
      <c r="D2846">
        <v>10</v>
      </c>
      <c r="E2846">
        <v>0</v>
      </c>
      <c r="F2846" s="1" t="s">
        <v>51</v>
      </c>
      <c r="G2846" s="1" t="s">
        <v>237</v>
      </c>
      <c r="H2846" s="2">
        <f t="shared" si="88"/>
        <v>43913</v>
      </c>
      <c r="I2846" s="2">
        <f t="shared" si="89"/>
        <v>43912</v>
      </c>
    </row>
    <row r="2847" spans="1:9" x14ac:dyDescent="0.25">
      <c r="A2847">
        <v>22</v>
      </c>
      <c r="B2847">
        <v>3</v>
      </c>
      <c r="C2847">
        <v>2020</v>
      </c>
      <c r="D2847">
        <v>4</v>
      </c>
      <c r="E2847">
        <v>0</v>
      </c>
      <c r="F2847" s="1" t="s">
        <v>51</v>
      </c>
      <c r="G2847" s="1" t="s">
        <v>237</v>
      </c>
      <c r="H2847" s="2">
        <f t="shared" si="88"/>
        <v>43912</v>
      </c>
      <c r="I2847" s="2">
        <f t="shared" si="89"/>
        <v>43911</v>
      </c>
    </row>
    <row r="2848" spans="1:9" x14ac:dyDescent="0.25">
      <c r="A2848">
        <v>21</v>
      </c>
      <c r="B2848">
        <v>3</v>
      </c>
      <c r="C2848">
        <v>2020</v>
      </c>
      <c r="D2848">
        <v>5</v>
      </c>
      <c r="E2848">
        <v>0</v>
      </c>
      <c r="F2848" s="1" t="s">
        <v>51</v>
      </c>
      <c r="G2848" s="1" t="s">
        <v>237</v>
      </c>
      <c r="H2848" s="2">
        <f t="shared" si="88"/>
        <v>43911</v>
      </c>
      <c r="I2848" s="2">
        <f t="shared" si="89"/>
        <v>43910</v>
      </c>
    </row>
    <row r="2849" spans="1:9" x14ac:dyDescent="0.25">
      <c r="A2849">
        <v>20</v>
      </c>
      <c r="B2849">
        <v>3</v>
      </c>
      <c r="C2849">
        <v>2020</v>
      </c>
      <c r="D2849">
        <v>5</v>
      </c>
      <c r="E2849">
        <v>0</v>
      </c>
      <c r="F2849" s="1" t="s">
        <v>51</v>
      </c>
      <c r="G2849" s="1" t="s">
        <v>237</v>
      </c>
      <c r="H2849" s="2">
        <f t="shared" si="88"/>
        <v>43910</v>
      </c>
      <c r="I2849" s="2">
        <f t="shared" si="89"/>
        <v>43909</v>
      </c>
    </row>
    <row r="2850" spans="1:9" x14ac:dyDescent="0.25">
      <c r="A2850">
        <v>19</v>
      </c>
      <c r="B2850">
        <v>3</v>
      </c>
      <c r="C2850">
        <v>2020</v>
      </c>
      <c r="D2850">
        <v>4</v>
      </c>
      <c r="E2850">
        <v>1</v>
      </c>
      <c r="F2850" s="1" t="s">
        <v>51</v>
      </c>
      <c r="G2850" s="1" t="s">
        <v>237</v>
      </c>
      <c r="H2850" s="2">
        <f t="shared" si="88"/>
        <v>43909</v>
      </c>
      <c r="I2850" s="2">
        <f t="shared" si="89"/>
        <v>43908</v>
      </c>
    </row>
    <row r="2851" spans="1:9" x14ac:dyDescent="0.25">
      <c r="A2851">
        <v>18</v>
      </c>
      <c r="B2851">
        <v>3</v>
      </c>
      <c r="C2851">
        <v>2020</v>
      </c>
      <c r="D2851">
        <v>3</v>
      </c>
      <c r="E2851">
        <v>0</v>
      </c>
      <c r="F2851" s="1" t="s">
        <v>51</v>
      </c>
      <c r="G2851" s="1" t="s">
        <v>237</v>
      </c>
      <c r="H2851" s="2">
        <f t="shared" si="88"/>
        <v>43908</v>
      </c>
      <c r="I2851" s="2">
        <f t="shared" si="89"/>
        <v>43907</v>
      </c>
    </row>
    <row r="2852" spans="1:9" x14ac:dyDescent="0.25">
      <c r="A2852">
        <v>15</v>
      </c>
      <c r="B2852">
        <v>3</v>
      </c>
      <c r="C2852">
        <v>2020</v>
      </c>
      <c r="D2852">
        <v>0</v>
      </c>
      <c r="E2852">
        <v>0</v>
      </c>
      <c r="F2852" s="1" t="s">
        <v>51</v>
      </c>
      <c r="G2852" s="1" t="s">
        <v>237</v>
      </c>
      <c r="H2852" s="2">
        <f t="shared" si="88"/>
        <v>43905</v>
      </c>
      <c r="I2852" s="2">
        <f t="shared" si="89"/>
        <v>43904</v>
      </c>
    </row>
    <row r="2853" spans="1:9" x14ac:dyDescent="0.25">
      <c r="A2853">
        <v>14</v>
      </c>
      <c r="B2853">
        <v>3</v>
      </c>
      <c r="C2853">
        <v>2020</v>
      </c>
      <c r="D2853">
        <v>1</v>
      </c>
      <c r="E2853">
        <v>0</v>
      </c>
      <c r="F2853" s="1" t="s">
        <v>51</v>
      </c>
      <c r="G2853" s="1" t="s">
        <v>237</v>
      </c>
      <c r="H2853" s="2">
        <f t="shared" si="88"/>
        <v>43904</v>
      </c>
      <c r="I2853" s="2">
        <f t="shared" si="89"/>
        <v>43903</v>
      </c>
    </row>
    <row r="2854" spans="1:9" x14ac:dyDescent="0.25">
      <c r="A2854">
        <v>12</v>
      </c>
      <c r="B2854">
        <v>3</v>
      </c>
      <c r="C2854">
        <v>2020</v>
      </c>
      <c r="D2854">
        <v>3</v>
      </c>
      <c r="E2854">
        <v>0</v>
      </c>
      <c r="F2854" s="1" t="s">
        <v>51</v>
      </c>
      <c r="G2854" s="1" t="s">
        <v>237</v>
      </c>
      <c r="H2854" s="2">
        <f t="shared" si="88"/>
        <v>43902</v>
      </c>
      <c r="I2854" s="2">
        <f t="shared" si="89"/>
        <v>43901</v>
      </c>
    </row>
    <row r="2855" spans="1:9" x14ac:dyDescent="0.25">
      <c r="A2855">
        <v>22</v>
      </c>
      <c r="B2855">
        <v>4</v>
      </c>
      <c r="C2855">
        <v>2020</v>
      </c>
      <c r="D2855">
        <v>0</v>
      </c>
      <c r="E2855">
        <v>0</v>
      </c>
      <c r="F2855" s="1" t="s">
        <v>201</v>
      </c>
      <c r="G2855" s="1" t="s">
        <v>237</v>
      </c>
      <c r="H2855" s="2">
        <f t="shared" si="88"/>
        <v>43943</v>
      </c>
      <c r="I2855" s="2">
        <f t="shared" si="89"/>
        <v>43942</v>
      </c>
    </row>
    <row r="2856" spans="1:9" x14ac:dyDescent="0.25">
      <c r="A2856">
        <v>21</v>
      </c>
      <c r="B2856">
        <v>4</v>
      </c>
      <c r="C2856">
        <v>2020</v>
      </c>
      <c r="D2856">
        <v>0</v>
      </c>
      <c r="E2856">
        <v>0</v>
      </c>
      <c r="F2856" s="1" t="s">
        <v>201</v>
      </c>
      <c r="G2856" s="1" t="s">
        <v>237</v>
      </c>
      <c r="H2856" s="2">
        <f t="shared" si="88"/>
        <v>43942</v>
      </c>
      <c r="I2856" s="2">
        <f t="shared" si="89"/>
        <v>43941</v>
      </c>
    </row>
    <row r="2857" spans="1:9" x14ac:dyDescent="0.25">
      <c r="A2857">
        <v>20</v>
      </c>
      <c r="B2857">
        <v>4</v>
      </c>
      <c r="C2857">
        <v>2020</v>
      </c>
      <c r="D2857">
        <v>0</v>
      </c>
      <c r="E2857">
        <v>0</v>
      </c>
      <c r="F2857" s="1" t="s">
        <v>201</v>
      </c>
      <c r="G2857" s="1" t="s">
        <v>237</v>
      </c>
      <c r="H2857" s="2">
        <f t="shared" si="88"/>
        <v>43941</v>
      </c>
      <c r="I2857" s="2">
        <f t="shared" si="89"/>
        <v>43940</v>
      </c>
    </row>
    <row r="2858" spans="1:9" x14ac:dyDescent="0.25">
      <c r="A2858">
        <v>19</v>
      </c>
      <c r="B2858">
        <v>4</v>
      </c>
      <c r="C2858">
        <v>2020</v>
      </c>
      <c r="D2858">
        <v>0</v>
      </c>
      <c r="E2858">
        <v>0</v>
      </c>
      <c r="F2858" s="1" t="s">
        <v>201</v>
      </c>
      <c r="G2858" s="1" t="s">
        <v>237</v>
      </c>
      <c r="H2858" s="2">
        <f t="shared" si="88"/>
        <v>43940</v>
      </c>
      <c r="I2858" s="2">
        <f t="shared" si="89"/>
        <v>43939</v>
      </c>
    </row>
    <row r="2859" spans="1:9" x14ac:dyDescent="0.25">
      <c r="A2859">
        <v>18</v>
      </c>
      <c r="B2859">
        <v>4</v>
      </c>
      <c r="C2859">
        <v>2020</v>
      </c>
      <c r="D2859">
        <v>0</v>
      </c>
      <c r="E2859">
        <v>0</v>
      </c>
      <c r="F2859" s="1" t="s">
        <v>201</v>
      </c>
      <c r="G2859" s="1" t="s">
        <v>237</v>
      </c>
      <c r="H2859" s="2">
        <f t="shared" si="88"/>
        <v>43939</v>
      </c>
      <c r="I2859" s="2">
        <f t="shared" si="89"/>
        <v>43938</v>
      </c>
    </row>
    <row r="2860" spans="1:9" x14ac:dyDescent="0.25">
      <c r="A2860">
        <v>17</v>
      </c>
      <c r="B2860">
        <v>4</v>
      </c>
      <c r="C2860">
        <v>2020</v>
      </c>
      <c r="D2860">
        <v>0</v>
      </c>
      <c r="E2860">
        <v>0</v>
      </c>
      <c r="F2860" s="1" t="s">
        <v>201</v>
      </c>
      <c r="G2860" s="1" t="s">
        <v>237</v>
      </c>
      <c r="H2860" s="2">
        <f t="shared" si="88"/>
        <v>43938</v>
      </c>
      <c r="I2860" s="2">
        <f t="shared" si="89"/>
        <v>43937</v>
      </c>
    </row>
    <row r="2861" spans="1:9" x14ac:dyDescent="0.25">
      <c r="A2861">
        <v>16</v>
      </c>
      <c r="B2861">
        <v>4</v>
      </c>
      <c r="C2861">
        <v>2020</v>
      </c>
      <c r="D2861">
        <v>0</v>
      </c>
      <c r="E2861">
        <v>0</v>
      </c>
      <c r="F2861" s="1" t="s">
        <v>201</v>
      </c>
      <c r="G2861" s="1" t="s">
        <v>237</v>
      </c>
      <c r="H2861" s="2">
        <f t="shared" si="88"/>
        <v>43937</v>
      </c>
      <c r="I2861" s="2">
        <f t="shared" si="89"/>
        <v>43936</v>
      </c>
    </row>
    <row r="2862" spans="1:9" x14ac:dyDescent="0.25">
      <c r="A2862">
        <v>15</v>
      </c>
      <c r="B2862">
        <v>4</v>
      </c>
      <c r="C2862">
        <v>2020</v>
      </c>
      <c r="D2862">
        <v>0</v>
      </c>
      <c r="E2862">
        <v>0</v>
      </c>
      <c r="F2862" s="1" t="s">
        <v>201</v>
      </c>
      <c r="G2862" s="1" t="s">
        <v>237</v>
      </c>
      <c r="H2862" s="2">
        <f t="shared" si="88"/>
        <v>43936</v>
      </c>
      <c r="I2862" s="2">
        <f t="shared" si="89"/>
        <v>43935</v>
      </c>
    </row>
    <row r="2863" spans="1:9" x14ac:dyDescent="0.25">
      <c r="A2863">
        <v>14</v>
      </c>
      <c r="B2863">
        <v>4</v>
      </c>
      <c r="C2863">
        <v>2020</v>
      </c>
      <c r="D2863">
        <v>0</v>
      </c>
      <c r="E2863">
        <v>0</v>
      </c>
      <c r="F2863" s="1" t="s">
        <v>201</v>
      </c>
      <c r="G2863" s="1" t="s">
        <v>237</v>
      </c>
      <c r="H2863" s="2">
        <f t="shared" si="88"/>
        <v>43935</v>
      </c>
      <c r="I2863" s="2">
        <f t="shared" si="89"/>
        <v>43934</v>
      </c>
    </row>
    <row r="2864" spans="1:9" x14ac:dyDescent="0.25">
      <c r="A2864">
        <v>13</v>
      </c>
      <c r="B2864">
        <v>4</v>
      </c>
      <c r="C2864">
        <v>2020</v>
      </c>
      <c r="D2864">
        <v>0</v>
      </c>
      <c r="E2864">
        <v>0</v>
      </c>
      <c r="F2864" s="1" t="s">
        <v>201</v>
      </c>
      <c r="G2864" s="1" t="s">
        <v>237</v>
      </c>
      <c r="H2864" s="2">
        <f t="shared" si="88"/>
        <v>43934</v>
      </c>
      <c r="I2864" s="2">
        <f t="shared" si="89"/>
        <v>43933</v>
      </c>
    </row>
    <row r="2865" spans="1:9" x14ac:dyDescent="0.25">
      <c r="A2865">
        <v>12</v>
      </c>
      <c r="B2865">
        <v>4</v>
      </c>
      <c r="C2865">
        <v>2020</v>
      </c>
      <c r="D2865">
        <v>0</v>
      </c>
      <c r="E2865">
        <v>0</v>
      </c>
      <c r="F2865" s="1" t="s">
        <v>201</v>
      </c>
      <c r="G2865" s="1" t="s">
        <v>237</v>
      </c>
      <c r="H2865" s="2">
        <f t="shared" si="88"/>
        <v>43933</v>
      </c>
      <c r="I2865" s="2">
        <f t="shared" si="89"/>
        <v>43932</v>
      </c>
    </row>
    <row r="2866" spans="1:9" x14ac:dyDescent="0.25">
      <c r="A2866">
        <v>11</v>
      </c>
      <c r="B2866">
        <v>4</v>
      </c>
      <c r="C2866">
        <v>2020</v>
      </c>
      <c r="D2866">
        <v>0</v>
      </c>
      <c r="E2866">
        <v>0</v>
      </c>
      <c r="F2866" s="1" t="s">
        <v>201</v>
      </c>
      <c r="G2866" s="1" t="s">
        <v>237</v>
      </c>
      <c r="H2866" s="2">
        <f t="shared" si="88"/>
        <v>43932</v>
      </c>
      <c r="I2866" s="2">
        <f t="shared" si="89"/>
        <v>43931</v>
      </c>
    </row>
    <row r="2867" spans="1:9" x14ac:dyDescent="0.25">
      <c r="A2867">
        <v>10</v>
      </c>
      <c r="B2867">
        <v>4</v>
      </c>
      <c r="C2867">
        <v>2020</v>
      </c>
      <c r="D2867">
        <v>0</v>
      </c>
      <c r="E2867">
        <v>0</v>
      </c>
      <c r="F2867" s="1" t="s">
        <v>201</v>
      </c>
      <c r="G2867" s="1" t="s">
        <v>237</v>
      </c>
      <c r="H2867" s="2">
        <f t="shared" si="88"/>
        <v>43931</v>
      </c>
      <c r="I2867" s="2">
        <f t="shared" si="89"/>
        <v>43930</v>
      </c>
    </row>
    <row r="2868" spans="1:9" x14ac:dyDescent="0.25">
      <c r="A2868">
        <v>9</v>
      </c>
      <c r="B2868">
        <v>4</v>
      </c>
      <c r="C2868">
        <v>2020</v>
      </c>
      <c r="D2868">
        <v>1</v>
      </c>
      <c r="E2868">
        <v>0</v>
      </c>
      <c r="F2868" s="1" t="s">
        <v>201</v>
      </c>
      <c r="G2868" s="1" t="s">
        <v>237</v>
      </c>
      <c r="H2868" s="2">
        <f t="shared" si="88"/>
        <v>43930</v>
      </c>
      <c r="I2868" s="2">
        <f t="shared" si="89"/>
        <v>43929</v>
      </c>
    </row>
    <row r="2869" spans="1:9" x14ac:dyDescent="0.25">
      <c r="A2869">
        <v>8</v>
      </c>
      <c r="B2869">
        <v>4</v>
      </c>
      <c r="C2869">
        <v>2020</v>
      </c>
      <c r="D2869">
        <v>0</v>
      </c>
      <c r="E2869">
        <v>0</v>
      </c>
      <c r="F2869" s="1" t="s">
        <v>201</v>
      </c>
      <c r="G2869" s="1" t="s">
        <v>237</v>
      </c>
      <c r="H2869" s="2">
        <f t="shared" si="88"/>
        <v>43929</v>
      </c>
      <c r="I2869" s="2">
        <f t="shared" si="89"/>
        <v>43928</v>
      </c>
    </row>
    <row r="2870" spans="1:9" x14ac:dyDescent="0.25">
      <c r="A2870">
        <v>7</v>
      </c>
      <c r="B2870">
        <v>4</v>
      </c>
      <c r="C2870">
        <v>2020</v>
      </c>
      <c r="D2870">
        <v>2</v>
      </c>
      <c r="E2870">
        <v>0</v>
      </c>
      <c r="F2870" s="1" t="s">
        <v>201</v>
      </c>
      <c r="G2870" s="1" t="s">
        <v>237</v>
      </c>
      <c r="H2870" s="2">
        <f t="shared" si="88"/>
        <v>43928</v>
      </c>
      <c r="I2870" s="2">
        <f t="shared" si="89"/>
        <v>43927</v>
      </c>
    </row>
    <row r="2871" spans="1:9" x14ac:dyDescent="0.25">
      <c r="A2871">
        <v>6</v>
      </c>
      <c r="B2871">
        <v>4</v>
      </c>
      <c r="C2871">
        <v>2020</v>
      </c>
      <c r="D2871">
        <v>0</v>
      </c>
      <c r="E2871">
        <v>0</v>
      </c>
      <c r="F2871" s="1" t="s">
        <v>201</v>
      </c>
      <c r="G2871" s="1" t="s">
        <v>237</v>
      </c>
      <c r="H2871" s="2">
        <f t="shared" si="88"/>
        <v>43927</v>
      </c>
      <c r="I2871" s="2">
        <f t="shared" si="89"/>
        <v>43926</v>
      </c>
    </row>
    <row r="2872" spans="1:9" x14ac:dyDescent="0.25">
      <c r="A2872">
        <v>5</v>
      </c>
      <c r="B2872">
        <v>4</v>
      </c>
      <c r="C2872">
        <v>2020</v>
      </c>
      <c r="D2872">
        <v>0</v>
      </c>
      <c r="E2872">
        <v>0</v>
      </c>
      <c r="F2872" s="1" t="s">
        <v>201</v>
      </c>
      <c r="G2872" s="1" t="s">
        <v>237</v>
      </c>
      <c r="H2872" s="2">
        <f t="shared" si="88"/>
        <v>43926</v>
      </c>
      <c r="I2872" s="2">
        <f t="shared" si="89"/>
        <v>43925</v>
      </c>
    </row>
    <row r="2873" spans="1:9" x14ac:dyDescent="0.25">
      <c r="A2873">
        <v>4</v>
      </c>
      <c r="B2873">
        <v>4</v>
      </c>
      <c r="C2873">
        <v>2020</v>
      </c>
      <c r="D2873">
        <v>0</v>
      </c>
      <c r="E2873">
        <v>0</v>
      </c>
      <c r="F2873" s="1" t="s">
        <v>201</v>
      </c>
      <c r="G2873" s="1" t="s">
        <v>237</v>
      </c>
      <c r="H2873" s="2">
        <f t="shared" si="88"/>
        <v>43925</v>
      </c>
      <c r="I2873" s="2">
        <f t="shared" si="89"/>
        <v>43924</v>
      </c>
    </row>
    <row r="2874" spans="1:9" x14ac:dyDescent="0.25">
      <c r="A2874">
        <v>3</v>
      </c>
      <c r="B2874">
        <v>4</v>
      </c>
      <c r="C2874">
        <v>2020</v>
      </c>
      <c r="D2874">
        <v>0</v>
      </c>
      <c r="E2874">
        <v>0</v>
      </c>
      <c r="F2874" s="1" t="s">
        <v>201</v>
      </c>
      <c r="G2874" s="1" t="s">
        <v>237</v>
      </c>
      <c r="H2874" s="2">
        <f t="shared" si="88"/>
        <v>43924</v>
      </c>
      <c r="I2874" s="2">
        <f t="shared" si="89"/>
        <v>43923</v>
      </c>
    </row>
    <row r="2875" spans="1:9" x14ac:dyDescent="0.25">
      <c r="A2875">
        <v>2</v>
      </c>
      <c r="B2875">
        <v>4</v>
      </c>
      <c r="C2875">
        <v>2020</v>
      </c>
      <c r="D2875">
        <v>0</v>
      </c>
      <c r="E2875">
        <v>0</v>
      </c>
      <c r="F2875" s="1" t="s">
        <v>201</v>
      </c>
      <c r="G2875" s="1" t="s">
        <v>237</v>
      </c>
      <c r="H2875" s="2">
        <f t="shared" si="88"/>
        <v>43923</v>
      </c>
      <c r="I2875" s="2">
        <f t="shared" si="89"/>
        <v>43922</v>
      </c>
    </row>
    <row r="2876" spans="1:9" x14ac:dyDescent="0.25">
      <c r="A2876">
        <v>1</v>
      </c>
      <c r="B2876">
        <v>4</v>
      </c>
      <c r="C2876">
        <v>2020</v>
      </c>
      <c r="D2876">
        <v>2</v>
      </c>
      <c r="E2876">
        <v>0</v>
      </c>
      <c r="F2876" s="1" t="s">
        <v>201</v>
      </c>
      <c r="G2876" s="1" t="s">
        <v>237</v>
      </c>
      <c r="H2876" s="2">
        <f t="shared" si="88"/>
        <v>43922</v>
      </c>
      <c r="I2876" s="2">
        <f t="shared" si="89"/>
        <v>43921</v>
      </c>
    </row>
    <row r="2877" spans="1:9" x14ac:dyDescent="0.25">
      <c r="A2877">
        <v>30</v>
      </c>
      <c r="B2877">
        <v>3</v>
      </c>
      <c r="C2877">
        <v>2020</v>
      </c>
      <c r="D2877">
        <v>1</v>
      </c>
      <c r="E2877">
        <v>0</v>
      </c>
      <c r="F2877" s="1" t="s">
        <v>201</v>
      </c>
      <c r="G2877" s="1" t="s">
        <v>237</v>
      </c>
      <c r="H2877" s="2">
        <f t="shared" si="88"/>
        <v>43920</v>
      </c>
      <c r="I2877" s="2">
        <f t="shared" si="89"/>
        <v>43919</v>
      </c>
    </row>
    <row r="2878" spans="1:9" x14ac:dyDescent="0.25">
      <c r="A2878">
        <v>29</v>
      </c>
      <c r="B2878">
        <v>3</v>
      </c>
      <c r="C2878">
        <v>2020</v>
      </c>
      <c r="D2878">
        <v>0</v>
      </c>
      <c r="E2878">
        <v>0</v>
      </c>
      <c r="F2878" s="1" t="s">
        <v>201</v>
      </c>
      <c r="G2878" s="1" t="s">
        <v>237</v>
      </c>
      <c r="H2878" s="2">
        <f t="shared" si="88"/>
        <v>43919</v>
      </c>
      <c r="I2878" s="2">
        <f t="shared" si="89"/>
        <v>43918</v>
      </c>
    </row>
    <row r="2879" spans="1:9" x14ac:dyDescent="0.25">
      <c r="A2879">
        <v>28</v>
      </c>
      <c r="B2879">
        <v>3</v>
      </c>
      <c r="C2879">
        <v>2020</v>
      </c>
      <c r="D2879">
        <v>1</v>
      </c>
      <c r="E2879">
        <v>0</v>
      </c>
      <c r="F2879" s="1" t="s">
        <v>201</v>
      </c>
      <c r="G2879" s="1" t="s">
        <v>237</v>
      </c>
      <c r="H2879" s="2">
        <f t="shared" si="88"/>
        <v>43918</v>
      </c>
      <c r="I2879" s="2">
        <f t="shared" si="89"/>
        <v>43917</v>
      </c>
    </row>
    <row r="2880" spans="1:9" x14ac:dyDescent="0.25">
      <c r="A2880">
        <v>27</v>
      </c>
      <c r="B2880">
        <v>3</v>
      </c>
      <c r="C2880">
        <v>2020</v>
      </c>
      <c r="D2880">
        <v>1</v>
      </c>
      <c r="E2880">
        <v>0</v>
      </c>
      <c r="F2880" s="1" t="s">
        <v>201</v>
      </c>
      <c r="G2880" s="1" t="s">
        <v>237</v>
      </c>
      <c r="H2880" s="2">
        <f t="shared" si="88"/>
        <v>43917</v>
      </c>
      <c r="I2880" s="2">
        <f t="shared" si="89"/>
        <v>43916</v>
      </c>
    </row>
    <row r="2881" spans="1:9" x14ac:dyDescent="0.25">
      <c r="A2881">
        <v>26</v>
      </c>
      <c r="B2881">
        <v>3</v>
      </c>
      <c r="C2881">
        <v>2020</v>
      </c>
      <c r="D2881">
        <v>0</v>
      </c>
      <c r="E2881">
        <v>1</v>
      </c>
      <c r="F2881" s="1" t="s">
        <v>201</v>
      </c>
      <c r="G2881" s="1" t="s">
        <v>237</v>
      </c>
      <c r="H2881" s="2">
        <f t="shared" si="88"/>
        <v>43916</v>
      </c>
      <c r="I2881" s="2">
        <f t="shared" si="89"/>
        <v>43915</v>
      </c>
    </row>
    <row r="2882" spans="1:9" x14ac:dyDescent="0.25">
      <c r="A2882">
        <v>24</v>
      </c>
      <c r="B2882">
        <v>3</v>
      </c>
      <c r="C2882">
        <v>2020</v>
      </c>
      <c r="D2882">
        <v>3</v>
      </c>
      <c r="E2882">
        <v>0</v>
      </c>
      <c r="F2882" s="1" t="s">
        <v>201</v>
      </c>
      <c r="G2882" s="1" t="s">
        <v>237</v>
      </c>
      <c r="H2882" s="2">
        <f t="shared" ref="H2882:H2945" si="90">DATE(C2882,B2882,A2882)</f>
        <v>43914</v>
      </c>
      <c r="I2882" s="2">
        <f t="shared" ref="I2882:I2945" si="91">H2882-1</f>
        <v>43913</v>
      </c>
    </row>
    <row r="2883" spans="1:9" x14ac:dyDescent="0.25">
      <c r="A2883">
        <v>20</v>
      </c>
      <c r="B2883">
        <v>3</v>
      </c>
      <c r="C2883">
        <v>2020</v>
      </c>
      <c r="D2883">
        <v>2</v>
      </c>
      <c r="E2883">
        <v>0</v>
      </c>
      <c r="F2883" s="1" t="s">
        <v>201</v>
      </c>
      <c r="G2883" s="1" t="s">
        <v>237</v>
      </c>
      <c r="H2883" s="2">
        <f t="shared" si="90"/>
        <v>43910</v>
      </c>
      <c r="I2883" s="2">
        <f t="shared" si="91"/>
        <v>43909</v>
      </c>
    </row>
    <row r="2884" spans="1:9" x14ac:dyDescent="0.25">
      <c r="A2884">
        <v>13</v>
      </c>
      <c r="B2884">
        <v>3</v>
      </c>
      <c r="C2884">
        <v>2020</v>
      </c>
      <c r="D2884">
        <v>1</v>
      </c>
      <c r="E2884">
        <v>0</v>
      </c>
      <c r="F2884" s="1" t="s">
        <v>201</v>
      </c>
      <c r="G2884" s="1" t="s">
        <v>237</v>
      </c>
      <c r="H2884" s="2">
        <f t="shared" si="90"/>
        <v>43903</v>
      </c>
      <c r="I2884" s="2">
        <f t="shared" si="91"/>
        <v>43902</v>
      </c>
    </row>
    <row r="2885" spans="1:9" x14ac:dyDescent="0.25">
      <c r="A2885">
        <v>22</v>
      </c>
      <c r="B2885">
        <v>4</v>
      </c>
      <c r="C2885">
        <v>2020</v>
      </c>
      <c r="D2885">
        <v>12</v>
      </c>
      <c r="E2885">
        <v>0</v>
      </c>
      <c r="F2885" s="1" t="s">
        <v>52</v>
      </c>
      <c r="G2885" s="1" t="s">
        <v>235</v>
      </c>
      <c r="H2885" s="2">
        <f t="shared" si="90"/>
        <v>43943</v>
      </c>
      <c r="I2885" s="2">
        <f t="shared" si="91"/>
        <v>43942</v>
      </c>
    </row>
    <row r="2886" spans="1:9" x14ac:dyDescent="0.25">
      <c r="A2886">
        <v>21</v>
      </c>
      <c r="B2886">
        <v>4</v>
      </c>
      <c r="C2886">
        <v>2020</v>
      </c>
      <c r="D2886">
        <v>5</v>
      </c>
      <c r="E2886">
        <v>0</v>
      </c>
      <c r="F2886" s="1" t="s">
        <v>52</v>
      </c>
      <c r="G2886" s="1" t="s">
        <v>235</v>
      </c>
      <c r="H2886" s="2">
        <f t="shared" si="90"/>
        <v>43942</v>
      </c>
      <c r="I2886" s="2">
        <f t="shared" si="91"/>
        <v>43941</v>
      </c>
    </row>
    <row r="2887" spans="1:9" x14ac:dyDescent="0.25">
      <c r="A2887">
        <v>20</v>
      </c>
      <c r="B2887">
        <v>4</v>
      </c>
      <c r="C2887">
        <v>2020</v>
      </c>
      <c r="D2887">
        <v>6</v>
      </c>
      <c r="E2887">
        <v>0</v>
      </c>
      <c r="F2887" s="1" t="s">
        <v>52</v>
      </c>
      <c r="G2887" s="1" t="s">
        <v>235</v>
      </c>
      <c r="H2887" s="2">
        <f t="shared" si="90"/>
        <v>43941</v>
      </c>
      <c r="I2887" s="2">
        <f t="shared" si="91"/>
        <v>43940</v>
      </c>
    </row>
    <row r="2888" spans="1:9" x14ac:dyDescent="0.25">
      <c r="A2888">
        <v>19</v>
      </c>
      <c r="B2888">
        <v>4</v>
      </c>
      <c r="C2888">
        <v>2020</v>
      </c>
      <c r="D2888">
        <v>26</v>
      </c>
      <c r="E2888">
        <v>0</v>
      </c>
      <c r="F2888" s="1" t="s">
        <v>52</v>
      </c>
      <c r="G2888" s="1" t="s">
        <v>235</v>
      </c>
      <c r="H2888" s="2">
        <f t="shared" si="90"/>
        <v>43940</v>
      </c>
      <c r="I2888" s="2">
        <f t="shared" si="91"/>
        <v>43939</v>
      </c>
    </row>
    <row r="2889" spans="1:9" x14ac:dyDescent="0.25">
      <c r="A2889">
        <v>18</v>
      </c>
      <c r="B2889">
        <v>4</v>
      </c>
      <c r="C2889">
        <v>2020</v>
      </c>
      <c r="D2889">
        <v>0</v>
      </c>
      <c r="E2889">
        <v>0</v>
      </c>
      <c r="F2889" s="1" t="s">
        <v>52</v>
      </c>
      <c r="G2889" s="1" t="s">
        <v>235</v>
      </c>
      <c r="H2889" s="2">
        <f t="shared" si="90"/>
        <v>43939</v>
      </c>
      <c r="I2889" s="2">
        <f t="shared" si="91"/>
        <v>43938</v>
      </c>
    </row>
    <row r="2890" spans="1:9" x14ac:dyDescent="0.25">
      <c r="A2890">
        <v>17</v>
      </c>
      <c r="B2890">
        <v>4</v>
      </c>
      <c r="C2890">
        <v>2020</v>
      </c>
      <c r="D2890">
        <v>20</v>
      </c>
      <c r="E2890">
        <v>0</v>
      </c>
      <c r="F2890" s="1" t="s">
        <v>52</v>
      </c>
      <c r="G2890" s="1" t="s">
        <v>235</v>
      </c>
      <c r="H2890" s="2">
        <f t="shared" si="90"/>
        <v>43938</v>
      </c>
      <c r="I2890" s="2">
        <f t="shared" si="91"/>
        <v>43937</v>
      </c>
    </row>
    <row r="2891" spans="1:9" x14ac:dyDescent="0.25">
      <c r="A2891">
        <v>16</v>
      </c>
      <c r="B2891">
        <v>4</v>
      </c>
      <c r="C2891">
        <v>2020</v>
      </c>
      <c r="D2891">
        <v>20</v>
      </c>
      <c r="E2891">
        <v>0</v>
      </c>
      <c r="F2891" s="1" t="s">
        <v>52</v>
      </c>
      <c r="G2891" s="1" t="s">
        <v>235</v>
      </c>
      <c r="H2891" s="2">
        <f t="shared" si="90"/>
        <v>43937</v>
      </c>
      <c r="I2891" s="2">
        <f t="shared" si="91"/>
        <v>43936</v>
      </c>
    </row>
    <row r="2892" spans="1:9" x14ac:dyDescent="0.25">
      <c r="A2892">
        <v>15</v>
      </c>
      <c r="B2892">
        <v>4</v>
      </c>
      <c r="C2892">
        <v>2020</v>
      </c>
      <c r="D2892">
        <v>33</v>
      </c>
      <c r="E2892">
        <v>0</v>
      </c>
      <c r="F2892" s="1" t="s">
        <v>52</v>
      </c>
      <c r="G2892" s="1" t="s">
        <v>235</v>
      </c>
      <c r="H2892" s="2">
        <f t="shared" si="90"/>
        <v>43936</v>
      </c>
      <c r="I2892" s="2">
        <f t="shared" si="91"/>
        <v>43935</v>
      </c>
    </row>
    <row r="2893" spans="1:9" x14ac:dyDescent="0.25">
      <c r="A2893">
        <v>14</v>
      </c>
      <c r="B2893">
        <v>4</v>
      </c>
      <c r="C2893">
        <v>2020</v>
      </c>
      <c r="D2893">
        <v>29</v>
      </c>
      <c r="E2893">
        <v>1</v>
      </c>
      <c r="F2893" s="1" t="s">
        <v>52</v>
      </c>
      <c r="G2893" s="1" t="s">
        <v>235</v>
      </c>
      <c r="H2893" s="2">
        <f t="shared" si="90"/>
        <v>43935</v>
      </c>
      <c r="I2893" s="2">
        <f t="shared" si="91"/>
        <v>43934</v>
      </c>
    </row>
    <row r="2894" spans="1:9" x14ac:dyDescent="0.25">
      <c r="A2894">
        <v>13</v>
      </c>
      <c r="B2894">
        <v>4</v>
      </c>
      <c r="C2894">
        <v>2020</v>
      </c>
      <c r="D2894">
        <v>17</v>
      </c>
      <c r="E2894">
        <v>1</v>
      </c>
      <c r="F2894" s="1" t="s">
        <v>52</v>
      </c>
      <c r="G2894" s="1" t="s">
        <v>235</v>
      </c>
      <c r="H2894" s="2">
        <f t="shared" si="90"/>
        <v>43934</v>
      </c>
      <c r="I2894" s="2">
        <f t="shared" si="91"/>
        <v>43933</v>
      </c>
    </row>
    <row r="2895" spans="1:9" x14ac:dyDescent="0.25">
      <c r="A2895">
        <v>12</v>
      </c>
      <c r="B2895">
        <v>4</v>
      </c>
      <c r="C2895">
        <v>2020</v>
      </c>
      <c r="D2895">
        <v>21</v>
      </c>
      <c r="E2895">
        <v>0</v>
      </c>
      <c r="F2895" s="1" t="s">
        <v>52</v>
      </c>
      <c r="G2895" s="1" t="s">
        <v>235</v>
      </c>
      <c r="H2895" s="2">
        <f t="shared" si="90"/>
        <v>43933</v>
      </c>
      <c r="I2895" s="2">
        <f t="shared" si="91"/>
        <v>43932</v>
      </c>
    </row>
    <row r="2896" spans="1:9" x14ac:dyDescent="0.25">
      <c r="A2896">
        <v>11</v>
      </c>
      <c r="B2896">
        <v>4</v>
      </c>
      <c r="C2896">
        <v>2020</v>
      </c>
      <c r="D2896">
        <v>31</v>
      </c>
      <c r="E2896">
        <v>0</v>
      </c>
      <c r="F2896" s="1" t="s">
        <v>52</v>
      </c>
      <c r="G2896" s="1" t="s">
        <v>235</v>
      </c>
      <c r="H2896" s="2">
        <f t="shared" si="90"/>
        <v>43932</v>
      </c>
      <c r="I2896" s="2">
        <f t="shared" si="91"/>
        <v>43931</v>
      </c>
    </row>
    <row r="2897" spans="1:9" x14ac:dyDescent="0.25">
      <c r="A2897">
        <v>10</v>
      </c>
      <c r="B2897">
        <v>4</v>
      </c>
      <c r="C2897">
        <v>2020</v>
      </c>
      <c r="D2897">
        <v>38</v>
      </c>
      <c r="E2897">
        <v>1</v>
      </c>
      <c r="F2897" s="1" t="s">
        <v>52</v>
      </c>
      <c r="G2897" s="1" t="s">
        <v>235</v>
      </c>
      <c r="H2897" s="2">
        <f t="shared" si="90"/>
        <v>43931</v>
      </c>
      <c r="I2897" s="2">
        <f t="shared" si="91"/>
        <v>43930</v>
      </c>
    </row>
    <row r="2898" spans="1:9" x14ac:dyDescent="0.25">
      <c r="A2898">
        <v>9</v>
      </c>
      <c r="B2898">
        <v>4</v>
      </c>
      <c r="C2898">
        <v>2020</v>
      </c>
      <c r="D2898">
        <v>32</v>
      </c>
      <c r="E2898">
        <v>0</v>
      </c>
      <c r="F2898" s="1" t="s">
        <v>52</v>
      </c>
      <c r="G2898" s="1" t="s">
        <v>235</v>
      </c>
      <c r="H2898" s="2">
        <f t="shared" si="90"/>
        <v>43930</v>
      </c>
      <c r="I2898" s="2">
        <f t="shared" si="91"/>
        <v>43929</v>
      </c>
    </row>
    <row r="2899" spans="1:9" x14ac:dyDescent="0.25">
      <c r="A2899">
        <v>8</v>
      </c>
      <c r="B2899">
        <v>4</v>
      </c>
      <c r="C2899">
        <v>2020</v>
      </c>
      <c r="D2899">
        <v>29</v>
      </c>
      <c r="E2899">
        <v>0</v>
      </c>
      <c r="F2899" s="1" t="s">
        <v>52</v>
      </c>
      <c r="G2899" s="1" t="s">
        <v>235</v>
      </c>
      <c r="H2899" s="2">
        <f t="shared" si="90"/>
        <v>43929</v>
      </c>
      <c r="I2899" s="2">
        <f t="shared" si="91"/>
        <v>43928</v>
      </c>
    </row>
    <row r="2900" spans="1:9" x14ac:dyDescent="0.25">
      <c r="A2900">
        <v>7</v>
      </c>
      <c r="B2900">
        <v>4</v>
      </c>
      <c r="C2900">
        <v>2020</v>
      </c>
      <c r="D2900">
        <v>19</v>
      </c>
      <c r="E2900">
        <v>0</v>
      </c>
      <c r="F2900" s="1" t="s">
        <v>52</v>
      </c>
      <c r="G2900" s="1" t="s">
        <v>235</v>
      </c>
      <c r="H2900" s="2">
        <f t="shared" si="90"/>
        <v>43928</v>
      </c>
      <c r="I2900" s="2">
        <f t="shared" si="91"/>
        <v>43927</v>
      </c>
    </row>
    <row r="2901" spans="1:9" x14ac:dyDescent="0.25">
      <c r="A2901">
        <v>6</v>
      </c>
      <c r="B2901">
        <v>4</v>
      </c>
      <c r="C2901">
        <v>2020</v>
      </c>
      <c r="D2901">
        <v>20</v>
      </c>
      <c r="E2901">
        <v>3</v>
      </c>
      <c r="F2901" s="1" t="s">
        <v>52</v>
      </c>
      <c r="G2901" s="1" t="s">
        <v>235</v>
      </c>
      <c r="H2901" s="2">
        <f t="shared" si="90"/>
        <v>43927</v>
      </c>
      <c r="I2901" s="2">
        <f t="shared" si="91"/>
        <v>43926</v>
      </c>
    </row>
    <row r="2902" spans="1:9" x14ac:dyDescent="0.25">
      <c r="A2902">
        <v>5</v>
      </c>
      <c r="B2902">
        <v>4</v>
      </c>
      <c r="C2902">
        <v>2020</v>
      </c>
      <c r="D2902">
        <v>30</v>
      </c>
      <c r="E2902">
        <v>0</v>
      </c>
      <c r="F2902" s="1" t="s">
        <v>52</v>
      </c>
      <c r="G2902" s="1" t="s">
        <v>235</v>
      </c>
      <c r="H2902" s="2">
        <f t="shared" si="90"/>
        <v>43926</v>
      </c>
      <c r="I2902" s="2">
        <f t="shared" si="91"/>
        <v>43925</v>
      </c>
    </row>
    <row r="2903" spans="1:9" x14ac:dyDescent="0.25">
      <c r="A2903">
        <v>4</v>
      </c>
      <c r="B2903">
        <v>4</v>
      </c>
      <c r="C2903">
        <v>2020</v>
      </c>
      <c r="D2903">
        <v>40</v>
      </c>
      <c r="E2903">
        <v>2</v>
      </c>
      <c r="F2903" s="1" t="s">
        <v>52</v>
      </c>
      <c r="G2903" s="1" t="s">
        <v>235</v>
      </c>
      <c r="H2903" s="2">
        <f t="shared" si="90"/>
        <v>43925</v>
      </c>
      <c r="I2903" s="2">
        <f t="shared" si="91"/>
        <v>43924</v>
      </c>
    </row>
    <row r="2904" spans="1:9" x14ac:dyDescent="0.25">
      <c r="A2904">
        <v>3</v>
      </c>
      <c r="B2904">
        <v>4</v>
      </c>
      <c r="C2904">
        <v>2020</v>
      </c>
      <c r="D2904">
        <v>36</v>
      </c>
      <c r="E2904">
        <v>0</v>
      </c>
      <c r="F2904" s="1" t="s">
        <v>52</v>
      </c>
      <c r="G2904" s="1" t="s">
        <v>235</v>
      </c>
      <c r="H2904" s="2">
        <f t="shared" si="90"/>
        <v>43924</v>
      </c>
      <c r="I2904" s="2">
        <f t="shared" si="91"/>
        <v>43923</v>
      </c>
    </row>
    <row r="2905" spans="1:9" x14ac:dyDescent="0.25">
      <c r="A2905">
        <v>2</v>
      </c>
      <c r="B2905">
        <v>4</v>
      </c>
      <c r="C2905">
        <v>2020</v>
      </c>
      <c r="D2905">
        <v>58</v>
      </c>
      <c r="E2905">
        <v>1</v>
      </c>
      <c r="F2905" s="1" t="s">
        <v>52</v>
      </c>
      <c r="G2905" s="1" t="s">
        <v>235</v>
      </c>
      <c r="H2905" s="2">
        <f t="shared" si="90"/>
        <v>43923</v>
      </c>
      <c r="I2905" s="2">
        <f t="shared" si="91"/>
        <v>43922</v>
      </c>
    </row>
    <row r="2906" spans="1:9" x14ac:dyDescent="0.25">
      <c r="A2906">
        <v>1</v>
      </c>
      <c r="B2906">
        <v>4</v>
      </c>
      <c r="C2906">
        <v>2020</v>
      </c>
      <c r="D2906">
        <v>32</v>
      </c>
      <c r="E2906">
        <v>1</v>
      </c>
      <c r="F2906" s="1" t="s">
        <v>52</v>
      </c>
      <c r="G2906" s="1" t="s">
        <v>235</v>
      </c>
      <c r="H2906" s="2">
        <f t="shared" si="90"/>
        <v>43922</v>
      </c>
      <c r="I2906" s="2">
        <f t="shared" si="91"/>
        <v>43921</v>
      </c>
    </row>
    <row r="2907" spans="1:9" x14ac:dyDescent="0.25">
      <c r="A2907">
        <v>31</v>
      </c>
      <c r="B2907">
        <v>3</v>
      </c>
      <c r="C2907">
        <v>2020</v>
      </c>
      <c r="D2907">
        <v>16</v>
      </c>
      <c r="E2907">
        <v>1</v>
      </c>
      <c r="F2907" s="1" t="s">
        <v>52</v>
      </c>
      <c r="G2907" s="1" t="s">
        <v>235</v>
      </c>
      <c r="H2907" s="2">
        <f t="shared" si="90"/>
        <v>43921</v>
      </c>
      <c r="I2907" s="2">
        <f t="shared" si="91"/>
        <v>43920</v>
      </c>
    </row>
    <row r="2908" spans="1:9" x14ac:dyDescent="0.25">
      <c r="A2908">
        <v>30</v>
      </c>
      <c r="B2908">
        <v>3</v>
      </c>
      <c r="C2908">
        <v>2020</v>
      </c>
      <c r="D2908">
        <v>35</v>
      </c>
      <c r="E2908">
        <v>1</v>
      </c>
      <c r="F2908" s="1" t="s">
        <v>52</v>
      </c>
      <c r="G2908" s="1" t="s">
        <v>235</v>
      </c>
      <c r="H2908" s="2">
        <f t="shared" si="90"/>
        <v>43920</v>
      </c>
      <c r="I2908" s="2">
        <f t="shared" si="91"/>
        <v>43919</v>
      </c>
    </row>
    <row r="2909" spans="1:9" x14ac:dyDescent="0.25">
      <c r="A2909">
        <v>29</v>
      </c>
      <c r="B2909">
        <v>3</v>
      </c>
      <c r="C2909">
        <v>2020</v>
      </c>
      <c r="D2909">
        <v>17</v>
      </c>
      <c r="E2909">
        <v>0</v>
      </c>
      <c r="F2909" s="1" t="s">
        <v>52</v>
      </c>
      <c r="G2909" s="1" t="s">
        <v>235</v>
      </c>
      <c r="H2909" s="2">
        <f t="shared" si="90"/>
        <v>43919</v>
      </c>
      <c r="I2909" s="2">
        <f t="shared" si="91"/>
        <v>43918</v>
      </c>
    </row>
    <row r="2910" spans="1:9" x14ac:dyDescent="0.25">
      <c r="A2910">
        <v>28</v>
      </c>
      <c r="B2910">
        <v>3</v>
      </c>
      <c r="C2910">
        <v>2020</v>
      </c>
      <c r="D2910">
        <v>16</v>
      </c>
      <c r="E2910">
        <v>2</v>
      </c>
      <c r="F2910" s="1" t="s">
        <v>52</v>
      </c>
      <c r="G2910" s="1" t="s">
        <v>235</v>
      </c>
      <c r="H2910" s="2">
        <f t="shared" si="90"/>
        <v>43918</v>
      </c>
      <c r="I2910" s="2">
        <f t="shared" si="91"/>
        <v>43917</v>
      </c>
    </row>
    <row r="2911" spans="1:9" x14ac:dyDescent="0.25">
      <c r="A2911">
        <v>27</v>
      </c>
      <c r="B2911">
        <v>3</v>
      </c>
      <c r="C2911">
        <v>2020</v>
      </c>
      <c r="D2911">
        <v>14</v>
      </c>
      <c r="E2911">
        <v>0</v>
      </c>
      <c r="F2911" s="1" t="s">
        <v>52</v>
      </c>
      <c r="G2911" s="1" t="s">
        <v>235</v>
      </c>
      <c r="H2911" s="2">
        <f t="shared" si="90"/>
        <v>43917</v>
      </c>
      <c r="I2911" s="2">
        <f t="shared" si="91"/>
        <v>43916</v>
      </c>
    </row>
    <row r="2912" spans="1:9" x14ac:dyDescent="0.25">
      <c r="A2912">
        <v>26</v>
      </c>
      <c r="B2912">
        <v>3</v>
      </c>
      <c r="C2912">
        <v>2020</v>
      </c>
      <c r="D2912">
        <v>8</v>
      </c>
      <c r="E2912">
        <v>0</v>
      </c>
      <c r="F2912" s="1" t="s">
        <v>52</v>
      </c>
      <c r="G2912" s="1" t="s">
        <v>235</v>
      </c>
      <c r="H2912" s="2">
        <f t="shared" si="90"/>
        <v>43916</v>
      </c>
      <c r="I2912" s="2">
        <f t="shared" si="91"/>
        <v>43915</v>
      </c>
    </row>
    <row r="2913" spans="1:9" x14ac:dyDescent="0.25">
      <c r="A2913">
        <v>25</v>
      </c>
      <c r="B2913">
        <v>3</v>
      </c>
      <c r="C2913">
        <v>2020</v>
      </c>
      <c r="D2913">
        <v>8</v>
      </c>
      <c r="E2913">
        <v>3</v>
      </c>
      <c r="F2913" s="1" t="s">
        <v>52</v>
      </c>
      <c r="G2913" s="1" t="s">
        <v>235</v>
      </c>
      <c r="H2913" s="2">
        <f t="shared" si="90"/>
        <v>43915</v>
      </c>
      <c r="I2913" s="2">
        <f t="shared" si="91"/>
        <v>43914</v>
      </c>
    </row>
    <row r="2914" spans="1:9" x14ac:dyDescent="0.25">
      <c r="A2914">
        <v>24</v>
      </c>
      <c r="B2914">
        <v>3</v>
      </c>
      <c r="C2914">
        <v>2020</v>
      </c>
      <c r="D2914">
        <v>21</v>
      </c>
      <c r="E2914">
        <v>0</v>
      </c>
      <c r="F2914" s="1" t="s">
        <v>52</v>
      </c>
      <c r="G2914" s="1" t="s">
        <v>235</v>
      </c>
      <c r="H2914" s="2">
        <f t="shared" si="90"/>
        <v>43914</v>
      </c>
      <c r="I2914" s="2">
        <f t="shared" si="91"/>
        <v>43913</v>
      </c>
    </row>
    <row r="2915" spans="1:9" x14ac:dyDescent="0.25">
      <c r="A2915">
        <v>23</v>
      </c>
      <c r="B2915">
        <v>3</v>
      </c>
      <c r="C2915">
        <v>2020</v>
      </c>
      <c r="D2915">
        <v>11</v>
      </c>
      <c r="E2915">
        <v>0</v>
      </c>
      <c r="F2915" s="1" t="s">
        <v>52</v>
      </c>
      <c r="G2915" s="1" t="s">
        <v>235</v>
      </c>
      <c r="H2915" s="2">
        <f t="shared" si="90"/>
        <v>43913</v>
      </c>
      <c r="I2915" s="2">
        <f t="shared" si="91"/>
        <v>43912</v>
      </c>
    </row>
    <row r="2916" spans="1:9" x14ac:dyDescent="0.25">
      <c r="A2916">
        <v>22</v>
      </c>
      <c r="B2916">
        <v>3</v>
      </c>
      <c r="C2916">
        <v>2020</v>
      </c>
      <c r="D2916">
        <v>17</v>
      </c>
      <c r="E2916">
        <v>0</v>
      </c>
      <c r="F2916" s="1" t="s">
        <v>52</v>
      </c>
      <c r="G2916" s="1" t="s">
        <v>235</v>
      </c>
      <c r="H2916" s="2">
        <f t="shared" si="90"/>
        <v>43912</v>
      </c>
      <c r="I2916" s="2">
        <f t="shared" si="91"/>
        <v>43911</v>
      </c>
    </row>
    <row r="2917" spans="1:9" x14ac:dyDescent="0.25">
      <c r="A2917">
        <v>21</v>
      </c>
      <c r="B2917">
        <v>3</v>
      </c>
      <c r="C2917">
        <v>2020</v>
      </c>
      <c r="D2917">
        <v>9</v>
      </c>
      <c r="E2917">
        <v>0</v>
      </c>
      <c r="F2917" s="1" t="s">
        <v>52</v>
      </c>
      <c r="G2917" s="1" t="s">
        <v>235</v>
      </c>
      <c r="H2917" s="2">
        <f t="shared" si="90"/>
        <v>43911</v>
      </c>
      <c r="I2917" s="2">
        <f t="shared" si="91"/>
        <v>43910</v>
      </c>
    </row>
    <row r="2918" spans="1:9" x14ac:dyDescent="0.25">
      <c r="A2918">
        <v>20</v>
      </c>
      <c r="B2918">
        <v>3</v>
      </c>
      <c r="C2918">
        <v>2020</v>
      </c>
      <c r="D2918">
        <v>0</v>
      </c>
      <c r="E2918">
        <v>0</v>
      </c>
      <c r="F2918" s="1" t="s">
        <v>52</v>
      </c>
      <c r="G2918" s="1" t="s">
        <v>235</v>
      </c>
      <c r="H2918" s="2">
        <f t="shared" si="90"/>
        <v>43910</v>
      </c>
      <c r="I2918" s="2">
        <f t="shared" si="91"/>
        <v>43909</v>
      </c>
    </row>
    <row r="2919" spans="1:9" x14ac:dyDescent="0.25">
      <c r="A2919">
        <v>19</v>
      </c>
      <c r="B2919">
        <v>3</v>
      </c>
      <c r="C2919">
        <v>2020</v>
      </c>
      <c r="D2919">
        <v>18</v>
      </c>
      <c r="E2919">
        <v>0</v>
      </c>
      <c r="F2919" s="1" t="s">
        <v>52</v>
      </c>
      <c r="G2919" s="1" t="s">
        <v>235</v>
      </c>
      <c r="H2919" s="2">
        <f t="shared" si="90"/>
        <v>43909</v>
      </c>
      <c r="I2919" s="2">
        <f t="shared" si="91"/>
        <v>43908</v>
      </c>
    </row>
    <row r="2920" spans="1:9" x14ac:dyDescent="0.25">
      <c r="A2920">
        <v>18</v>
      </c>
      <c r="B2920">
        <v>3</v>
      </c>
      <c r="C2920">
        <v>2020</v>
      </c>
      <c r="D2920">
        <v>0</v>
      </c>
      <c r="E2920">
        <v>0</v>
      </c>
      <c r="F2920" s="1" t="s">
        <v>52</v>
      </c>
      <c r="G2920" s="1" t="s">
        <v>235</v>
      </c>
      <c r="H2920" s="2">
        <f t="shared" si="90"/>
        <v>43908</v>
      </c>
      <c r="I2920" s="2">
        <f t="shared" si="91"/>
        <v>43907</v>
      </c>
    </row>
    <row r="2921" spans="1:9" x14ac:dyDescent="0.25">
      <c r="A2921">
        <v>17</v>
      </c>
      <c r="B2921">
        <v>3</v>
      </c>
      <c r="C2921">
        <v>2020</v>
      </c>
      <c r="D2921">
        <v>10</v>
      </c>
      <c r="E2921">
        <v>0</v>
      </c>
      <c r="F2921" s="1" t="s">
        <v>52</v>
      </c>
      <c r="G2921" s="1" t="s">
        <v>235</v>
      </c>
      <c r="H2921" s="2">
        <f t="shared" si="90"/>
        <v>43907</v>
      </c>
      <c r="I2921" s="2">
        <f t="shared" si="91"/>
        <v>43906</v>
      </c>
    </row>
    <row r="2922" spans="1:9" x14ac:dyDescent="0.25">
      <c r="A2922">
        <v>16</v>
      </c>
      <c r="B2922">
        <v>3</v>
      </c>
      <c r="C2922">
        <v>2020</v>
      </c>
      <c r="D2922">
        <v>9</v>
      </c>
      <c r="E2922">
        <v>0</v>
      </c>
      <c r="F2922" s="1" t="s">
        <v>52</v>
      </c>
      <c r="G2922" s="1" t="s">
        <v>235</v>
      </c>
      <c r="H2922" s="2">
        <f t="shared" si="90"/>
        <v>43906</v>
      </c>
      <c r="I2922" s="2">
        <f t="shared" si="91"/>
        <v>43905</v>
      </c>
    </row>
    <row r="2923" spans="1:9" x14ac:dyDescent="0.25">
      <c r="A2923">
        <v>15</v>
      </c>
      <c r="B2923">
        <v>3</v>
      </c>
      <c r="C2923">
        <v>2020</v>
      </c>
      <c r="D2923">
        <v>7</v>
      </c>
      <c r="E2923">
        <v>0</v>
      </c>
      <c r="F2923" s="1" t="s">
        <v>52</v>
      </c>
      <c r="G2923" s="1" t="s">
        <v>235</v>
      </c>
      <c r="H2923" s="2">
        <f t="shared" si="90"/>
        <v>43905</v>
      </c>
      <c r="I2923" s="2">
        <f t="shared" si="91"/>
        <v>43904</v>
      </c>
    </row>
    <row r="2924" spans="1:9" x14ac:dyDescent="0.25">
      <c r="A2924">
        <v>14</v>
      </c>
      <c r="B2924">
        <v>3</v>
      </c>
      <c r="C2924">
        <v>2020</v>
      </c>
      <c r="D2924">
        <v>8</v>
      </c>
      <c r="E2924">
        <v>0</v>
      </c>
      <c r="F2924" s="1" t="s">
        <v>52</v>
      </c>
      <c r="G2924" s="1" t="s">
        <v>235</v>
      </c>
      <c r="H2924" s="2">
        <f t="shared" si="90"/>
        <v>43904</v>
      </c>
      <c r="I2924" s="2">
        <f t="shared" si="91"/>
        <v>43903</v>
      </c>
    </row>
    <row r="2925" spans="1:9" x14ac:dyDescent="0.25">
      <c r="A2925">
        <v>12</v>
      </c>
      <c r="B2925">
        <v>3</v>
      </c>
      <c r="C2925">
        <v>2020</v>
      </c>
      <c r="D2925">
        <v>4</v>
      </c>
      <c r="E2925">
        <v>0</v>
      </c>
      <c r="F2925" s="1" t="s">
        <v>52</v>
      </c>
      <c r="G2925" s="1" t="s">
        <v>235</v>
      </c>
      <c r="H2925" s="2">
        <f t="shared" si="90"/>
        <v>43902</v>
      </c>
      <c r="I2925" s="2">
        <f t="shared" si="91"/>
        <v>43901</v>
      </c>
    </row>
    <row r="2926" spans="1:9" x14ac:dyDescent="0.25">
      <c r="A2926">
        <v>10</v>
      </c>
      <c r="B2926">
        <v>3</v>
      </c>
      <c r="C2926">
        <v>2020</v>
      </c>
      <c r="D2926">
        <v>2</v>
      </c>
      <c r="E2926">
        <v>0</v>
      </c>
      <c r="F2926" s="1" t="s">
        <v>52</v>
      </c>
      <c r="G2926" s="1" t="s">
        <v>235</v>
      </c>
      <c r="H2926" s="2">
        <f t="shared" si="90"/>
        <v>43900</v>
      </c>
      <c r="I2926" s="2">
        <f t="shared" si="91"/>
        <v>43899</v>
      </c>
    </row>
    <row r="2927" spans="1:9" x14ac:dyDescent="0.25">
      <c r="A2927">
        <v>22</v>
      </c>
      <c r="B2927">
        <v>4</v>
      </c>
      <c r="C2927">
        <v>2020</v>
      </c>
      <c r="D2927">
        <v>127</v>
      </c>
      <c r="E2927">
        <v>5</v>
      </c>
      <c r="F2927" s="1" t="s">
        <v>212</v>
      </c>
      <c r="G2927" s="1" t="s">
        <v>235</v>
      </c>
      <c r="H2927" s="2">
        <f t="shared" si="90"/>
        <v>43943</v>
      </c>
      <c r="I2927" s="2">
        <f t="shared" si="91"/>
        <v>43942</v>
      </c>
    </row>
    <row r="2928" spans="1:9" x14ac:dyDescent="0.25">
      <c r="A2928">
        <v>21</v>
      </c>
      <c r="B2928">
        <v>4</v>
      </c>
      <c r="C2928">
        <v>2020</v>
      </c>
      <c r="D2928">
        <v>127</v>
      </c>
      <c r="E2928">
        <v>8</v>
      </c>
      <c r="F2928" s="1" t="s">
        <v>212</v>
      </c>
      <c r="G2928" s="1" t="s">
        <v>235</v>
      </c>
      <c r="H2928" s="2">
        <f t="shared" si="90"/>
        <v>43942</v>
      </c>
      <c r="I2928" s="2">
        <f t="shared" si="91"/>
        <v>43941</v>
      </c>
    </row>
    <row r="2929" spans="1:9" x14ac:dyDescent="0.25">
      <c r="A2929">
        <v>20</v>
      </c>
      <c r="B2929">
        <v>4</v>
      </c>
      <c r="C2929">
        <v>2020</v>
      </c>
      <c r="D2929">
        <v>133</v>
      </c>
      <c r="E2929">
        <v>7</v>
      </c>
      <c r="F2929" s="1" t="s">
        <v>212</v>
      </c>
      <c r="G2929" s="1" t="s">
        <v>235</v>
      </c>
      <c r="H2929" s="2">
        <f t="shared" si="90"/>
        <v>43941</v>
      </c>
      <c r="I2929" s="2">
        <f t="shared" si="91"/>
        <v>43940</v>
      </c>
    </row>
    <row r="2930" spans="1:9" x14ac:dyDescent="0.25">
      <c r="A2930">
        <v>19</v>
      </c>
      <c r="B2930">
        <v>4</v>
      </c>
      <c r="C2930">
        <v>2020</v>
      </c>
      <c r="D2930">
        <v>105</v>
      </c>
      <c r="E2930">
        <v>8</v>
      </c>
      <c r="F2930" s="1" t="s">
        <v>212</v>
      </c>
      <c r="G2930" s="1" t="s">
        <v>235</v>
      </c>
      <c r="H2930" s="2">
        <f t="shared" si="90"/>
        <v>43940</v>
      </c>
      <c r="I2930" s="2">
        <f t="shared" si="91"/>
        <v>43939</v>
      </c>
    </row>
    <row r="2931" spans="1:9" x14ac:dyDescent="0.25">
      <c r="A2931">
        <v>18</v>
      </c>
      <c r="B2931">
        <v>4</v>
      </c>
      <c r="C2931">
        <v>2020</v>
      </c>
      <c r="D2931">
        <v>116</v>
      </c>
      <c r="E2931">
        <v>4</v>
      </c>
      <c r="F2931" s="1" t="s">
        <v>212</v>
      </c>
      <c r="G2931" s="1" t="s">
        <v>235</v>
      </c>
      <c r="H2931" s="2">
        <f t="shared" si="90"/>
        <v>43939</v>
      </c>
      <c r="I2931" s="2">
        <f t="shared" si="91"/>
        <v>43938</v>
      </c>
    </row>
    <row r="2932" spans="1:9" x14ac:dyDescent="0.25">
      <c r="A2932">
        <v>17</v>
      </c>
      <c r="B2932">
        <v>4</v>
      </c>
      <c r="C2932">
        <v>2020</v>
      </c>
      <c r="D2932">
        <v>130</v>
      </c>
      <c r="E2932">
        <v>3</v>
      </c>
      <c r="F2932" s="1" t="s">
        <v>212</v>
      </c>
      <c r="G2932" s="1" t="s">
        <v>235</v>
      </c>
      <c r="H2932" s="2">
        <f t="shared" si="90"/>
        <v>43938</v>
      </c>
      <c r="I2932" s="2">
        <f t="shared" si="91"/>
        <v>43937</v>
      </c>
    </row>
    <row r="2933" spans="1:9" x14ac:dyDescent="0.25">
      <c r="A2933">
        <v>16</v>
      </c>
      <c r="B2933">
        <v>4</v>
      </c>
      <c r="C2933">
        <v>2020</v>
      </c>
      <c r="D2933">
        <v>162</v>
      </c>
      <c r="E2933">
        <v>5</v>
      </c>
      <c r="F2933" s="1" t="s">
        <v>212</v>
      </c>
      <c r="G2933" s="1" t="s">
        <v>235</v>
      </c>
      <c r="H2933" s="2">
        <f t="shared" si="90"/>
        <v>43937</v>
      </c>
      <c r="I2933" s="2">
        <f t="shared" si="91"/>
        <v>43936</v>
      </c>
    </row>
    <row r="2934" spans="1:9" x14ac:dyDescent="0.25">
      <c r="A2934">
        <v>15</v>
      </c>
      <c r="B2934">
        <v>4</v>
      </c>
      <c r="C2934">
        <v>2020</v>
      </c>
      <c r="D2934">
        <v>82</v>
      </c>
      <c r="E2934">
        <v>18</v>
      </c>
      <c r="F2934" s="1" t="s">
        <v>212</v>
      </c>
      <c r="G2934" s="1" t="s">
        <v>235</v>
      </c>
      <c r="H2934" s="2">
        <f t="shared" si="90"/>
        <v>43936</v>
      </c>
      <c r="I2934" s="2">
        <f t="shared" si="91"/>
        <v>43935</v>
      </c>
    </row>
    <row r="2935" spans="1:9" x14ac:dyDescent="0.25">
      <c r="A2935">
        <v>14</v>
      </c>
      <c r="B2935">
        <v>4</v>
      </c>
      <c r="C2935">
        <v>2020</v>
      </c>
      <c r="D2935">
        <v>68</v>
      </c>
      <c r="E2935">
        <v>5</v>
      </c>
      <c r="F2935" s="1" t="s">
        <v>212</v>
      </c>
      <c r="G2935" s="1" t="s">
        <v>235</v>
      </c>
      <c r="H2935" s="2">
        <f t="shared" si="90"/>
        <v>43935</v>
      </c>
      <c r="I2935" s="2">
        <f t="shared" si="91"/>
        <v>43934</v>
      </c>
    </row>
    <row r="2936" spans="1:9" x14ac:dyDescent="0.25">
      <c r="A2936">
        <v>13</v>
      </c>
      <c r="B2936">
        <v>4</v>
      </c>
      <c r="C2936">
        <v>2020</v>
      </c>
      <c r="D2936">
        <v>89</v>
      </c>
      <c r="E2936">
        <v>9</v>
      </c>
      <c r="F2936" s="1" t="s">
        <v>212</v>
      </c>
      <c r="G2936" s="1" t="s">
        <v>235</v>
      </c>
      <c r="H2936" s="2">
        <f t="shared" si="90"/>
        <v>43934</v>
      </c>
      <c r="I2936" s="2">
        <f t="shared" si="91"/>
        <v>43933</v>
      </c>
    </row>
    <row r="2937" spans="1:9" x14ac:dyDescent="0.25">
      <c r="A2937">
        <v>12</v>
      </c>
      <c r="B2937">
        <v>4</v>
      </c>
      <c r="C2937">
        <v>2020</v>
      </c>
      <c r="D2937">
        <v>170</v>
      </c>
      <c r="E2937">
        <v>10</v>
      </c>
      <c r="F2937" s="1" t="s">
        <v>212</v>
      </c>
      <c r="G2937" s="1" t="s">
        <v>235</v>
      </c>
      <c r="H2937" s="2">
        <f t="shared" si="90"/>
        <v>43933</v>
      </c>
      <c r="I2937" s="2">
        <f t="shared" si="91"/>
        <v>43932</v>
      </c>
    </row>
    <row r="2938" spans="1:9" x14ac:dyDescent="0.25">
      <c r="A2938">
        <v>11</v>
      </c>
      <c r="B2938">
        <v>4</v>
      </c>
      <c r="C2938">
        <v>2020</v>
      </c>
      <c r="D2938">
        <v>163</v>
      </c>
      <c r="E2938">
        <v>7</v>
      </c>
      <c r="F2938" s="1" t="s">
        <v>212</v>
      </c>
      <c r="G2938" s="1" t="s">
        <v>235</v>
      </c>
      <c r="H2938" s="2">
        <f t="shared" si="90"/>
        <v>43932</v>
      </c>
      <c r="I2938" s="2">
        <f t="shared" si="91"/>
        <v>43931</v>
      </c>
    </row>
    <row r="2939" spans="1:9" x14ac:dyDescent="0.25">
      <c r="A2939">
        <v>10</v>
      </c>
      <c r="B2939">
        <v>4</v>
      </c>
      <c r="C2939">
        <v>2020</v>
      </c>
      <c r="D2939">
        <v>257</v>
      </c>
      <c r="E2939">
        <v>13</v>
      </c>
      <c r="F2939" s="1" t="s">
        <v>212</v>
      </c>
      <c r="G2939" s="1" t="s">
        <v>235</v>
      </c>
      <c r="H2939" s="2">
        <f t="shared" si="90"/>
        <v>43931</v>
      </c>
      <c r="I2939" s="2">
        <f t="shared" si="91"/>
        <v>43930</v>
      </c>
    </row>
    <row r="2940" spans="1:9" x14ac:dyDescent="0.25">
      <c r="A2940">
        <v>9</v>
      </c>
      <c r="B2940">
        <v>4</v>
      </c>
      <c r="C2940">
        <v>2020</v>
      </c>
      <c r="D2940">
        <v>295</v>
      </c>
      <c r="E2940">
        <v>11</v>
      </c>
      <c r="F2940" s="1" t="s">
        <v>212</v>
      </c>
      <c r="G2940" s="1" t="s">
        <v>235</v>
      </c>
      <c r="H2940" s="2">
        <f t="shared" si="90"/>
        <v>43930</v>
      </c>
      <c r="I2940" s="2">
        <f t="shared" si="91"/>
        <v>43929</v>
      </c>
    </row>
    <row r="2941" spans="1:9" x14ac:dyDescent="0.25">
      <c r="A2941">
        <v>8</v>
      </c>
      <c r="B2941">
        <v>4</v>
      </c>
      <c r="C2941">
        <v>2020</v>
      </c>
      <c r="D2941">
        <v>195</v>
      </c>
      <c r="E2941">
        <v>10</v>
      </c>
      <c r="F2941" s="1" t="s">
        <v>212</v>
      </c>
      <c r="G2941" s="1" t="s">
        <v>235</v>
      </c>
      <c r="H2941" s="2">
        <f t="shared" si="90"/>
        <v>43929</v>
      </c>
      <c r="I2941" s="2">
        <f t="shared" si="91"/>
        <v>43928</v>
      </c>
    </row>
    <row r="2942" spans="1:9" x14ac:dyDescent="0.25">
      <c r="A2942">
        <v>7</v>
      </c>
      <c r="B2942">
        <v>4</v>
      </c>
      <c r="C2942">
        <v>2020</v>
      </c>
      <c r="D2942">
        <v>235</v>
      </c>
      <c r="E2942">
        <v>11</v>
      </c>
      <c r="F2942" s="1" t="s">
        <v>212</v>
      </c>
      <c r="G2942" s="1" t="s">
        <v>235</v>
      </c>
      <c r="H2942" s="2">
        <f t="shared" si="90"/>
        <v>43928</v>
      </c>
      <c r="I2942" s="2">
        <f t="shared" si="91"/>
        <v>43927</v>
      </c>
    </row>
    <row r="2943" spans="1:9" x14ac:dyDescent="0.25">
      <c r="A2943">
        <v>6</v>
      </c>
      <c r="B2943">
        <v>4</v>
      </c>
      <c r="C2943">
        <v>2020</v>
      </c>
      <c r="D2943">
        <v>115</v>
      </c>
      <c r="E2943">
        <v>8</v>
      </c>
      <c r="F2943" s="1" t="s">
        <v>212</v>
      </c>
      <c r="G2943" s="1" t="s">
        <v>235</v>
      </c>
      <c r="H2943" s="2">
        <f t="shared" si="90"/>
        <v>43927</v>
      </c>
      <c r="I2943" s="2">
        <f t="shared" si="91"/>
        <v>43926</v>
      </c>
    </row>
    <row r="2944" spans="1:9" x14ac:dyDescent="0.25">
      <c r="A2944">
        <v>5</v>
      </c>
      <c r="B2944">
        <v>4</v>
      </c>
      <c r="C2944">
        <v>2020</v>
      </c>
      <c r="D2944">
        <v>282</v>
      </c>
      <c r="E2944">
        <v>6</v>
      </c>
      <c r="F2944" s="1" t="s">
        <v>212</v>
      </c>
      <c r="G2944" s="1" t="s">
        <v>235</v>
      </c>
      <c r="H2944" s="2">
        <f t="shared" si="90"/>
        <v>43926</v>
      </c>
      <c r="I2944" s="2">
        <f t="shared" si="91"/>
        <v>43925</v>
      </c>
    </row>
    <row r="2945" spans="1:9" x14ac:dyDescent="0.25">
      <c r="A2945">
        <v>4</v>
      </c>
      <c r="B2945">
        <v>4</v>
      </c>
      <c r="C2945">
        <v>2020</v>
      </c>
      <c r="D2945">
        <v>332</v>
      </c>
      <c r="E2945">
        <v>9</v>
      </c>
      <c r="F2945" s="1" t="s">
        <v>212</v>
      </c>
      <c r="G2945" s="1" t="s">
        <v>235</v>
      </c>
      <c r="H2945" s="2">
        <f t="shared" si="90"/>
        <v>43925</v>
      </c>
      <c r="I2945" s="2">
        <f t="shared" si="91"/>
        <v>43924</v>
      </c>
    </row>
    <row r="2946" spans="1:9" x14ac:dyDescent="0.25">
      <c r="A2946">
        <v>3</v>
      </c>
      <c r="B2946">
        <v>4</v>
      </c>
      <c r="C2946">
        <v>2020</v>
      </c>
      <c r="D2946">
        <v>269</v>
      </c>
      <c r="E2946">
        <v>5</v>
      </c>
      <c r="F2946" s="1" t="s">
        <v>212</v>
      </c>
      <c r="G2946" s="1" t="s">
        <v>235</v>
      </c>
      <c r="H2946" s="2">
        <f t="shared" ref="H2946:H3009" si="92">DATE(C2946,B2946,A2946)</f>
        <v>43924</v>
      </c>
      <c r="I2946" s="2">
        <f t="shared" ref="I2946:I3009" si="93">H2946-1</f>
        <v>43923</v>
      </c>
    </row>
    <row r="2947" spans="1:9" x14ac:dyDescent="0.25">
      <c r="A2947">
        <v>2</v>
      </c>
      <c r="B2947">
        <v>4</v>
      </c>
      <c r="C2947">
        <v>2020</v>
      </c>
      <c r="D2947">
        <v>281</v>
      </c>
      <c r="E2947">
        <v>8</v>
      </c>
      <c r="F2947" s="1" t="s">
        <v>212</v>
      </c>
      <c r="G2947" s="1" t="s">
        <v>235</v>
      </c>
      <c r="H2947" s="2">
        <f t="shared" si="92"/>
        <v>43923</v>
      </c>
      <c r="I2947" s="2">
        <f t="shared" si="93"/>
        <v>43922</v>
      </c>
    </row>
    <row r="2948" spans="1:9" x14ac:dyDescent="0.25">
      <c r="A2948">
        <v>1</v>
      </c>
      <c r="B2948">
        <v>4</v>
      </c>
      <c r="C2948">
        <v>2020</v>
      </c>
      <c r="D2948">
        <v>306</v>
      </c>
      <c r="E2948">
        <v>7</v>
      </c>
      <c r="F2948" s="1" t="s">
        <v>212</v>
      </c>
      <c r="G2948" s="1" t="s">
        <v>235</v>
      </c>
      <c r="H2948" s="2">
        <f t="shared" si="92"/>
        <v>43922</v>
      </c>
      <c r="I2948" s="2">
        <f t="shared" si="93"/>
        <v>43921</v>
      </c>
    </row>
    <row r="2949" spans="1:9" x14ac:dyDescent="0.25">
      <c r="A2949">
        <v>31</v>
      </c>
      <c r="B2949">
        <v>3</v>
      </c>
      <c r="C2949">
        <v>2020</v>
      </c>
      <c r="D2949">
        <v>173</v>
      </c>
      <c r="E2949">
        <v>8</v>
      </c>
      <c r="F2949" s="1" t="s">
        <v>212</v>
      </c>
      <c r="G2949" s="1" t="s">
        <v>235</v>
      </c>
      <c r="H2949" s="2">
        <f t="shared" si="92"/>
        <v>43921</v>
      </c>
      <c r="I2949" s="2">
        <f t="shared" si="93"/>
        <v>43920</v>
      </c>
    </row>
    <row r="2950" spans="1:9" x14ac:dyDescent="0.25">
      <c r="A2950">
        <v>30</v>
      </c>
      <c r="B2950">
        <v>3</v>
      </c>
      <c r="C2950">
        <v>2020</v>
      </c>
      <c r="D2950">
        <v>166</v>
      </c>
      <c r="E2950">
        <v>5</v>
      </c>
      <c r="F2950" s="1" t="s">
        <v>212</v>
      </c>
      <c r="G2950" s="1" t="s">
        <v>235</v>
      </c>
      <c r="H2950" s="2">
        <f t="shared" si="92"/>
        <v>43920</v>
      </c>
      <c r="I2950" s="2">
        <f t="shared" si="93"/>
        <v>43919</v>
      </c>
    </row>
    <row r="2951" spans="1:9" x14ac:dyDescent="0.25">
      <c r="A2951">
        <v>29</v>
      </c>
      <c r="B2951">
        <v>3</v>
      </c>
      <c r="C2951">
        <v>2020</v>
      </c>
      <c r="D2951">
        <v>384</v>
      </c>
      <c r="E2951">
        <v>2</v>
      </c>
      <c r="F2951" s="1" t="s">
        <v>212</v>
      </c>
      <c r="G2951" s="1" t="s">
        <v>235</v>
      </c>
      <c r="H2951" s="2">
        <f t="shared" si="92"/>
        <v>43919</v>
      </c>
      <c r="I2951" s="2">
        <f t="shared" si="93"/>
        <v>43918</v>
      </c>
    </row>
    <row r="2952" spans="1:9" x14ac:dyDescent="0.25">
      <c r="A2952">
        <v>28</v>
      </c>
      <c r="B2952">
        <v>3</v>
      </c>
      <c r="C2952">
        <v>2020</v>
      </c>
      <c r="D2952">
        <v>217</v>
      </c>
      <c r="E2952">
        <v>0</v>
      </c>
      <c r="F2952" s="1" t="s">
        <v>212</v>
      </c>
      <c r="G2952" s="1" t="s">
        <v>235</v>
      </c>
      <c r="H2952" s="2">
        <f t="shared" si="92"/>
        <v>43918</v>
      </c>
      <c r="I2952" s="2">
        <f t="shared" si="93"/>
        <v>43917</v>
      </c>
    </row>
    <row r="2953" spans="1:9" x14ac:dyDescent="0.25">
      <c r="A2953">
        <v>27</v>
      </c>
      <c r="B2953">
        <v>3</v>
      </c>
      <c r="C2953">
        <v>2020</v>
      </c>
      <c r="D2953">
        <v>408</v>
      </c>
      <c r="E2953">
        <v>3</v>
      </c>
      <c r="F2953" s="1" t="s">
        <v>212</v>
      </c>
      <c r="G2953" s="1" t="s">
        <v>235</v>
      </c>
      <c r="H2953" s="2">
        <f t="shared" si="92"/>
        <v>43917</v>
      </c>
      <c r="I2953" s="2">
        <f t="shared" si="93"/>
        <v>43916</v>
      </c>
    </row>
    <row r="2954" spans="1:9" x14ac:dyDescent="0.25">
      <c r="A2954">
        <v>26</v>
      </c>
      <c r="B2954">
        <v>3</v>
      </c>
      <c r="C2954">
        <v>2020</v>
      </c>
      <c r="D2954">
        <v>260</v>
      </c>
      <c r="E2954">
        <v>3</v>
      </c>
      <c r="F2954" s="1" t="s">
        <v>212</v>
      </c>
      <c r="G2954" s="1" t="s">
        <v>235</v>
      </c>
      <c r="H2954" s="2">
        <f t="shared" si="92"/>
        <v>43916</v>
      </c>
      <c r="I2954" s="2">
        <f t="shared" si="93"/>
        <v>43915</v>
      </c>
    </row>
    <row r="2955" spans="1:9" x14ac:dyDescent="0.25">
      <c r="A2955">
        <v>25</v>
      </c>
      <c r="B2955">
        <v>3</v>
      </c>
      <c r="C2955">
        <v>2020</v>
      </c>
      <c r="D2955">
        <v>158</v>
      </c>
      <c r="E2955">
        <v>2</v>
      </c>
      <c r="F2955" s="1" t="s">
        <v>212</v>
      </c>
      <c r="G2955" s="1" t="s">
        <v>235</v>
      </c>
      <c r="H2955" s="2">
        <f t="shared" si="92"/>
        <v>43915</v>
      </c>
      <c r="I2955" s="2">
        <f t="shared" si="93"/>
        <v>43914</v>
      </c>
    </row>
    <row r="2956" spans="1:9" x14ac:dyDescent="0.25">
      <c r="A2956">
        <v>24</v>
      </c>
      <c r="B2956">
        <v>3</v>
      </c>
      <c r="C2956">
        <v>2020</v>
      </c>
      <c r="D2956">
        <v>71</v>
      </c>
      <c r="E2956">
        <v>0</v>
      </c>
      <c r="F2956" s="1" t="s">
        <v>212</v>
      </c>
      <c r="G2956" s="1" t="s">
        <v>235</v>
      </c>
      <c r="H2956" s="2">
        <f t="shared" si="92"/>
        <v>43914</v>
      </c>
      <c r="I2956" s="2">
        <f t="shared" si="93"/>
        <v>43913</v>
      </c>
    </row>
    <row r="2957" spans="1:9" x14ac:dyDescent="0.25">
      <c r="A2957">
        <v>23</v>
      </c>
      <c r="B2957">
        <v>3</v>
      </c>
      <c r="C2957">
        <v>2020</v>
      </c>
      <c r="D2957">
        <v>170</v>
      </c>
      <c r="E2957">
        <v>1</v>
      </c>
      <c r="F2957" s="1" t="s">
        <v>212</v>
      </c>
      <c r="G2957" s="1" t="s">
        <v>235</v>
      </c>
      <c r="H2957" s="2">
        <f t="shared" si="92"/>
        <v>43913</v>
      </c>
      <c r="I2957" s="2">
        <f t="shared" si="93"/>
        <v>43912</v>
      </c>
    </row>
    <row r="2958" spans="1:9" x14ac:dyDescent="0.25">
      <c r="A2958">
        <v>22</v>
      </c>
      <c r="B2958">
        <v>3</v>
      </c>
      <c r="C2958">
        <v>2020</v>
      </c>
      <c r="D2958">
        <v>91</v>
      </c>
      <c r="E2958">
        <v>0</v>
      </c>
      <c r="F2958" s="1" t="s">
        <v>212</v>
      </c>
      <c r="G2958" s="1" t="s">
        <v>235</v>
      </c>
      <c r="H2958" s="2">
        <f t="shared" si="92"/>
        <v>43912</v>
      </c>
      <c r="I2958" s="2">
        <f t="shared" si="93"/>
        <v>43911</v>
      </c>
    </row>
    <row r="2959" spans="1:9" x14ac:dyDescent="0.25">
      <c r="A2959">
        <v>21</v>
      </c>
      <c r="B2959">
        <v>3</v>
      </c>
      <c r="C2959">
        <v>2020</v>
      </c>
      <c r="D2959">
        <v>210</v>
      </c>
      <c r="E2959">
        <v>0</v>
      </c>
      <c r="F2959" s="1" t="s">
        <v>212</v>
      </c>
      <c r="G2959" s="1" t="s">
        <v>235</v>
      </c>
      <c r="H2959" s="2">
        <f t="shared" si="92"/>
        <v>43911</v>
      </c>
      <c r="I2959" s="2">
        <f t="shared" si="93"/>
        <v>43910</v>
      </c>
    </row>
    <row r="2960" spans="1:9" x14ac:dyDescent="0.25">
      <c r="A2960">
        <v>20</v>
      </c>
      <c r="B2960">
        <v>3</v>
      </c>
      <c r="C2960">
        <v>2020</v>
      </c>
      <c r="D2960">
        <v>172</v>
      </c>
      <c r="E2960">
        <v>0</v>
      </c>
      <c r="F2960" s="1" t="s">
        <v>212</v>
      </c>
      <c r="G2960" s="1" t="s">
        <v>235</v>
      </c>
      <c r="H2960" s="2">
        <f t="shared" si="92"/>
        <v>43910</v>
      </c>
      <c r="I2960" s="2">
        <f t="shared" si="93"/>
        <v>43909</v>
      </c>
    </row>
    <row r="2961" spans="1:9" x14ac:dyDescent="0.25">
      <c r="A2961">
        <v>19</v>
      </c>
      <c r="B2961">
        <v>3</v>
      </c>
      <c r="C2961">
        <v>2020</v>
      </c>
      <c r="D2961">
        <v>88</v>
      </c>
      <c r="E2961">
        <v>0</v>
      </c>
      <c r="F2961" s="1" t="s">
        <v>212</v>
      </c>
      <c r="G2961" s="1" t="s">
        <v>235</v>
      </c>
      <c r="H2961" s="2">
        <f t="shared" si="92"/>
        <v>43909</v>
      </c>
      <c r="I2961" s="2">
        <f t="shared" si="93"/>
        <v>43908</v>
      </c>
    </row>
    <row r="2962" spans="1:9" x14ac:dyDescent="0.25">
      <c r="A2962">
        <v>18</v>
      </c>
      <c r="B2962">
        <v>3</v>
      </c>
      <c r="C2962">
        <v>2020</v>
      </c>
      <c r="D2962">
        <v>90</v>
      </c>
      <c r="E2962">
        <v>0</v>
      </c>
      <c r="F2962" s="1" t="s">
        <v>212</v>
      </c>
      <c r="G2962" s="1" t="s">
        <v>235</v>
      </c>
      <c r="H2962" s="2">
        <f t="shared" si="92"/>
        <v>43908</v>
      </c>
      <c r="I2962" s="2">
        <f t="shared" si="93"/>
        <v>43907</v>
      </c>
    </row>
    <row r="2963" spans="1:9" x14ac:dyDescent="0.25">
      <c r="A2963">
        <v>17</v>
      </c>
      <c r="B2963">
        <v>3</v>
      </c>
      <c r="C2963">
        <v>2020</v>
      </c>
      <c r="D2963">
        <v>46</v>
      </c>
      <c r="E2963">
        <v>0</v>
      </c>
      <c r="F2963" s="1" t="s">
        <v>212</v>
      </c>
      <c r="G2963" s="1" t="s">
        <v>235</v>
      </c>
      <c r="H2963" s="2">
        <f t="shared" si="92"/>
        <v>43907</v>
      </c>
      <c r="I2963" s="2">
        <f t="shared" si="93"/>
        <v>43906</v>
      </c>
    </row>
    <row r="2964" spans="1:9" x14ac:dyDescent="0.25">
      <c r="A2964">
        <v>16</v>
      </c>
      <c r="B2964">
        <v>3</v>
      </c>
      <c r="C2964">
        <v>2020</v>
      </c>
      <c r="D2964">
        <v>84</v>
      </c>
      <c r="E2964">
        <v>0</v>
      </c>
      <c r="F2964" s="1" t="s">
        <v>212</v>
      </c>
      <c r="G2964" s="1" t="s">
        <v>235</v>
      </c>
      <c r="H2964" s="2">
        <f t="shared" si="92"/>
        <v>43906</v>
      </c>
      <c r="I2964" s="2">
        <f t="shared" si="93"/>
        <v>43905</v>
      </c>
    </row>
    <row r="2965" spans="1:9" x14ac:dyDescent="0.25">
      <c r="A2965">
        <v>15</v>
      </c>
      <c r="B2965">
        <v>3</v>
      </c>
      <c r="C2965">
        <v>2020</v>
      </c>
      <c r="D2965">
        <v>64</v>
      </c>
      <c r="E2965">
        <v>0</v>
      </c>
      <c r="F2965" s="1" t="s">
        <v>212</v>
      </c>
      <c r="G2965" s="1" t="s">
        <v>235</v>
      </c>
      <c r="H2965" s="2">
        <f t="shared" si="92"/>
        <v>43905</v>
      </c>
      <c r="I2965" s="2">
        <f t="shared" si="93"/>
        <v>43904</v>
      </c>
    </row>
    <row r="2966" spans="1:9" x14ac:dyDescent="0.25">
      <c r="A2966">
        <v>14</v>
      </c>
      <c r="B2966">
        <v>3</v>
      </c>
      <c r="C2966">
        <v>2020</v>
      </c>
      <c r="D2966">
        <v>34</v>
      </c>
      <c r="E2966">
        <v>0</v>
      </c>
      <c r="F2966" s="1" t="s">
        <v>212</v>
      </c>
      <c r="G2966" s="1" t="s">
        <v>235</v>
      </c>
      <c r="H2966" s="2">
        <f t="shared" si="92"/>
        <v>43904</v>
      </c>
      <c r="I2966" s="2">
        <f t="shared" si="93"/>
        <v>43903</v>
      </c>
    </row>
    <row r="2967" spans="1:9" x14ac:dyDescent="0.25">
      <c r="A2967">
        <v>13</v>
      </c>
      <c r="B2967">
        <v>3</v>
      </c>
      <c r="C2967">
        <v>2020</v>
      </c>
      <c r="D2967">
        <v>22</v>
      </c>
      <c r="E2967">
        <v>0</v>
      </c>
      <c r="F2967" s="1" t="s">
        <v>212</v>
      </c>
      <c r="G2967" s="1" t="s">
        <v>235</v>
      </c>
      <c r="H2967" s="2">
        <f t="shared" si="92"/>
        <v>43903</v>
      </c>
      <c r="I2967" s="2">
        <f t="shared" si="93"/>
        <v>43902</v>
      </c>
    </row>
    <row r="2968" spans="1:9" x14ac:dyDescent="0.25">
      <c r="A2968">
        <v>12</v>
      </c>
      <c r="B2968">
        <v>3</v>
      </c>
      <c r="C2968">
        <v>2020</v>
      </c>
      <c r="D2968">
        <v>31</v>
      </c>
      <c r="E2968">
        <v>0</v>
      </c>
      <c r="F2968" s="1" t="s">
        <v>212</v>
      </c>
      <c r="G2968" s="1" t="s">
        <v>235</v>
      </c>
      <c r="H2968" s="2">
        <f t="shared" si="92"/>
        <v>43902</v>
      </c>
      <c r="I2968" s="2">
        <f t="shared" si="93"/>
        <v>43901</v>
      </c>
    </row>
    <row r="2969" spans="1:9" x14ac:dyDescent="0.25">
      <c r="A2969">
        <v>11</v>
      </c>
      <c r="B2969">
        <v>3</v>
      </c>
      <c r="C2969">
        <v>2020</v>
      </c>
      <c r="D2969">
        <v>23</v>
      </c>
      <c r="E2969">
        <v>0</v>
      </c>
      <c r="F2969" s="1" t="s">
        <v>212</v>
      </c>
      <c r="G2969" s="1" t="s">
        <v>235</v>
      </c>
      <c r="H2969" s="2">
        <f t="shared" si="92"/>
        <v>43901</v>
      </c>
      <c r="I2969" s="2">
        <f t="shared" si="93"/>
        <v>43900</v>
      </c>
    </row>
    <row r="2970" spans="1:9" x14ac:dyDescent="0.25">
      <c r="A2970">
        <v>10</v>
      </c>
      <c r="B2970">
        <v>3</v>
      </c>
      <c r="C2970">
        <v>2020</v>
      </c>
      <c r="D2970">
        <v>8</v>
      </c>
      <c r="E2970">
        <v>0</v>
      </c>
      <c r="F2970" s="1" t="s">
        <v>212</v>
      </c>
      <c r="G2970" s="1" t="s">
        <v>235</v>
      </c>
      <c r="H2970" s="2">
        <f t="shared" si="92"/>
        <v>43900</v>
      </c>
      <c r="I2970" s="2">
        <f t="shared" si="93"/>
        <v>43899</v>
      </c>
    </row>
    <row r="2971" spans="1:9" x14ac:dyDescent="0.25">
      <c r="A2971">
        <v>9</v>
      </c>
      <c r="B2971">
        <v>3</v>
      </c>
      <c r="C2971">
        <v>2020</v>
      </c>
      <c r="D2971">
        <v>6</v>
      </c>
      <c r="E2971">
        <v>0</v>
      </c>
      <c r="F2971" s="1" t="s">
        <v>212</v>
      </c>
      <c r="G2971" s="1" t="s">
        <v>235</v>
      </c>
      <c r="H2971" s="2">
        <f t="shared" si="92"/>
        <v>43899</v>
      </c>
      <c r="I2971" s="2">
        <f t="shared" si="93"/>
        <v>43898</v>
      </c>
    </row>
    <row r="2972" spans="1:9" x14ac:dyDescent="0.25">
      <c r="A2972">
        <v>8</v>
      </c>
      <c r="B2972">
        <v>3</v>
      </c>
      <c r="C2972">
        <v>2020</v>
      </c>
      <c r="D2972">
        <v>7</v>
      </c>
      <c r="E2972">
        <v>0</v>
      </c>
      <c r="F2972" s="1" t="s">
        <v>212</v>
      </c>
      <c r="G2972" s="1" t="s">
        <v>235</v>
      </c>
      <c r="H2972" s="2">
        <f t="shared" si="92"/>
        <v>43898</v>
      </c>
      <c r="I2972" s="2">
        <f t="shared" si="93"/>
        <v>43897</v>
      </c>
    </row>
    <row r="2973" spans="1:9" x14ac:dyDescent="0.25">
      <c r="A2973">
        <v>7</v>
      </c>
      <c r="B2973">
        <v>3</v>
      </c>
      <c r="C2973">
        <v>2020</v>
      </c>
      <c r="D2973">
        <v>7</v>
      </c>
      <c r="E2973">
        <v>0</v>
      </c>
      <c r="F2973" s="1" t="s">
        <v>212</v>
      </c>
      <c r="G2973" s="1" t="s">
        <v>235</v>
      </c>
      <c r="H2973" s="2">
        <f t="shared" si="92"/>
        <v>43897</v>
      </c>
      <c r="I2973" s="2">
        <f t="shared" si="93"/>
        <v>43896</v>
      </c>
    </row>
    <row r="2974" spans="1:9" x14ac:dyDescent="0.25">
      <c r="A2974">
        <v>6</v>
      </c>
      <c r="B2974">
        <v>3</v>
      </c>
      <c r="C2974">
        <v>2020</v>
      </c>
      <c r="D2974">
        <v>4</v>
      </c>
      <c r="E2974">
        <v>0</v>
      </c>
      <c r="F2974" s="1" t="s">
        <v>212</v>
      </c>
      <c r="G2974" s="1" t="s">
        <v>235</v>
      </c>
      <c r="H2974" s="2">
        <f t="shared" si="92"/>
        <v>43896</v>
      </c>
      <c r="I2974" s="2">
        <f t="shared" si="93"/>
        <v>43895</v>
      </c>
    </row>
    <row r="2975" spans="1:9" x14ac:dyDescent="0.25">
      <c r="A2975">
        <v>5</v>
      </c>
      <c r="B2975">
        <v>3</v>
      </c>
      <c r="C2975">
        <v>2020</v>
      </c>
      <c r="D2975">
        <v>3</v>
      </c>
      <c r="E2975">
        <v>0</v>
      </c>
      <c r="F2975" s="1" t="s">
        <v>212</v>
      </c>
      <c r="G2975" s="1" t="s">
        <v>235</v>
      </c>
      <c r="H2975" s="2">
        <f t="shared" si="92"/>
        <v>43895</v>
      </c>
      <c r="I2975" s="2">
        <f t="shared" si="93"/>
        <v>43894</v>
      </c>
    </row>
    <row r="2976" spans="1:9" x14ac:dyDescent="0.25">
      <c r="A2976">
        <v>4</v>
      </c>
      <c r="B2976">
        <v>3</v>
      </c>
      <c r="C2976">
        <v>2020</v>
      </c>
      <c r="D2976">
        <v>0</v>
      </c>
      <c r="E2976">
        <v>0</v>
      </c>
      <c r="F2976" s="1" t="s">
        <v>212</v>
      </c>
      <c r="G2976" s="1" t="s">
        <v>235</v>
      </c>
      <c r="H2976" s="2">
        <f t="shared" si="92"/>
        <v>43894</v>
      </c>
      <c r="I2976" s="2">
        <f t="shared" si="93"/>
        <v>43893</v>
      </c>
    </row>
    <row r="2977" spans="1:9" x14ac:dyDescent="0.25">
      <c r="A2977">
        <v>3</v>
      </c>
      <c r="B2977">
        <v>3</v>
      </c>
      <c r="C2977">
        <v>2020</v>
      </c>
      <c r="D2977">
        <v>2</v>
      </c>
      <c r="E2977">
        <v>0</v>
      </c>
      <c r="F2977" s="1" t="s">
        <v>212</v>
      </c>
      <c r="G2977" s="1" t="s">
        <v>235</v>
      </c>
      <c r="H2977" s="2">
        <f t="shared" si="92"/>
        <v>43893</v>
      </c>
      <c r="I2977" s="2">
        <f t="shared" si="93"/>
        <v>43892</v>
      </c>
    </row>
    <row r="2978" spans="1:9" x14ac:dyDescent="0.25">
      <c r="A2978">
        <v>2</v>
      </c>
      <c r="B2978">
        <v>3</v>
      </c>
      <c r="C2978">
        <v>2020</v>
      </c>
      <c r="D2978">
        <v>3</v>
      </c>
      <c r="E2978">
        <v>0</v>
      </c>
      <c r="F2978" s="1" t="s">
        <v>212</v>
      </c>
      <c r="G2978" s="1" t="s">
        <v>235</v>
      </c>
      <c r="H2978" s="2">
        <f t="shared" si="92"/>
        <v>43892</v>
      </c>
      <c r="I2978" s="2">
        <f t="shared" si="93"/>
        <v>43891</v>
      </c>
    </row>
    <row r="2979" spans="1:9" x14ac:dyDescent="0.25">
      <c r="A2979">
        <v>1</v>
      </c>
      <c r="B2979">
        <v>3</v>
      </c>
      <c r="C2979">
        <v>2020</v>
      </c>
      <c r="D2979">
        <v>0</v>
      </c>
      <c r="E2979">
        <v>0</v>
      </c>
      <c r="F2979" s="1" t="s">
        <v>212</v>
      </c>
      <c r="G2979" s="1" t="s">
        <v>235</v>
      </c>
      <c r="H2979" s="2">
        <f t="shared" si="92"/>
        <v>43891</v>
      </c>
      <c r="I2979" s="2">
        <f t="shared" si="93"/>
        <v>43890</v>
      </c>
    </row>
    <row r="2980" spans="1:9" x14ac:dyDescent="0.25">
      <c r="A2980">
        <v>29</v>
      </c>
      <c r="B2980">
        <v>2</v>
      </c>
      <c r="C2980">
        <v>2020</v>
      </c>
      <c r="D2980">
        <v>0</v>
      </c>
      <c r="E2980">
        <v>0</v>
      </c>
      <c r="F2980" s="1" t="s">
        <v>212</v>
      </c>
      <c r="G2980" s="1" t="s">
        <v>235</v>
      </c>
      <c r="H2980" s="2">
        <f t="shared" si="92"/>
        <v>43890</v>
      </c>
      <c r="I2980" s="2">
        <f t="shared" si="93"/>
        <v>43889</v>
      </c>
    </row>
    <row r="2981" spans="1:9" x14ac:dyDescent="0.25">
      <c r="A2981">
        <v>28</v>
      </c>
      <c r="B2981">
        <v>2</v>
      </c>
      <c r="C2981">
        <v>2020</v>
      </c>
      <c r="D2981">
        <v>0</v>
      </c>
      <c r="E2981">
        <v>0</v>
      </c>
      <c r="F2981" s="1" t="s">
        <v>212</v>
      </c>
      <c r="G2981" s="1" t="s">
        <v>235</v>
      </c>
      <c r="H2981" s="2">
        <f t="shared" si="92"/>
        <v>43889</v>
      </c>
      <c r="I2981" s="2">
        <f t="shared" si="93"/>
        <v>43888</v>
      </c>
    </row>
    <row r="2982" spans="1:9" x14ac:dyDescent="0.25">
      <c r="A2982">
        <v>27</v>
      </c>
      <c r="B2982">
        <v>2</v>
      </c>
      <c r="C2982">
        <v>2020</v>
      </c>
      <c r="D2982">
        <v>0</v>
      </c>
      <c r="E2982">
        <v>0</v>
      </c>
      <c r="F2982" s="1" t="s">
        <v>212</v>
      </c>
      <c r="G2982" s="1" t="s">
        <v>235</v>
      </c>
      <c r="H2982" s="2">
        <f t="shared" si="92"/>
        <v>43888</v>
      </c>
      <c r="I2982" s="2">
        <f t="shared" si="93"/>
        <v>43887</v>
      </c>
    </row>
    <row r="2983" spans="1:9" x14ac:dyDescent="0.25">
      <c r="A2983">
        <v>26</v>
      </c>
      <c r="B2983">
        <v>2</v>
      </c>
      <c r="C2983">
        <v>2020</v>
      </c>
      <c r="D2983">
        <v>0</v>
      </c>
      <c r="E2983">
        <v>0</v>
      </c>
      <c r="F2983" s="1" t="s">
        <v>212</v>
      </c>
      <c r="G2983" s="1" t="s">
        <v>235</v>
      </c>
      <c r="H2983" s="2">
        <f t="shared" si="92"/>
        <v>43887</v>
      </c>
      <c r="I2983" s="2">
        <f t="shared" si="93"/>
        <v>43886</v>
      </c>
    </row>
    <row r="2984" spans="1:9" x14ac:dyDescent="0.25">
      <c r="A2984">
        <v>25</v>
      </c>
      <c r="B2984">
        <v>2</v>
      </c>
      <c r="C2984">
        <v>2020</v>
      </c>
      <c r="D2984">
        <v>0</v>
      </c>
      <c r="E2984">
        <v>0</v>
      </c>
      <c r="F2984" s="1" t="s">
        <v>212</v>
      </c>
      <c r="G2984" s="1" t="s">
        <v>235</v>
      </c>
      <c r="H2984" s="2">
        <f t="shared" si="92"/>
        <v>43886</v>
      </c>
      <c r="I2984" s="2">
        <f t="shared" si="93"/>
        <v>43885</v>
      </c>
    </row>
    <row r="2985" spans="1:9" x14ac:dyDescent="0.25">
      <c r="A2985">
        <v>24</v>
      </c>
      <c r="B2985">
        <v>2</v>
      </c>
      <c r="C2985">
        <v>2020</v>
      </c>
      <c r="D2985">
        <v>0</v>
      </c>
      <c r="E2985">
        <v>0</v>
      </c>
      <c r="F2985" s="1" t="s">
        <v>212</v>
      </c>
      <c r="G2985" s="1" t="s">
        <v>235</v>
      </c>
      <c r="H2985" s="2">
        <f t="shared" si="92"/>
        <v>43885</v>
      </c>
      <c r="I2985" s="2">
        <f t="shared" si="93"/>
        <v>43884</v>
      </c>
    </row>
    <row r="2986" spans="1:9" x14ac:dyDescent="0.25">
      <c r="A2986">
        <v>23</v>
      </c>
      <c r="B2986">
        <v>2</v>
      </c>
      <c r="C2986">
        <v>2020</v>
      </c>
      <c r="D2986">
        <v>0</v>
      </c>
      <c r="E2986">
        <v>0</v>
      </c>
      <c r="F2986" s="1" t="s">
        <v>212</v>
      </c>
      <c r="G2986" s="1" t="s">
        <v>235</v>
      </c>
      <c r="H2986" s="2">
        <f t="shared" si="92"/>
        <v>43884</v>
      </c>
      <c r="I2986" s="2">
        <f t="shared" si="93"/>
        <v>43883</v>
      </c>
    </row>
    <row r="2987" spans="1:9" x14ac:dyDescent="0.25">
      <c r="A2987">
        <v>22</v>
      </c>
      <c r="B2987">
        <v>2</v>
      </c>
      <c r="C2987">
        <v>2020</v>
      </c>
      <c r="D2987">
        <v>0</v>
      </c>
      <c r="E2987">
        <v>0</v>
      </c>
      <c r="F2987" s="1" t="s">
        <v>212</v>
      </c>
      <c r="G2987" s="1" t="s">
        <v>235</v>
      </c>
      <c r="H2987" s="2">
        <f t="shared" si="92"/>
        <v>43883</v>
      </c>
      <c r="I2987" s="2">
        <f t="shared" si="93"/>
        <v>43882</v>
      </c>
    </row>
    <row r="2988" spans="1:9" x14ac:dyDescent="0.25">
      <c r="A2988">
        <v>21</v>
      </c>
      <c r="B2988">
        <v>2</v>
      </c>
      <c r="C2988">
        <v>2020</v>
      </c>
      <c r="D2988">
        <v>0</v>
      </c>
      <c r="E2988">
        <v>0</v>
      </c>
      <c r="F2988" s="1" t="s">
        <v>212</v>
      </c>
      <c r="G2988" s="1" t="s">
        <v>235</v>
      </c>
      <c r="H2988" s="2">
        <f t="shared" si="92"/>
        <v>43882</v>
      </c>
      <c r="I2988" s="2">
        <f t="shared" si="93"/>
        <v>43881</v>
      </c>
    </row>
    <row r="2989" spans="1:9" x14ac:dyDescent="0.25">
      <c r="A2989">
        <v>20</v>
      </c>
      <c r="B2989">
        <v>2</v>
      </c>
      <c r="C2989">
        <v>2020</v>
      </c>
      <c r="D2989">
        <v>0</v>
      </c>
      <c r="E2989">
        <v>0</v>
      </c>
      <c r="F2989" s="1" t="s">
        <v>212</v>
      </c>
      <c r="G2989" s="1" t="s">
        <v>235</v>
      </c>
      <c r="H2989" s="2">
        <f t="shared" si="92"/>
        <v>43881</v>
      </c>
      <c r="I2989" s="2">
        <f t="shared" si="93"/>
        <v>43880</v>
      </c>
    </row>
    <row r="2990" spans="1:9" x14ac:dyDescent="0.25">
      <c r="A2990">
        <v>19</v>
      </c>
      <c r="B2990">
        <v>2</v>
      </c>
      <c r="C2990">
        <v>2020</v>
      </c>
      <c r="D2990">
        <v>0</v>
      </c>
      <c r="E2990">
        <v>0</v>
      </c>
      <c r="F2990" s="1" t="s">
        <v>212</v>
      </c>
      <c r="G2990" s="1" t="s">
        <v>235</v>
      </c>
      <c r="H2990" s="2">
        <f t="shared" si="92"/>
        <v>43880</v>
      </c>
      <c r="I2990" s="2">
        <f t="shared" si="93"/>
        <v>43879</v>
      </c>
    </row>
    <row r="2991" spans="1:9" x14ac:dyDescent="0.25">
      <c r="A2991">
        <v>18</v>
      </c>
      <c r="B2991">
        <v>2</v>
      </c>
      <c r="C2991">
        <v>2020</v>
      </c>
      <c r="D2991">
        <v>0</v>
      </c>
      <c r="E2991">
        <v>0</v>
      </c>
      <c r="F2991" s="1" t="s">
        <v>212</v>
      </c>
      <c r="G2991" s="1" t="s">
        <v>235</v>
      </c>
      <c r="H2991" s="2">
        <f t="shared" si="92"/>
        <v>43879</v>
      </c>
      <c r="I2991" s="2">
        <f t="shared" si="93"/>
        <v>43878</v>
      </c>
    </row>
    <row r="2992" spans="1:9" x14ac:dyDescent="0.25">
      <c r="A2992">
        <v>17</v>
      </c>
      <c r="B2992">
        <v>2</v>
      </c>
      <c r="C2992">
        <v>2020</v>
      </c>
      <c r="D2992">
        <v>0</v>
      </c>
      <c r="E2992">
        <v>0</v>
      </c>
      <c r="F2992" s="1" t="s">
        <v>212</v>
      </c>
      <c r="G2992" s="1" t="s">
        <v>235</v>
      </c>
      <c r="H2992" s="2">
        <f t="shared" si="92"/>
        <v>43878</v>
      </c>
      <c r="I2992" s="2">
        <f t="shared" si="93"/>
        <v>43877</v>
      </c>
    </row>
    <row r="2993" spans="1:9" x14ac:dyDescent="0.25">
      <c r="A2993">
        <v>16</v>
      </c>
      <c r="B2993">
        <v>2</v>
      </c>
      <c r="C2993">
        <v>2020</v>
      </c>
      <c r="D2993">
        <v>0</v>
      </c>
      <c r="E2993">
        <v>0</v>
      </c>
      <c r="F2993" s="1" t="s">
        <v>212</v>
      </c>
      <c r="G2993" s="1" t="s">
        <v>235</v>
      </c>
      <c r="H2993" s="2">
        <f t="shared" si="92"/>
        <v>43877</v>
      </c>
      <c r="I2993" s="2">
        <f t="shared" si="93"/>
        <v>43876</v>
      </c>
    </row>
    <row r="2994" spans="1:9" x14ac:dyDescent="0.25">
      <c r="A2994">
        <v>15</v>
      </c>
      <c r="B2994">
        <v>2</v>
      </c>
      <c r="C2994">
        <v>2020</v>
      </c>
      <c r="D2994">
        <v>0</v>
      </c>
      <c r="E2994">
        <v>0</v>
      </c>
      <c r="F2994" s="1" t="s">
        <v>212</v>
      </c>
      <c r="G2994" s="1" t="s">
        <v>235</v>
      </c>
      <c r="H2994" s="2">
        <f t="shared" si="92"/>
        <v>43876</v>
      </c>
      <c r="I2994" s="2">
        <f t="shared" si="93"/>
        <v>43875</v>
      </c>
    </row>
    <row r="2995" spans="1:9" x14ac:dyDescent="0.25">
      <c r="A2995">
        <v>14</v>
      </c>
      <c r="B2995">
        <v>2</v>
      </c>
      <c r="C2995">
        <v>2020</v>
      </c>
      <c r="D2995">
        <v>0</v>
      </c>
      <c r="E2995">
        <v>0</v>
      </c>
      <c r="F2995" s="1" t="s">
        <v>212</v>
      </c>
      <c r="G2995" s="1" t="s">
        <v>235</v>
      </c>
      <c r="H2995" s="2">
        <f t="shared" si="92"/>
        <v>43875</v>
      </c>
      <c r="I2995" s="2">
        <f t="shared" si="93"/>
        <v>43874</v>
      </c>
    </row>
    <row r="2996" spans="1:9" x14ac:dyDescent="0.25">
      <c r="A2996">
        <v>13</v>
      </c>
      <c r="B2996">
        <v>2</v>
      </c>
      <c r="C2996">
        <v>2020</v>
      </c>
      <c r="D2996">
        <v>0</v>
      </c>
      <c r="E2996">
        <v>0</v>
      </c>
      <c r="F2996" s="1" t="s">
        <v>212</v>
      </c>
      <c r="G2996" s="1" t="s">
        <v>235</v>
      </c>
      <c r="H2996" s="2">
        <f t="shared" si="92"/>
        <v>43874</v>
      </c>
      <c r="I2996" s="2">
        <f t="shared" si="93"/>
        <v>43873</v>
      </c>
    </row>
    <row r="2997" spans="1:9" x14ac:dyDescent="0.25">
      <c r="A2997">
        <v>12</v>
      </c>
      <c r="B2997">
        <v>2</v>
      </c>
      <c r="C2997">
        <v>2020</v>
      </c>
      <c r="D2997">
        <v>0</v>
      </c>
      <c r="E2997">
        <v>0</v>
      </c>
      <c r="F2997" s="1" t="s">
        <v>212</v>
      </c>
      <c r="G2997" s="1" t="s">
        <v>235</v>
      </c>
      <c r="H2997" s="2">
        <f t="shared" si="92"/>
        <v>43873</v>
      </c>
      <c r="I2997" s="2">
        <f t="shared" si="93"/>
        <v>43872</v>
      </c>
    </row>
    <row r="2998" spans="1:9" x14ac:dyDescent="0.25">
      <c r="A2998">
        <v>11</v>
      </c>
      <c r="B2998">
        <v>2</v>
      </c>
      <c r="C2998">
        <v>2020</v>
      </c>
      <c r="D2998">
        <v>0</v>
      </c>
      <c r="E2998">
        <v>0</v>
      </c>
      <c r="F2998" s="1" t="s">
        <v>212</v>
      </c>
      <c r="G2998" s="1" t="s">
        <v>235</v>
      </c>
      <c r="H2998" s="2">
        <f t="shared" si="92"/>
        <v>43872</v>
      </c>
      <c r="I2998" s="2">
        <f t="shared" si="93"/>
        <v>43871</v>
      </c>
    </row>
    <row r="2999" spans="1:9" x14ac:dyDescent="0.25">
      <c r="A2999">
        <v>10</v>
      </c>
      <c r="B2999">
        <v>2</v>
      </c>
      <c r="C2999">
        <v>2020</v>
      </c>
      <c r="D2999">
        <v>0</v>
      </c>
      <c r="E2999">
        <v>0</v>
      </c>
      <c r="F2999" s="1" t="s">
        <v>212</v>
      </c>
      <c r="G2999" s="1" t="s">
        <v>235</v>
      </c>
      <c r="H2999" s="2">
        <f t="shared" si="92"/>
        <v>43871</v>
      </c>
      <c r="I2999" s="2">
        <f t="shared" si="93"/>
        <v>43870</v>
      </c>
    </row>
    <row r="3000" spans="1:9" x14ac:dyDescent="0.25">
      <c r="A3000">
        <v>9</v>
      </c>
      <c r="B3000">
        <v>2</v>
      </c>
      <c r="C3000">
        <v>2020</v>
      </c>
      <c r="D3000">
        <v>0</v>
      </c>
      <c r="E3000">
        <v>0</v>
      </c>
      <c r="F3000" s="1" t="s">
        <v>212</v>
      </c>
      <c r="G3000" s="1" t="s">
        <v>235</v>
      </c>
      <c r="H3000" s="2">
        <f t="shared" si="92"/>
        <v>43870</v>
      </c>
      <c r="I3000" s="2">
        <f t="shared" si="93"/>
        <v>43869</v>
      </c>
    </row>
    <row r="3001" spans="1:9" x14ac:dyDescent="0.25">
      <c r="A3001">
        <v>8</v>
      </c>
      <c r="B3001">
        <v>2</v>
      </c>
      <c r="C3001">
        <v>2020</v>
      </c>
      <c r="D3001">
        <v>0</v>
      </c>
      <c r="E3001">
        <v>0</v>
      </c>
      <c r="F3001" s="1" t="s">
        <v>212</v>
      </c>
      <c r="G3001" s="1" t="s">
        <v>235</v>
      </c>
      <c r="H3001" s="2">
        <f t="shared" si="92"/>
        <v>43869</v>
      </c>
      <c r="I3001" s="2">
        <f t="shared" si="93"/>
        <v>43868</v>
      </c>
    </row>
    <row r="3002" spans="1:9" x14ac:dyDescent="0.25">
      <c r="A3002">
        <v>7</v>
      </c>
      <c r="B3002">
        <v>2</v>
      </c>
      <c r="C3002">
        <v>2020</v>
      </c>
      <c r="D3002">
        <v>0</v>
      </c>
      <c r="E3002">
        <v>0</v>
      </c>
      <c r="F3002" s="1" t="s">
        <v>212</v>
      </c>
      <c r="G3002" s="1" t="s">
        <v>235</v>
      </c>
      <c r="H3002" s="2">
        <f t="shared" si="92"/>
        <v>43868</v>
      </c>
      <c r="I3002" s="2">
        <f t="shared" si="93"/>
        <v>43867</v>
      </c>
    </row>
    <row r="3003" spans="1:9" x14ac:dyDescent="0.25">
      <c r="A3003">
        <v>6</v>
      </c>
      <c r="B3003">
        <v>2</v>
      </c>
      <c r="C3003">
        <v>2020</v>
      </c>
      <c r="D3003">
        <v>0</v>
      </c>
      <c r="E3003">
        <v>0</v>
      </c>
      <c r="F3003" s="1" t="s">
        <v>212</v>
      </c>
      <c r="G3003" s="1" t="s">
        <v>235</v>
      </c>
      <c r="H3003" s="2">
        <f t="shared" si="92"/>
        <v>43867</v>
      </c>
      <c r="I3003" s="2">
        <f t="shared" si="93"/>
        <v>43866</v>
      </c>
    </row>
    <row r="3004" spans="1:9" x14ac:dyDescent="0.25">
      <c r="A3004">
        <v>5</v>
      </c>
      <c r="B3004">
        <v>2</v>
      </c>
      <c r="C3004">
        <v>2020</v>
      </c>
      <c r="D3004">
        <v>0</v>
      </c>
      <c r="E3004">
        <v>0</v>
      </c>
      <c r="F3004" s="1" t="s">
        <v>212</v>
      </c>
      <c r="G3004" s="1" t="s">
        <v>235</v>
      </c>
      <c r="H3004" s="2">
        <f t="shared" si="92"/>
        <v>43866</v>
      </c>
      <c r="I3004" s="2">
        <f t="shared" si="93"/>
        <v>43865</v>
      </c>
    </row>
    <row r="3005" spans="1:9" x14ac:dyDescent="0.25">
      <c r="A3005">
        <v>4</v>
      </c>
      <c r="B3005">
        <v>2</v>
      </c>
      <c r="C3005">
        <v>2020</v>
      </c>
      <c r="D3005">
        <v>0</v>
      </c>
      <c r="E3005">
        <v>0</v>
      </c>
      <c r="F3005" s="1" t="s">
        <v>212</v>
      </c>
      <c r="G3005" s="1" t="s">
        <v>235</v>
      </c>
      <c r="H3005" s="2">
        <f t="shared" si="92"/>
        <v>43865</v>
      </c>
      <c r="I3005" s="2">
        <f t="shared" si="93"/>
        <v>43864</v>
      </c>
    </row>
    <row r="3006" spans="1:9" x14ac:dyDescent="0.25">
      <c r="A3006">
        <v>3</v>
      </c>
      <c r="B3006">
        <v>2</v>
      </c>
      <c r="C3006">
        <v>2020</v>
      </c>
      <c r="D3006">
        <v>0</v>
      </c>
      <c r="E3006">
        <v>0</v>
      </c>
      <c r="F3006" s="1" t="s">
        <v>212</v>
      </c>
      <c r="G3006" s="1" t="s">
        <v>235</v>
      </c>
      <c r="H3006" s="2">
        <f t="shared" si="92"/>
        <v>43864</v>
      </c>
      <c r="I3006" s="2">
        <f t="shared" si="93"/>
        <v>43863</v>
      </c>
    </row>
    <row r="3007" spans="1:9" x14ac:dyDescent="0.25">
      <c r="A3007">
        <v>2</v>
      </c>
      <c r="B3007">
        <v>2</v>
      </c>
      <c r="C3007">
        <v>2020</v>
      </c>
      <c r="D3007">
        <v>0</v>
      </c>
      <c r="E3007">
        <v>0</v>
      </c>
      <c r="F3007" s="1" t="s">
        <v>212</v>
      </c>
      <c r="G3007" s="1" t="s">
        <v>235</v>
      </c>
      <c r="H3007" s="2">
        <f t="shared" si="92"/>
        <v>43863</v>
      </c>
      <c r="I3007" s="2">
        <f t="shared" si="93"/>
        <v>43862</v>
      </c>
    </row>
    <row r="3008" spans="1:9" x14ac:dyDescent="0.25">
      <c r="A3008">
        <v>1</v>
      </c>
      <c r="B3008">
        <v>2</v>
      </c>
      <c r="C3008">
        <v>2020</v>
      </c>
      <c r="D3008">
        <v>0</v>
      </c>
      <c r="E3008">
        <v>0</v>
      </c>
      <c r="F3008" s="1" t="s">
        <v>212</v>
      </c>
      <c r="G3008" s="1" t="s">
        <v>235</v>
      </c>
      <c r="H3008" s="2">
        <f t="shared" si="92"/>
        <v>43862</v>
      </c>
      <c r="I3008" s="2">
        <f t="shared" si="93"/>
        <v>43861</v>
      </c>
    </row>
    <row r="3009" spans="1:9" x14ac:dyDescent="0.25">
      <c r="A3009">
        <v>31</v>
      </c>
      <c r="B3009">
        <v>1</v>
      </c>
      <c r="C3009">
        <v>2020</v>
      </c>
      <c r="D3009">
        <v>0</v>
      </c>
      <c r="E3009">
        <v>0</v>
      </c>
      <c r="F3009" s="1" t="s">
        <v>212</v>
      </c>
      <c r="G3009" s="1" t="s">
        <v>235</v>
      </c>
      <c r="H3009" s="2">
        <f t="shared" si="92"/>
        <v>43861</v>
      </c>
      <c r="I3009" s="2">
        <f t="shared" si="93"/>
        <v>43860</v>
      </c>
    </row>
    <row r="3010" spans="1:9" x14ac:dyDescent="0.25">
      <c r="A3010">
        <v>30</v>
      </c>
      <c r="B3010">
        <v>1</v>
      </c>
      <c r="C3010">
        <v>2020</v>
      </c>
      <c r="D3010">
        <v>0</v>
      </c>
      <c r="E3010">
        <v>0</v>
      </c>
      <c r="F3010" s="1" t="s">
        <v>212</v>
      </c>
      <c r="G3010" s="1" t="s">
        <v>235</v>
      </c>
      <c r="H3010" s="2">
        <f t="shared" ref="H3010:H3073" si="94">DATE(C3010,B3010,A3010)</f>
        <v>43860</v>
      </c>
      <c r="I3010" s="2">
        <f t="shared" ref="I3010:I3073" si="95">H3010-1</f>
        <v>43859</v>
      </c>
    </row>
    <row r="3011" spans="1:9" x14ac:dyDescent="0.25">
      <c r="A3011">
        <v>29</v>
      </c>
      <c r="B3011">
        <v>1</v>
      </c>
      <c r="C3011">
        <v>2020</v>
      </c>
      <c r="D3011">
        <v>0</v>
      </c>
      <c r="E3011">
        <v>0</v>
      </c>
      <c r="F3011" s="1" t="s">
        <v>212</v>
      </c>
      <c r="G3011" s="1" t="s">
        <v>235</v>
      </c>
      <c r="H3011" s="2">
        <f t="shared" si="94"/>
        <v>43859</v>
      </c>
      <c r="I3011" s="2">
        <f t="shared" si="95"/>
        <v>43858</v>
      </c>
    </row>
    <row r="3012" spans="1:9" x14ac:dyDescent="0.25">
      <c r="A3012">
        <v>28</v>
      </c>
      <c r="B3012">
        <v>1</v>
      </c>
      <c r="C3012">
        <v>2020</v>
      </c>
      <c r="D3012">
        <v>0</v>
      </c>
      <c r="E3012">
        <v>0</v>
      </c>
      <c r="F3012" s="1" t="s">
        <v>212</v>
      </c>
      <c r="G3012" s="1" t="s">
        <v>235</v>
      </c>
      <c r="H3012" s="2">
        <f t="shared" si="94"/>
        <v>43858</v>
      </c>
      <c r="I3012" s="2">
        <f t="shared" si="95"/>
        <v>43857</v>
      </c>
    </row>
    <row r="3013" spans="1:9" x14ac:dyDescent="0.25">
      <c r="A3013">
        <v>27</v>
      </c>
      <c r="B3013">
        <v>1</v>
      </c>
      <c r="C3013">
        <v>2020</v>
      </c>
      <c r="D3013">
        <v>0</v>
      </c>
      <c r="E3013">
        <v>0</v>
      </c>
      <c r="F3013" s="1" t="s">
        <v>212</v>
      </c>
      <c r="G3013" s="1" t="s">
        <v>235</v>
      </c>
      <c r="H3013" s="2">
        <f t="shared" si="94"/>
        <v>43857</v>
      </c>
      <c r="I3013" s="2">
        <f t="shared" si="95"/>
        <v>43856</v>
      </c>
    </row>
    <row r="3014" spans="1:9" x14ac:dyDescent="0.25">
      <c r="A3014">
        <v>26</v>
      </c>
      <c r="B3014">
        <v>1</v>
      </c>
      <c r="C3014">
        <v>2020</v>
      </c>
      <c r="D3014">
        <v>0</v>
      </c>
      <c r="E3014">
        <v>0</v>
      </c>
      <c r="F3014" s="1" t="s">
        <v>212</v>
      </c>
      <c r="G3014" s="1" t="s">
        <v>235</v>
      </c>
      <c r="H3014" s="2">
        <f t="shared" si="94"/>
        <v>43856</v>
      </c>
      <c r="I3014" s="2">
        <f t="shared" si="95"/>
        <v>43855</v>
      </c>
    </row>
    <row r="3015" spans="1:9" x14ac:dyDescent="0.25">
      <c r="A3015">
        <v>25</v>
      </c>
      <c r="B3015">
        <v>1</v>
      </c>
      <c r="C3015">
        <v>2020</v>
      </c>
      <c r="D3015">
        <v>0</v>
      </c>
      <c r="E3015">
        <v>0</v>
      </c>
      <c r="F3015" s="1" t="s">
        <v>212</v>
      </c>
      <c r="G3015" s="1" t="s">
        <v>235</v>
      </c>
      <c r="H3015" s="2">
        <f t="shared" si="94"/>
        <v>43855</v>
      </c>
      <c r="I3015" s="2">
        <f t="shared" si="95"/>
        <v>43854</v>
      </c>
    </row>
    <row r="3016" spans="1:9" x14ac:dyDescent="0.25">
      <c r="A3016">
        <v>24</v>
      </c>
      <c r="B3016">
        <v>1</v>
      </c>
      <c r="C3016">
        <v>2020</v>
      </c>
      <c r="D3016">
        <v>0</v>
      </c>
      <c r="E3016">
        <v>0</v>
      </c>
      <c r="F3016" s="1" t="s">
        <v>212</v>
      </c>
      <c r="G3016" s="1" t="s">
        <v>235</v>
      </c>
      <c r="H3016" s="2">
        <f t="shared" si="94"/>
        <v>43854</v>
      </c>
      <c r="I3016" s="2">
        <f t="shared" si="95"/>
        <v>43853</v>
      </c>
    </row>
    <row r="3017" spans="1:9" x14ac:dyDescent="0.25">
      <c r="A3017">
        <v>23</v>
      </c>
      <c r="B3017">
        <v>1</v>
      </c>
      <c r="C3017">
        <v>2020</v>
      </c>
      <c r="D3017">
        <v>0</v>
      </c>
      <c r="E3017">
        <v>0</v>
      </c>
      <c r="F3017" s="1" t="s">
        <v>212</v>
      </c>
      <c r="G3017" s="1" t="s">
        <v>235</v>
      </c>
      <c r="H3017" s="2">
        <f t="shared" si="94"/>
        <v>43853</v>
      </c>
      <c r="I3017" s="2">
        <f t="shared" si="95"/>
        <v>43852</v>
      </c>
    </row>
    <row r="3018" spans="1:9" x14ac:dyDescent="0.25">
      <c r="A3018">
        <v>22</v>
      </c>
      <c r="B3018">
        <v>1</v>
      </c>
      <c r="C3018">
        <v>2020</v>
      </c>
      <c r="D3018">
        <v>0</v>
      </c>
      <c r="E3018">
        <v>0</v>
      </c>
      <c r="F3018" s="1" t="s">
        <v>212</v>
      </c>
      <c r="G3018" s="1" t="s">
        <v>235</v>
      </c>
      <c r="H3018" s="2">
        <f t="shared" si="94"/>
        <v>43852</v>
      </c>
      <c r="I3018" s="2">
        <f t="shared" si="95"/>
        <v>43851</v>
      </c>
    </row>
    <row r="3019" spans="1:9" x14ac:dyDescent="0.25">
      <c r="A3019">
        <v>21</v>
      </c>
      <c r="B3019">
        <v>1</v>
      </c>
      <c r="C3019">
        <v>2020</v>
      </c>
      <c r="D3019">
        <v>0</v>
      </c>
      <c r="E3019">
        <v>0</v>
      </c>
      <c r="F3019" s="1" t="s">
        <v>212</v>
      </c>
      <c r="G3019" s="1" t="s">
        <v>235</v>
      </c>
      <c r="H3019" s="2">
        <f t="shared" si="94"/>
        <v>43851</v>
      </c>
      <c r="I3019" s="2">
        <f t="shared" si="95"/>
        <v>43850</v>
      </c>
    </row>
    <row r="3020" spans="1:9" x14ac:dyDescent="0.25">
      <c r="A3020">
        <v>20</v>
      </c>
      <c r="B3020">
        <v>1</v>
      </c>
      <c r="C3020">
        <v>2020</v>
      </c>
      <c r="D3020">
        <v>0</v>
      </c>
      <c r="E3020">
        <v>0</v>
      </c>
      <c r="F3020" s="1" t="s">
        <v>212</v>
      </c>
      <c r="G3020" s="1" t="s">
        <v>235</v>
      </c>
      <c r="H3020" s="2">
        <f t="shared" si="94"/>
        <v>43850</v>
      </c>
      <c r="I3020" s="2">
        <f t="shared" si="95"/>
        <v>43849</v>
      </c>
    </row>
    <row r="3021" spans="1:9" x14ac:dyDescent="0.25">
      <c r="A3021">
        <v>19</v>
      </c>
      <c r="B3021">
        <v>1</v>
      </c>
      <c r="C3021">
        <v>2020</v>
      </c>
      <c r="D3021">
        <v>0</v>
      </c>
      <c r="E3021">
        <v>0</v>
      </c>
      <c r="F3021" s="1" t="s">
        <v>212</v>
      </c>
      <c r="G3021" s="1" t="s">
        <v>235</v>
      </c>
      <c r="H3021" s="2">
        <f t="shared" si="94"/>
        <v>43849</v>
      </c>
      <c r="I3021" s="2">
        <f t="shared" si="95"/>
        <v>43848</v>
      </c>
    </row>
    <row r="3022" spans="1:9" x14ac:dyDescent="0.25">
      <c r="A3022">
        <v>18</v>
      </c>
      <c r="B3022">
        <v>1</v>
      </c>
      <c r="C3022">
        <v>2020</v>
      </c>
      <c r="D3022">
        <v>0</v>
      </c>
      <c r="E3022">
        <v>0</v>
      </c>
      <c r="F3022" s="1" t="s">
        <v>212</v>
      </c>
      <c r="G3022" s="1" t="s">
        <v>235</v>
      </c>
      <c r="H3022" s="2">
        <f t="shared" si="94"/>
        <v>43848</v>
      </c>
      <c r="I3022" s="2">
        <f t="shared" si="95"/>
        <v>43847</v>
      </c>
    </row>
    <row r="3023" spans="1:9" x14ac:dyDescent="0.25">
      <c r="A3023">
        <v>17</v>
      </c>
      <c r="B3023">
        <v>1</v>
      </c>
      <c r="C3023">
        <v>2020</v>
      </c>
      <c r="D3023">
        <v>0</v>
      </c>
      <c r="E3023">
        <v>0</v>
      </c>
      <c r="F3023" s="1" t="s">
        <v>212</v>
      </c>
      <c r="G3023" s="1" t="s">
        <v>235</v>
      </c>
      <c r="H3023" s="2">
        <f t="shared" si="94"/>
        <v>43847</v>
      </c>
      <c r="I3023" s="2">
        <f t="shared" si="95"/>
        <v>43846</v>
      </c>
    </row>
    <row r="3024" spans="1:9" x14ac:dyDescent="0.25">
      <c r="A3024">
        <v>16</v>
      </c>
      <c r="B3024">
        <v>1</v>
      </c>
      <c r="C3024">
        <v>2020</v>
      </c>
      <c r="D3024">
        <v>0</v>
      </c>
      <c r="E3024">
        <v>0</v>
      </c>
      <c r="F3024" s="1" t="s">
        <v>212</v>
      </c>
      <c r="G3024" s="1" t="s">
        <v>235</v>
      </c>
      <c r="H3024" s="2">
        <f t="shared" si="94"/>
        <v>43846</v>
      </c>
      <c r="I3024" s="2">
        <f t="shared" si="95"/>
        <v>43845</v>
      </c>
    </row>
    <row r="3025" spans="1:9" x14ac:dyDescent="0.25">
      <c r="A3025">
        <v>15</v>
      </c>
      <c r="B3025">
        <v>1</v>
      </c>
      <c r="C3025">
        <v>2020</v>
      </c>
      <c r="D3025">
        <v>0</v>
      </c>
      <c r="E3025">
        <v>0</v>
      </c>
      <c r="F3025" s="1" t="s">
        <v>212</v>
      </c>
      <c r="G3025" s="1" t="s">
        <v>235</v>
      </c>
      <c r="H3025" s="2">
        <f t="shared" si="94"/>
        <v>43845</v>
      </c>
      <c r="I3025" s="2">
        <f t="shared" si="95"/>
        <v>43844</v>
      </c>
    </row>
    <row r="3026" spans="1:9" x14ac:dyDescent="0.25">
      <c r="A3026">
        <v>14</v>
      </c>
      <c r="B3026">
        <v>1</v>
      </c>
      <c r="C3026">
        <v>2020</v>
      </c>
      <c r="D3026">
        <v>0</v>
      </c>
      <c r="E3026">
        <v>0</v>
      </c>
      <c r="F3026" s="1" t="s">
        <v>212</v>
      </c>
      <c r="G3026" s="1" t="s">
        <v>235</v>
      </c>
      <c r="H3026" s="2">
        <f t="shared" si="94"/>
        <v>43844</v>
      </c>
      <c r="I3026" s="2">
        <f t="shared" si="95"/>
        <v>43843</v>
      </c>
    </row>
    <row r="3027" spans="1:9" x14ac:dyDescent="0.25">
      <c r="A3027">
        <v>13</v>
      </c>
      <c r="B3027">
        <v>1</v>
      </c>
      <c r="C3027">
        <v>2020</v>
      </c>
      <c r="D3027">
        <v>0</v>
      </c>
      <c r="E3027">
        <v>0</v>
      </c>
      <c r="F3027" s="1" t="s">
        <v>212</v>
      </c>
      <c r="G3027" s="1" t="s">
        <v>235</v>
      </c>
      <c r="H3027" s="2">
        <f t="shared" si="94"/>
        <v>43843</v>
      </c>
      <c r="I3027" s="2">
        <f t="shared" si="95"/>
        <v>43842</v>
      </c>
    </row>
    <row r="3028" spans="1:9" x14ac:dyDescent="0.25">
      <c r="A3028">
        <v>12</v>
      </c>
      <c r="B3028">
        <v>1</v>
      </c>
      <c r="C3028">
        <v>2020</v>
      </c>
      <c r="D3028">
        <v>0</v>
      </c>
      <c r="E3028">
        <v>0</v>
      </c>
      <c r="F3028" s="1" t="s">
        <v>212</v>
      </c>
      <c r="G3028" s="1" t="s">
        <v>235</v>
      </c>
      <c r="H3028" s="2">
        <f t="shared" si="94"/>
        <v>43842</v>
      </c>
      <c r="I3028" s="2">
        <f t="shared" si="95"/>
        <v>43841</v>
      </c>
    </row>
    <row r="3029" spans="1:9" x14ac:dyDescent="0.25">
      <c r="A3029">
        <v>11</v>
      </c>
      <c r="B3029">
        <v>1</v>
      </c>
      <c r="C3029">
        <v>2020</v>
      </c>
      <c r="D3029">
        <v>0</v>
      </c>
      <c r="E3029">
        <v>0</v>
      </c>
      <c r="F3029" s="1" t="s">
        <v>212</v>
      </c>
      <c r="G3029" s="1" t="s">
        <v>235</v>
      </c>
      <c r="H3029" s="2">
        <f t="shared" si="94"/>
        <v>43841</v>
      </c>
      <c r="I3029" s="2">
        <f t="shared" si="95"/>
        <v>43840</v>
      </c>
    </row>
    <row r="3030" spans="1:9" x14ac:dyDescent="0.25">
      <c r="A3030">
        <v>10</v>
      </c>
      <c r="B3030">
        <v>1</v>
      </c>
      <c r="C3030">
        <v>2020</v>
      </c>
      <c r="D3030">
        <v>0</v>
      </c>
      <c r="E3030">
        <v>0</v>
      </c>
      <c r="F3030" s="1" t="s">
        <v>212</v>
      </c>
      <c r="G3030" s="1" t="s">
        <v>235</v>
      </c>
      <c r="H3030" s="2">
        <f t="shared" si="94"/>
        <v>43840</v>
      </c>
      <c r="I3030" s="2">
        <f t="shared" si="95"/>
        <v>43839</v>
      </c>
    </row>
    <row r="3031" spans="1:9" x14ac:dyDescent="0.25">
      <c r="A3031">
        <v>9</v>
      </c>
      <c r="B3031">
        <v>1</v>
      </c>
      <c r="C3031">
        <v>2020</v>
      </c>
      <c r="D3031">
        <v>0</v>
      </c>
      <c r="E3031">
        <v>0</v>
      </c>
      <c r="F3031" s="1" t="s">
        <v>212</v>
      </c>
      <c r="G3031" s="1" t="s">
        <v>235</v>
      </c>
      <c r="H3031" s="2">
        <f t="shared" si="94"/>
        <v>43839</v>
      </c>
      <c r="I3031" s="2">
        <f t="shared" si="95"/>
        <v>43838</v>
      </c>
    </row>
    <row r="3032" spans="1:9" x14ac:dyDescent="0.25">
      <c r="A3032">
        <v>8</v>
      </c>
      <c r="B3032">
        <v>1</v>
      </c>
      <c r="C3032">
        <v>2020</v>
      </c>
      <c r="D3032">
        <v>0</v>
      </c>
      <c r="E3032">
        <v>0</v>
      </c>
      <c r="F3032" s="1" t="s">
        <v>212</v>
      </c>
      <c r="G3032" s="1" t="s">
        <v>235</v>
      </c>
      <c r="H3032" s="2">
        <f t="shared" si="94"/>
        <v>43838</v>
      </c>
      <c r="I3032" s="2">
        <f t="shared" si="95"/>
        <v>43837</v>
      </c>
    </row>
    <row r="3033" spans="1:9" x14ac:dyDescent="0.25">
      <c r="A3033">
        <v>7</v>
      </c>
      <c r="B3033">
        <v>1</v>
      </c>
      <c r="C3033">
        <v>2020</v>
      </c>
      <c r="D3033">
        <v>0</v>
      </c>
      <c r="E3033">
        <v>0</v>
      </c>
      <c r="F3033" s="1" t="s">
        <v>212</v>
      </c>
      <c r="G3033" s="1" t="s">
        <v>235</v>
      </c>
      <c r="H3033" s="2">
        <f t="shared" si="94"/>
        <v>43837</v>
      </c>
      <c r="I3033" s="2">
        <f t="shared" si="95"/>
        <v>43836</v>
      </c>
    </row>
    <row r="3034" spans="1:9" x14ac:dyDescent="0.25">
      <c r="A3034">
        <v>6</v>
      </c>
      <c r="B3034">
        <v>1</v>
      </c>
      <c r="C3034">
        <v>2020</v>
      </c>
      <c r="D3034">
        <v>0</v>
      </c>
      <c r="E3034">
        <v>0</v>
      </c>
      <c r="F3034" s="1" t="s">
        <v>212</v>
      </c>
      <c r="G3034" s="1" t="s">
        <v>235</v>
      </c>
      <c r="H3034" s="2">
        <f t="shared" si="94"/>
        <v>43836</v>
      </c>
      <c r="I3034" s="2">
        <f t="shared" si="95"/>
        <v>43835</v>
      </c>
    </row>
    <row r="3035" spans="1:9" x14ac:dyDescent="0.25">
      <c r="A3035">
        <v>5</v>
      </c>
      <c r="B3035">
        <v>1</v>
      </c>
      <c r="C3035">
        <v>2020</v>
      </c>
      <c r="D3035">
        <v>0</v>
      </c>
      <c r="E3035">
        <v>0</v>
      </c>
      <c r="F3035" s="1" t="s">
        <v>212</v>
      </c>
      <c r="G3035" s="1" t="s">
        <v>235</v>
      </c>
      <c r="H3035" s="2">
        <f t="shared" si="94"/>
        <v>43835</v>
      </c>
      <c r="I3035" s="2">
        <f t="shared" si="95"/>
        <v>43834</v>
      </c>
    </row>
    <row r="3036" spans="1:9" x14ac:dyDescent="0.25">
      <c r="A3036">
        <v>4</v>
      </c>
      <c r="B3036">
        <v>1</v>
      </c>
      <c r="C3036">
        <v>2020</v>
      </c>
      <c r="D3036">
        <v>0</v>
      </c>
      <c r="E3036">
        <v>0</v>
      </c>
      <c r="F3036" s="1" t="s">
        <v>212</v>
      </c>
      <c r="G3036" s="1" t="s">
        <v>235</v>
      </c>
      <c r="H3036" s="2">
        <f t="shared" si="94"/>
        <v>43834</v>
      </c>
      <c r="I3036" s="2">
        <f t="shared" si="95"/>
        <v>43833</v>
      </c>
    </row>
    <row r="3037" spans="1:9" x14ac:dyDescent="0.25">
      <c r="A3037">
        <v>3</v>
      </c>
      <c r="B3037">
        <v>1</v>
      </c>
      <c r="C3037">
        <v>2020</v>
      </c>
      <c r="D3037">
        <v>0</v>
      </c>
      <c r="E3037">
        <v>0</v>
      </c>
      <c r="F3037" s="1" t="s">
        <v>212</v>
      </c>
      <c r="G3037" s="1" t="s">
        <v>235</v>
      </c>
      <c r="H3037" s="2">
        <f t="shared" si="94"/>
        <v>43833</v>
      </c>
      <c r="I3037" s="2">
        <f t="shared" si="95"/>
        <v>43832</v>
      </c>
    </row>
    <row r="3038" spans="1:9" x14ac:dyDescent="0.25">
      <c r="A3038">
        <v>2</v>
      </c>
      <c r="B3038">
        <v>1</v>
      </c>
      <c r="C3038">
        <v>2020</v>
      </c>
      <c r="D3038">
        <v>0</v>
      </c>
      <c r="E3038">
        <v>0</v>
      </c>
      <c r="F3038" s="1" t="s">
        <v>212</v>
      </c>
      <c r="G3038" s="1" t="s">
        <v>235</v>
      </c>
      <c r="H3038" s="2">
        <f t="shared" si="94"/>
        <v>43832</v>
      </c>
      <c r="I3038" s="2">
        <f t="shared" si="95"/>
        <v>43831</v>
      </c>
    </row>
    <row r="3039" spans="1:9" x14ac:dyDescent="0.25">
      <c r="A3039">
        <v>1</v>
      </c>
      <c r="B3039">
        <v>1</v>
      </c>
      <c r="C3039">
        <v>2020</v>
      </c>
      <c r="D3039">
        <v>0</v>
      </c>
      <c r="E3039">
        <v>0</v>
      </c>
      <c r="F3039" s="1" t="s">
        <v>212</v>
      </c>
      <c r="G3039" s="1" t="s">
        <v>235</v>
      </c>
      <c r="H3039" s="2">
        <f t="shared" si="94"/>
        <v>43831</v>
      </c>
      <c r="I3039" s="2">
        <f t="shared" si="95"/>
        <v>43830</v>
      </c>
    </row>
    <row r="3040" spans="1:9" x14ac:dyDescent="0.25">
      <c r="A3040">
        <v>31</v>
      </c>
      <c r="B3040">
        <v>12</v>
      </c>
      <c r="C3040">
        <v>2019</v>
      </c>
      <c r="D3040">
        <v>0</v>
      </c>
      <c r="E3040">
        <v>0</v>
      </c>
      <c r="F3040" s="1" t="s">
        <v>212</v>
      </c>
      <c r="G3040" s="1" t="s">
        <v>235</v>
      </c>
      <c r="H3040" s="2">
        <f t="shared" si="94"/>
        <v>43830</v>
      </c>
      <c r="I3040" s="2">
        <f t="shared" si="95"/>
        <v>43829</v>
      </c>
    </row>
    <row r="3041" spans="1:9" x14ac:dyDescent="0.25">
      <c r="A3041">
        <v>22</v>
      </c>
      <c r="B3041">
        <v>4</v>
      </c>
      <c r="C3041">
        <v>2020</v>
      </c>
      <c r="D3041">
        <v>9</v>
      </c>
      <c r="E3041">
        <v>0</v>
      </c>
      <c r="F3041" s="1" t="s">
        <v>53</v>
      </c>
      <c r="G3041" s="1" t="s">
        <v>236</v>
      </c>
      <c r="H3041" s="2">
        <f t="shared" si="94"/>
        <v>43943</v>
      </c>
      <c r="I3041" s="2">
        <f t="shared" si="95"/>
        <v>43942</v>
      </c>
    </row>
    <row r="3042" spans="1:9" x14ac:dyDescent="0.25">
      <c r="A3042">
        <v>21</v>
      </c>
      <c r="B3042">
        <v>4</v>
      </c>
      <c r="C3042">
        <v>2020</v>
      </c>
      <c r="D3042">
        <v>18</v>
      </c>
      <c r="E3042">
        <v>0</v>
      </c>
      <c r="F3042" s="1" t="s">
        <v>53</v>
      </c>
      <c r="G3042" s="1" t="s">
        <v>236</v>
      </c>
      <c r="H3042" s="2">
        <f t="shared" si="94"/>
        <v>43942</v>
      </c>
      <c r="I3042" s="2">
        <f t="shared" si="95"/>
        <v>43941</v>
      </c>
    </row>
    <row r="3043" spans="1:9" x14ac:dyDescent="0.25">
      <c r="A3043">
        <v>20</v>
      </c>
      <c r="B3043">
        <v>4</v>
      </c>
      <c r="C3043">
        <v>2020</v>
      </c>
      <c r="D3043">
        <v>5</v>
      </c>
      <c r="E3043">
        <v>0</v>
      </c>
      <c r="F3043" s="1" t="s">
        <v>53</v>
      </c>
      <c r="G3043" s="1" t="s">
        <v>236</v>
      </c>
      <c r="H3043" s="2">
        <f t="shared" si="94"/>
        <v>43941</v>
      </c>
      <c r="I3043" s="2">
        <f t="shared" si="95"/>
        <v>43940</v>
      </c>
    </row>
    <row r="3044" spans="1:9" x14ac:dyDescent="0.25">
      <c r="A3044">
        <v>19</v>
      </c>
      <c r="B3044">
        <v>4</v>
      </c>
      <c r="C3044">
        <v>2020</v>
      </c>
      <c r="D3044">
        <v>20</v>
      </c>
      <c r="E3044">
        <v>0</v>
      </c>
      <c r="F3044" s="1" t="s">
        <v>53</v>
      </c>
      <c r="G3044" s="1" t="s">
        <v>236</v>
      </c>
      <c r="H3044" s="2">
        <f t="shared" si="94"/>
        <v>43940</v>
      </c>
      <c r="I3044" s="2">
        <f t="shared" si="95"/>
        <v>43939</v>
      </c>
    </row>
    <row r="3045" spans="1:9" x14ac:dyDescent="0.25">
      <c r="A3045">
        <v>18</v>
      </c>
      <c r="B3045">
        <v>4</v>
      </c>
      <c r="C3045">
        <v>2020</v>
      </c>
      <c r="D3045">
        <v>20</v>
      </c>
      <c r="E3045">
        <v>2</v>
      </c>
      <c r="F3045" s="1" t="s">
        <v>53</v>
      </c>
      <c r="G3045" s="1" t="s">
        <v>236</v>
      </c>
      <c r="H3045" s="2">
        <f t="shared" si="94"/>
        <v>43939</v>
      </c>
      <c r="I3045" s="2">
        <f t="shared" si="95"/>
        <v>43938</v>
      </c>
    </row>
    <row r="3046" spans="1:9" x14ac:dyDescent="0.25">
      <c r="A3046">
        <v>17</v>
      </c>
      <c r="B3046">
        <v>4</v>
      </c>
      <c r="C3046">
        <v>2020</v>
      </c>
      <c r="D3046">
        <v>20</v>
      </c>
      <c r="E3046">
        <v>1</v>
      </c>
      <c r="F3046" s="1" t="s">
        <v>53</v>
      </c>
      <c r="G3046" s="1" t="s">
        <v>236</v>
      </c>
      <c r="H3046" s="2">
        <f t="shared" si="94"/>
        <v>43938</v>
      </c>
      <c r="I3046" s="2">
        <f t="shared" si="95"/>
        <v>43937</v>
      </c>
    </row>
    <row r="3047" spans="1:9" x14ac:dyDescent="0.25">
      <c r="A3047">
        <v>16</v>
      </c>
      <c r="B3047">
        <v>4</v>
      </c>
      <c r="C3047">
        <v>2020</v>
      </c>
      <c r="D3047">
        <v>13</v>
      </c>
      <c r="E3047">
        <v>1</v>
      </c>
      <c r="F3047" s="1" t="s">
        <v>53</v>
      </c>
      <c r="G3047" s="1" t="s">
        <v>236</v>
      </c>
      <c r="H3047" s="2">
        <f t="shared" si="94"/>
        <v>43937</v>
      </c>
      <c r="I3047" s="2">
        <f t="shared" si="95"/>
        <v>43936</v>
      </c>
    </row>
    <row r="3048" spans="1:9" x14ac:dyDescent="0.25">
      <c r="A3048">
        <v>15</v>
      </c>
      <c r="B3048">
        <v>4</v>
      </c>
      <c r="C3048">
        <v>2020</v>
      </c>
      <c r="D3048">
        <v>19</v>
      </c>
      <c r="E3048">
        <v>1</v>
      </c>
      <c r="F3048" s="1" t="s">
        <v>53</v>
      </c>
      <c r="G3048" s="1" t="s">
        <v>236</v>
      </c>
      <c r="H3048" s="2">
        <f t="shared" si="94"/>
        <v>43936</v>
      </c>
      <c r="I3048" s="2">
        <f t="shared" si="95"/>
        <v>43935</v>
      </c>
    </row>
    <row r="3049" spans="1:9" x14ac:dyDescent="0.25">
      <c r="A3049">
        <v>14</v>
      </c>
      <c r="B3049">
        <v>4</v>
      </c>
      <c r="C3049">
        <v>2020</v>
      </c>
      <c r="D3049">
        <v>1</v>
      </c>
      <c r="E3049">
        <v>0</v>
      </c>
      <c r="F3049" s="1" t="s">
        <v>53</v>
      </c>
      <c r="G3049" s="1" t="s">
        <v>236</v>
      </c>
      <c r="H3049" s="2">
        <f t="shared" si="94"/>
        <v>43935</v>
      </c>
      <c r="I3049" s="2">
        <f t="shared" si="95"/>
        <v>43934</v>
      </c>
    </row>
    <row r="3050" spans="1:9" x14ac:dyDescent="0.25">
      <c r="A3050">
        <v>13</v>
      </c>
      <c r="B3050">
        <v>4</v>
      </c>
      <c r="C3050">
        <v>2020</v>
      </c>
      <c r="D3050">
        <v>0</v>
      </c>
      <c r="E3050">
        <v>0</v>
      </c>
      <c r="F3050" s="1" t="s">
        <v>53</v>
      </c>
      <c r="G3050" s="1" t="s">
        <v>236</v>
      </c>
      <c r="H3050" s="2">
        <f t="shared" si="94"/>
        <v>43934</v>
      </c>
      <c r="I3050" s="2">
        <f t="shared" si="95"/>
        <v>43933</v>
      </c>
    </row>
    <row r="3051" spans="1:9" x14ac:dyDescent="0.25">
      <c r="A3051">
        <v>12</v>
      </c>
      <c r="B3051">
        <v>4</v>
      </c>
      <c r="C3051">
        <v>2020</v>
      </c>
      <c r="D3051">
        <v>11</v>
      </c>
      <c r="E3051">
        <v>0</v>
      </c>
      <c r="F3051" s="1" t="s">
        <v>53</v>
      </c>
      <c r="G3051" s="1" t="s">
        <v>236</v>
      </c>
      <c r="H3051" s="2">
        <f t="shared" si="94"/>
        <v>43933</v>
      </c>
      <c r="I3051" s="2">
        <f t="shared" si="95"/>
        <v>43932</v>
      </c>
    </row>
    <row r="3052" spans="1:9" x14ac:dyDescent="0.25">
      <c r="A3052">
        <v>11</v>
      </c>
      <c r="B3052">
        <v>4</v>
      </c>
      <c r="C3052">
        <v>2020</v>
      </c>
      <c r="D3052">
        <v>8</v>
      </c>
      <c r="E3052">
        <v>0</v>
      </c>
      <c r="F3052" s="1" t="s">
        <v>53</v>
      </c>
      <c r="G3052" s="1" t="s">
        <v>236</v>
      </c>
      <c r="H3052" s="2">
        <f t="shared" si="94"/>
        <v>43932</v>
      </c>
      <c r="I3052" s="2">
        <f t="shared" si="95"/>
        <v>43931</v>
      </c>
    </row>
    <row r="3053" spans="1:9" x14ac:dyDescent="0.25">
      <c r="A3053">
        <v>10</v>
      </c>
      <c r="B3053">
        <v>4</v>
      </c>
      <c r="C3053">
        <v>2020</v>
      </c>
      <c r="D3053">
        <v>32</v>
      </c>
      <c r="E3053">
        <v>0</v>
      </c>
      <c r="F3053" s="1" t="s">
        <v>53</v>
      </c>
      <c r="G3053" s="1" t="s">
        <v>236</v>
      </c>
      <c r="H3053" s="2">
        <f t="shared" si="94"/>
        <v>43931</v>
      </c>
      <c r="I3053" s="2">
        <f t="shared" si="95"/>
        <v>43930</v>
      </c>
    </row>
    <row r="3054" spans="1:9" x14ac:dyDescent="0.25">
      <c r="A3054">
        <v>9</v>
      </c>
      <c r="B3054">
        <v>4</v>
      </c>
      <c r="C3054">
        <v>2020</v>
      </c>
      <c r="D3054">
        <v>3</v>
      </c>
      <c r="E3054">
        <v>2</v>
      </c>
      <c r="F3054" s="1" t="s">
        <v>53</v>
      </c>
      <c r="G3054" s="1" t="s">
        <v>236</v>
      </c>
      <c r="H3054" s="2">
        <f t="shared" si="94"/>
        <v>43930</v>
      </c>
      <c r="I3054" s="2">
        <f t="shared" si="95"/>
        <v>43929</v>
      </c>
    </row>
    <row r="3055" spans="1:9" x14ac:dyDescent="0.25">
      <c r="A3055">
        <v>8</v>
      </c>
      <c r="B3055">
        <v>4</v>
      </c>
      <c r="C3055">
        <v>2020</v>
      </c>
      <c r="D3055">
        <v>19</v>
      </c>
      <c r="E3055">
        <v>0</v>
      </c>
      <c r="F3055" s="1" t="s">
        <v>53</v>
      </c>
      <c r="G3055" s="1" t="s">
        <v>236</v>
      </c>
      <c r="H3055" s="2">
        <f t="shared" si="94"/>
        <v>43929</v>
      </c>
      <c r="I3055" s="2">
        <f t="shared" si="95"/>
        <v>43928</v>
      </c>
    </row>
    <row r="3056" spans="1:9" x14ac:dyDescent="0.25">
      <c r="A3056">
        <v>7</v>
      </c>
      <c r="B3056">
        <v>4</v>
      </c>
      <c r="C3056">
        <v>2020</v>
      </c>
      <c r="D3056">
        <v>7</v>
      </c>
      <c r="E3056">
        <v>0</v>
      </c>
      <c r="F3056" s="1" t="s">
        <v>53</v>
      </c>
      <c r="G3056" s="1" t="s">
        <v>236</v>
      </c>
      <c r="H3056" s="2">
        <f t="shared" si="94"/>
        <v>43928</v>
      </c>
      <c r="I3056" s="2">
        <f t="shared" si="95"/>
        <v>43927</v>
      </c>
    </row>
    <row r="3057" spans="1:9" x14ac:dyDescent="0.25">
      <c r="A3057">
        <v>6</v>
      </c>
      <c r="B3057">
        <v>4</v>
      </c>
      <c r="C3057">
        <v>2020</v>
      </c>
      <c r="D3057">
        <v>0</v>
      </c>
      <c r="E3057">
        <v>0</v>
      </c>
      <c r="F3057" s="1" t="s">
        <v>53</v>
      </c>
      <c r="G3057" s="1" t="s">
        <v>236</v>
      </c>
      <c r="H3057" s="2">
        <f t="shared" si="94"/>
        <v>43927</v>
      </c>
      <c r="I3057" s="2">
        <f t="shared" si="95"/>
        <v>43926</v>
      </c>
    </row>
    <row r="3058" spans="1:9" x14ac:dyDescent="0.25">
      <c r="A3058">
        <v>5</v>
      </c>
      <c r="B3058">
        <v>4</v>
      </c>
      <c r="C3058">
        <v>2020</v>
      </c>
      <c r="D3058">
        <v>20</v>
      </c>
      <c r="E3058">
        <v>5</v>
      </c>
      <c r="F3058" s="1" t="s">
        <v>53</v>
      </c>
      <c r="G3058" s="1" t="s">
        <v>236</v>
      </c>
      <c r="H3058" s="2">
        <f t="shared" si="94"/>
        <v>43926</v>
      </c>
      <c r="I3058" s="2">
        <f t="shared" si="95"/>
        <v>43925</v>
      </c>
    </row>
    <row r="3059" spans="1:9" x14ac:dyDescent="0.25">
      <c r="A3059">
        <v>4</v>
      </c>
      <c r="B3059">
        <v>4</v>
      </c>
      <c r="C3059">
        <v>2020</v>
      </c>
      <c r="D3059">
        <v>11</v>
      </c>
      <c r="E3059">
        <v>2</v>
      </c>
      <c r="F3059" s="1" t="s">
        <v>53</v>
      </c>
      <c r="G3059" s="1" t="s">
        <v>236</v>
      </c>
      <c r="H3059" s="2">
        <f t="shared" si="94"/>
        <v>43925</v>
      </c>
      <c r="I3059" s="2">
        <f t="shared" si="95"/>
        <v>43924</v>
      </c>
    </row>
    <row r="3060" spans="1:9" x14ac:dyDescent="0.25">
      <c r="A3060">
        <v>3</v>
      </c>
      <c r="B3060">
        <v>4</v>
      </c>
      <c r="C3060">
        <v>2020</v>
      </c>
      <c r="D3060">
        <v>0</v>
      </c>
      <c r="E3060">
        <v>0</v>
      </c>
      <c r="F3060" s="1" t="s">
        <v>53</v>
      </c>
      <c r="G3060" s="1" t="s">
        <v>236</v>
      </c>
      <c r="H3060" s="2">
        <f t="shared" si="94"/>
        <v>43924</v>
      </c>
      <c r="I3060" s="2">
        <f t="shared" si="95"/>
        <v>43923</v>
      </c>
    </row>
    <row r="3061" spans="1:9" x14ac:dyDescent="0.25">
      <c r="A3061">
        <v>2</v>
      </c>
      <c r="B3061">
        <v>4</v>
      </c>
      <c r="C3061">
        <v>2020</v>
      </c>
      <c r="D3061">
        <v>25</v>
      </c>
      <c r="E3061">
        <v>3</v>
      </c>
      <c r="F3061" s="1" t="s">
        <v>53</v>
      </c>
      <c r="G3061" s="1" t="s">
        <v>236</v>
      </c>
      <c r="H3061" s="2">
        <f t="shared" si="94"/>
        <v>43923</v>
      </c>
      <c r="I3061" s="2">
        <f t="shared" si="95"/>
        <v>43922</v>
      </c>
    </row>
    <row r="3062" spans="1:9" x14ac:dyDescent="0.25">
      <c r="A3062">
        <v>1</v>
      </c>
      <c r="B3062">
        <v>4</v>
      </c>
      <c r="C3062">
        <v>2020</v>
      </c>
      <c r="D3062">
        <v>0</v>
      </c>
      <c r="E3062">
        <v>0</v>
      </c>
      <c r="F3062" s="1" t="s">
        <v>53</v>
      </c>
      <c r="G3062" s="1" t="s">
        <v>236</v>
      </c>
      <c r="H3062" s="2">
        <f t="shared" si="94"/>
        <v>43922</v>
      </c>
      <c r="I3062" s="2">
        <f t="shared" si="95"/>
        <v>43921</v>
      </c>
    </row>
    <row r="3063" spans="1:9" x14ac:dyDescent="0.25">
      <c r="A3063">
        <v>31</v>
      </c>
      <c r="B3063">
        <v>3</v>
      </c>
      <c r="C3063">
        <v>2020</v>
      </c>
      <c r="D3063">
        <v>17</v>
      </c>
      <c r="E3063">
        <v>0</v>
      </c>
      <c r="F3063" s="1" t="s">
        <v>53</v>
      </c>
      <c r="G3063" s="1" t="s">
        <v>236</v>
      </c>
      <c r="H3063" s="2">
        <f t="shared" si="94"/>
        <v>43921</v>
      </c>
      <c r="I3063" s="2">
        <f t="shared" si="95"/>
        <v>43920</v>
      </c>
    </row>
    <row r="3064" spans="1:9" x14ac:dyDescent="0.25">
      <c r="A3064">
        <v>30</v>
      </c>
      <c r="B3064">
        <v>3</v>
      </c>
      <c r="C3064">
        <v>2020</v>
      </c>
      <c r="D3064">
        <v>23</v>
      </c>
      <c r="E3064">
        <v>2</v>
      </c>
      <c r="F3064" s="1" t="s">
        <v>53</v>
      </c>
      <c r="G3064" s="1" t="s">
        <v>236</v>
      </c>
      <c r="H3064" s="2">
        <f t="shared" si="94"/>
        <v>43920</v>
      </c>
      <c r="I3064" s="2">
        <f t="shared" si="95"/>
        <v>43919</v>
      </c>
    </row>
    <row r="3065" spans="1:9" x14ac:dyDescent="0.25">
      <c r="A3065">
        <v>29</v>
      </c>
      <c r="B3065">
        <v>3</v>
      </c>
      <c r="C3065">
        <v>2020</v>
      </c>
      <c r="D3065">
        <v>0</v>
      </c>
      <c r="E3065">
        <v>2</v>
      </c>
      <c r="F3065" s="1" t="s">
        <v>53</v>
      </c>
      <c r="G3065" s="1" t="s">
        <v>236</v>
      </c>
      <c r="H3065" s="2">
        <f t="shared" si="94"/>
        <v>43919</v>
      </c>
      <c r="I3065" s="2">
        <f t="shared" si="95"/>
        <v>43918</v>
      </c>
    </row>
    <row r="3066" spans="1:9" x14ac:dyDescent="0.25">
      <c r="A3066">
        <v>28</v>
      </c>
      <c r="B3066">
        <v>3</v>
      </c>
      <c r="C3066">
        <v>2020</v>
      </c>
      <c r="D3066">
        <v>4</v>
      </c>
      <c r="E3066">
        <v>0</v>
      </c>
      <c r="F3066" s="1" t="s">
        <v>53</v>
      </c>
      <c r="G3066" s="1" t="s">
        <v>236</v>
      </c>
      <c r="H3066" s="2">
        <f t="shared" si="94"/>
        <v>43918</v>
      </c>
      <c r="I3066" s="2">
        <f t="shared" si="95"/>
        <v>43917</v>
      </c>
    </row>
    <row r="3067" spans="1:9" x14ac:dyDescent="0.25">
      <c r="A3067">
        <v>27</v>
      </c>
      <c r="B3067">
        <v>3</v>
      </c>
      <c r="C3067">
        <v>2020</v>
      </c>
      <c r="D3067">
        <v>9</v>
      </c>
      <c r="E3067">
        <v>1</v>
      </c>
      <c r="F3067" s="1" t="s">
        <v>53</v>
      </c>
      <c r="G3067" s="1" t="s">
        <v>236</v>
      </c>
      <c r="H3067" s="2">
        <f t="shared" si="94"/>
        <v>43917</v>
      </c>
      <c r="I3067" s="2">
        <f t="shared" si="95"/>
        <v>43916</v>
      </c>
    </row>
    <row r="3068" spans="1:9" x14ac:dyDescent="0.25">
      <c r="A3068">
        <v>26</v>
      </c>
      <c r="B3068">
        <v>3</v>
      </c>
      <c r="C3068">
        <v>2020</v>
      </c>
      <c r="D3068">
        <v>0</v>
      </c>
      <c r="E3068">
        <v>0</v>
      </c>
      <c r="F3068" s="1" t="s">
        <v>53</v>
      </c>
      <c r="G3068" s="1" t="s">
        <v>236</v>
      </c>
      <c r="H3068" s="2">
        <f t="shared" si="94"/>
        <v>43916</v>
      </c>
      <c r="I3068" s="2">
        <f t="shared" si="95"/>
        <v>43915</v>
      </c>
    </row>
    <row r="3069" spans="1:9" x14ac:dyDescent="0.25">
      <c r="A3069">
        <v>25</v>
      </c>
      <c r="B3069">
        <v>3</v>
      </c>
      <c r="C3069">
        <v>2020</v>
      </c>
      <c r="D3069">
        <v>19</v>
      </c>
      <c r="E3069">
        <v>1</v>
      </c>
      <c r="F3069" s="1" t="s">
        <v>53</v>
      </c>
      <c r="G3069" s="1" t="s">
        <v>236</v>
      </c>
      <c r="H3069" s="2">
        <f t="shared" si="94"/>
        <v>43915</v>
      </c>
      <c r="I3069" s="2">
        <f t="shared" si="95"/>
        <v>43914</v>
      </c>
    </row>
    <row r="3070" spans="1:9" x14ac:dyDescent="0.25">
      <c r="A3070">
        <v>24</v>
      </c>
      <c r="B3070">
        <v>3</v>
      </c>
      <c r="C3070">
        <v>2020</v>
      </c>
      <c r="D3070">
        <v>0</v>
      </c>
      <c r="E3070">
        <v>0</v>
      </c>
      <c r="F3070" s="1" t="s">
        <v>53</v>
      </c>
      <c r="G3070" s="1" t="s">
        <v>236</v>
      </c>
      <c r="H3070" s="2">
        <f t="shared" si="94"/>
        <v>43914</v>
      </c>
      <c r="I3070" s="2">
        <f t="shared" si="95"/>
        <v>43913</v>
      </c>
    </row>
    <row r="3071" spans="1:9" x14ac:dyDescent="0.25">
      <c r="A3071">
        <v>23</v>
      </c>
      <c r="B3071">
        <v>3</v>
      </c>
      <c r="C3071">
        <v>2020</v>
      </c>
      <c r="D3071">
        <v>3</v>
      </c>
      <c r="E3071">
        <v>1</v>
      </c>
      <c r="F3071" s="1" t="s">
        <v>53</v>
      </c>
      <c r="G3071" s="1" t="s">
        <v>236</v>
      </c>
      <c r="H3071" s="2">
        <f t="shared" si="94"/>
        <v>43913</v>
      </c>
      <c r="I3071" s="2">
        <f t="shared" si="95"/>
        <v>43912</v>
      </c>
    </row>
    <row r="3072" spans="1:9" x14ac:dyDescent="0.25">
      <c r="A3072">
        <v>22</v>
      </c>
      <c r="B3072">
        <v>3</v>
      </c>
      <c r="C3072">
        <v>2020</v>
      </c>
      <c r="D3072">
        <v>9</v>
      </c>
      <c r="E3072">
        <v>1</v>
      </c>
      <c r="F3072" s="1" t="s">
        <v>53</v>
      </c>
      <c r="G3072" s="1" t="s">
        <v>236</v>
      </c>
      <c r="H3072" s="2">
        <f t="shared" si="94"/>
        <v>43912</v>
      </c>
      <c r="I3072" s="2">
        <f t="shared" si="95"/>
        <v>43911</v>
      </c>
    </row>
    <row r="3073" spans="1:9" x14ac:dyDescent="0.25">
      <c r="A3073">
        <v>21</v>
      </c>
      <c r="B3073">
        <v>3</v>
      </c>
      <c r="C3073">
        <v>2020</v>
      </c>
      <c r="D3073">
        <v>0</v>
      </c>
      <c r="E3073">
        <v>0</v>
      </c>
      <c r="F3073" s="1" t="s">
        <v>53</v>
      </c>
      <c r="G3073" s="1" t="s">
        <v>236</v>
      </c>
      <c r="H3073" s="2">
        <f t="shared" si="94"/>
        <v>43911</v>
      </c>
      <c r="I3073" s="2">
        <f t="shared" si="95"/>
        <v>43910</v>
      </c>
    </row>
    <row r="3074" spans="1:9" x14ac:dyDescent="0.25">
      <c r="A3074">
        <v>20</v>
      </c>
      <c r="B3074">
        <v>3</v>
      </c>
      <c r="C3074">
        <v>2020</v>
      </c>
      <c r="D3074">
        <v>0</v>
      </c>
      <c r="E3074">
        <v>0</v>
      </c>
      <c r="F3074" s="1" t="s">
        <v>53</v>
      </c>
      <c r="G3074" s="1" t="s">
        <v>236</v>
      </c>
      <c r="H3074" s="2">
        <f t="shared" ref="H3074:H3137" si="96">DATE(C3074,B3074,A3074)</f>
        <v>43910</v>
      </c>
      <c r="I3074" s="2">
        <f t="shared" ref="I3074:I3137" si="97">H3074-1</f>
        <v>43909</v>
      </c>
    </row>
    <row r="3075" spans="1:9" x14ac:dyDescent="0.25">
      <c r="A3075">
        <v>19</v>
      </c>
      <c r="B3075">
        <v>3</v>
      </c>
      <c r="C3075">
        <v>2020</v>
      </c>
      <c r="D3075">
        <v>11</v>
      </c>
      <c r="E3075">
        <v>0</v>
      </c>
      <c r="F3075" s="1" t="s">
        <v>53</v>
      </c>
      <c r="G3075" s="1" t="s">
        <v>236</v>
      </c>
      <c r="H3075" s="2">
        <f t="shared" si="96"/>
        <v>43909</v>
      </c>
      <c r="I3075" s="2">
        <f t="shared" si="97"/>
        <v>43908</v>
      </c>
    </row>
    <row r="3076" spans="1:9" x14ac:dyDescent="0.25">
      <c r="A3076">
        <v>18</v>
      </c>
      <c r="B3076">
        <v>3</v>
      </c>
      <c r="C3076">
        <v>2020</v>
      </c>
      <c r="D3076">
        <v>0</v>
      </c>
      <c r="E3076">
        <v>0</v>
      </c>
      <c r="F3076" s="1" t="s">
        <v>53</v>
      </c>
      <c r="G3076" s="1" t="s">
        <v>236</v>
      </c>
      <c r="H3076" s="2">
        <f t="shared" si="96"/>
        <v>43908</v>
      </c>
      <c r="I3076" s="2">
        <f t="shared" si="97"/>
        <v>43907</v>
      </c>
    </row>
    <row r="3077" spans="1:9" x14ac:dyDescent="0.25">
      <c r="A3077">
        <v>17</v>
      </c>
      <c r="B3077">
        <v>3</v>
      </c>
      <c r="C3077">
        <v>2020</v>
      </c>
      <c r="D3077">
        <v>1</v>
      </c>
      <c r="E3077">
        <v>0</v>
      </c>
      <c r="F3077" s="1" t="s">
        <v>53</v>
      </c>
      <c r="G3077" s="1" t="s">
        <v>236</v>
      </c>
      <c r="H3077" s="2">
        <f t="shared" si="96"/>
        <v>43907</v>
      </c>
      <c r="I3077" s="2">
        <f t="shared" si="97"/>
        <v>43906</v>
      </c>
    </row>
    <row r="3078" spans="1:9" x14ac:dyDescent="0.25">
      <c r="A3078">
        <v>16</v>
      </c>
      <c r="B3078">
        <v>3</v>
      </c>
      <c r="C3078">
        <v>2020</v>
      </c>
      <c r="D3078">
        <v>0</v>
      </c>
      <c r="E3078">
        <v>0</v>
      </c>
      <c r="F3078" s="1" t="s">
        <v>53</v>
      </c>
      <c r="G3078" s="1" t="s">
        <v>236</v>
      </c>
      <c r="H3078" s="2">
        <f t="shared" si="96"/>
        <v>43906</v>
      </c>
      <c r="I3078" s="2">
        <f t="shared" si="97"/>
        <v>43905</v>
      </c>
    </row>
    <row r="3079" spans="1:9" x14ac:dyDescent="0.25">
      <c r="A3079">
        <v>15</v>
      </c>
      <c r="B3079">
        <v>3</v>
      </c>
      <c r="C3079">
        <v>2020</v>
      </c>
      <c r="D3079">
        <v>0</v>
      </c>
      <c r="E3079">
        <v>0</v>
      </c>
      <c r="F3079" s="1" t="s">
        <v>53</v>
      </c>
      <c r="G3079" s="1" t="s">
        <v>236</v>
      </c>
      <c r="H3079" s="2">
        <f t="shared" si="96"/>
        <v>43905</v>
      </c>
      <c r="I3079" s="2">
        <f t="shared" si="97"/>
        <v>43904</v>
      </c>
    </row>
    <row r="3080" spans="1:9" x14ac:dyDescent="0.25">
      <c r="A3080">
        <v>14</v>
      </c>
      <c r="B3080">
        <v>3</v>
      </c>
      <c r="C3080">
        <v>2020</v>
      </c>
      <c r="D3080">
        <v>1</v>
      </c>
      <c r="E3080">
        <v>0</v>
      </c>
      <c r="F3080" s="1" t="s">
        <v>53</v>
      </c>
      <c r="G3080" s="1" t="s">
        <v>236</v>
      </c>
      <c r="H3080" s="2">
        <f t="shared" si="96"/>
        <v>43904</v>
      </c>
      <c r="I3080" s="2">
        <f t="shared" si="97"/>
        <v>43903</v>
      </c>
    </row>
    <row r="3081" spans="1:9" x14ac:dyDescent="0.25">
      <c r="A3081">
        <v>11</v>
      </c>
      <c r="B3081">
        <v>3</v>
      </c>
      <c r="C3081">
        <v>2020</v>
      </c>
      <c r="D3081">
        <v>1</v>
      </c>
      <c r="E3081">
        <v>0</v>
      </c>
      <c r="F3081" s="1" t="s">
        <v>53</v>
      </c>
      <c r="G3081" s="1" t="s">
        <v>236</v>
      </c>
      <c r="H3081" s="2">
        <f t="shared" si="96"/>
        <v>43901</v>
      </c>
      <c r="I3081" s="2">
        <f t="shared" si="97"/>
        <v>43900</v>
      </c>
    </row>
    <row r="3082" spans="1:9" x14ac:dyDescent="0.25">
      <c r="A3082">
        <v>22</v>
      </c>
      <c r="B3082">
        <v>4</v>
      </c>
      <c r="C3082">
        <v>2020</v>
      </c>
      <c r="D3082">
        <v>180</v>
      </c>
      <c r="E3082">
        <v>6</v>
      </c>
      <c r="F3082" s="1" t="s">
        <v>54</v>
      </c>
      <c r="G3082" s="1" t="s">
        <v>235</v>
      </c>
      <c r="H3082" s="2">
        <f t="shared" si="96"/>
        <v>43943</v>
      </c>
      <c r="I3082" s="2">
        <f t="shared" si="97"/>
        <v>43942</v>
      </c>
    </row>
    <row r="3083" spans="1:9" x14ac:dyDescent="0.25">
      <c r="A3083">
        <v>21</v>
      </c>
      <c r="B3083">
        <v>4</v>
      </c>
      <c r="C3083">
        <v>2020</v>
      </c>
      <c r="D3083">
        <v>131</v>
      </c>
      <c r="E3083">
        <v>9</v>
      </c>
      <c r="F3083" s="1" t="s">
        <v>54</v>
      </c>
      <c r="G3083" s="1" t="s">
        <v>235</v>
      </c>
      <c r="H3083" s="2">
        <f t="shared" si="96"/>
        <v>43942</v>
      </c>
      <c r="I3083" s="2">
        <f t="shared" si="97"/>
        <v>43941</v>
      </c>
    </row>
    <row r="3084" spans="1:9" x14ac:dyDescent="0.25">
      <c r="A3084">
        <v>20</v>
      </c>
      <c r="B3084">
        <v>4</v>
      </c>
      <c r="C3084">
        <v>2020</v>
      </c>
      <c r="D3084">
        <v>142</v>
      </c>
      <c r="E3084">
        <v>9</v>
      </c>
      <c r="F3084" s="1" t="s">
        <v>54</v>
      </c>
      <c r="G3084" s="1" t="s">
        <v>235</v>
      </c>
      <c r="H3084" s="2">
        <f t="shared" si="96"/>
        <v>43941</v>
      </c>
      <c r="I3084" s="2">
        <f t="shared" si="97"/>
        <v>43940</v>
      </c>
    </row>
    <row r="3085" spans="1:9" x14ac:dyDescent="0.25">
      <c r="A3085">
        <v>19</v>
      </c>
      <c r="B3085">
        <v>4</v>
      </c>
      <c r="C3085">
        <v>2020</v>
      </c>
      <c r="D3085">
        <v>169</v>
      </c>
      <c r="E3085">
        <v>10</v>
      </c>
      <c r="F3085" s="1" t="s">
        <v>54</v>
      </c>
      <c r="G3085" s="1" t="s">
        <v>235</v>
      </c>
      <c r="H3085" s="2">
        <f t="shared" si="96"/>
        <v>43940</v>
      </c>
      <c r="I3085" s="2">
        <f t="shared" si="97"/>
        <v>43939</v>
      </c>
    </row>
    <row r="3086" spans="1:9" x14ac:dyDescent="0.25">
      <c r="A3086">
        <v>18</v>
      </c>
      <c r="B3086">
        <v>4</v>
      </c>
      <c r="C3086">
        <v>2020</v>
      </c>
      <c r="D3086">
        <v>194</v>
      </c>
      <c r="E3086">
        <v>15</v>
      </c>
      <c r="F3086" s="1" t="s">
        <v>54</v>
      </c>
      <c r="G3086" s="1" t="s">
        <v>235</v>
      </c>
      <c r="H3086" s="2">
        <f t="shared" si="96"/>
        <v>43939</v>
      </c>
      <c r="I3086" s="2">
        <f t="shared" si="97"/>
        <v>43938</v>
      </c>
    </row>
    <row r="3087" spans="1:9" x14ac:dyDescent="0.25">
      <c r="A3087">
        <v>17</v>
      </c>
      <c r="B3087">
        <v>4</v>
      </c>
      <c r="C3087">
        <v>2020</v>
      </c>
      <c r="D3087">
        <v>198</v>
      </c>
      <c r="E3087">
        <v>12</v>
      </c>
      <c r="F3087" s="1" t="s">
        <v>54</v>
      </c>
      <c r="G3087" s="1" t="s">
        <v>235</v>
      </c>
      <c r="H3087" s="2">
        <f t="shared" si="96"/>
        <v>43938</v>
      </c>
      <c r="I3087" s="2">
        <f t="shared" si="97"/>
        <v>43937</v>
      </c>
    </row>
    <row r="3088" spans="1:9" x14ac:dyDescent="0.25">
      <c r="A3088">
        <v>16</v>
      </c>
      <c r="B3088">
        <v>4</v>
      </c>
      <c r="C3088">
        <v>2020</v>
      </c>
      <c r="D3088">
        <v>170</v>
      </c>
      <c r="E3088">
        <v>10</v>
      </c>
      <c r="F3088" s="1" t="s">
        <v>54</v>
      </c>
      <c r="G3088" s="1" t="s">
        <v>235</v>
      </c>
      <c r="H3088" s="2">
        <f t="shared" si="96"/>
        <v>43937</v>
      </c>
      <c r="I3088" s="2">
        <f t="shared" si="97"/>
        <v>43936</v>
      </c>
    </row>
    <row r="3089" spans="1:9" x14ac:dyDescent="0.25">
      <c r="A3089">
        <v>15</v>
      </c>
      <c r="B3089">
        <v>4</v>
      </c>
      <c r="C3089">
        <v>2020</v>
      </c>
      <c r="D3089">
        <v>193</v>
      </c>
      <c r="E3089">
        <v>14</v>
      </c>
      <c r="F3089" s="1" t="s">
        <v>54</v>
      </c>
      <c r="G3089" s="1" t="s">
        <v>235</v>
      </c>
      <c r="H3089" s="2">
        <f t="shared" si="96"/>
        <v>43936</v>
      </c>
      <c r="I3089" s="2">
        <f t="shared" si="97"/>
        <v>43935</v>
      </c>
    </row>
    <row r="3090" spans="1:9" x14ac:dyDescent="0.25">
      <c r="A3090">
        <v>14</v>
      </c>
      <c r="B3090">
        <v>4</v>
      </c>
      <c r="C3090">
        <v>2020</v>
      </c>
      <c r="D3090">
        <v>144</v>
      </c>
      <c r="E3090">
        <v>12</v>
      </c>
      <c r="F3090" s="1" t="s">
        <v>54</v>
      </c>
      <c r="G3090" s="1" t="s">
        <v>235</v>
      </c>
      <c r="H3090" s="2">
        <f t="shared" si="96"/>
        <v>43935</v>
      </c>
      <c r="I3090" s="2">
        <f t="shared" si="97"/>
        <v>43934</v>
      </c>
    </row>
    <row r="3091" spans="1:9" x14ac:dyDescent="0.25">
      <c r="A3091">
        <v>13</v>
      </c>
      <c r="B3091">
        <v>4</v>
      </c>
      <c r="C3091">
        <v>2020</v>
      </c>
      <c r="D3091">
        <v>178</v>
      </c>
      <c r="E3091">
        <v>13</v>
      </c>
      <c r="F3091" s="1" t="s">
        <v>54</v>
      </c>
      <c r="G3091" s="1" t="s">
        <v>235</v>
      </c>
      <c r="H3091" s="2">
        <f t="shared" si="96"/>
        <v>43934</v>
      </c>
      <c r="I3091" s="2">
        <f t="shared" si="97"/>
        <v>43933</v>
      </c>
    </row>
    <row r="3092" spans="1:9" x14ac:dyDescent="0.25">
      <c r="A3092">
        <v>12</v>
      </c>
      <c r="B3092">
        <v>4</v>
      </c>
      <c r="C3092">
        <v>2020</v>
      </c>
      <c r="D3092">
        <v>177</v>
      </c>
      <c r="E3092">
        <v>13</v>
      </c>
      <c r="F3092" s="1" t="s">
        <v>54</v>
      </c>
      <c r="G3092" s="1" t="s">
        <v>235</v>
      </c>
      <c r="H3092" s="2">
        <f t="shared" si="96"/>
        <v>43933</v>
      </c>
      <c r="I3092" s="2">
        <f t="shared" si="97"/>
        <v>43932</v>
      </c>
    </row>
    <row r="3093" spans="1:9" x14ac:dyDescent="0.25">
      <c r="A3093">
        <v>11</v>
      </c>
      <c r="B3093">
        <v>4</v>
      </c>
      <c r="C3093">
        <v>2020</v>
      </c>
      <c r="D3093">
        <v>184</v>
      </c>
      <c r="E3093">
        <v>10</v>
      </c>
      <c r="F3093" s="1" t="s">
        <v>54</v>
      </c>
      <c r="G3093" s="1" t="s">
        <v>235</v>
      </c>
      <c r="H3093" s="2">
        <f t="shared" si="96"/>
        <v>43932</v>
      </c>
      <c r="I3093" s="2">
        <f t="shared" si="97"/>
        <v>43931</v>
      </c>
    </row>
    <row r="3094" spans="1:9" x14ac:dyDescent="0.25">
      <c r="A3094">
        <v>10</v>
      </c>
      <c r="B3094">
        <v>4</v>
      </c>
      <c r="C3094">
        <v>2020</v>
      </c>
      <c r="D3094">
        <v>233</v>
      </c>
      <c r="E3094">
        <v>19</v>
      </c>
      <c r="F3094" s="1" t="s">
        <v>54</v>
      </c>
      <c r="G3094" s="1" t="s">
        <v>235</v>
      </c>
      <c r="H3094" s="2">
        <f t="shared" si="96"/>
        <v>43931</v>
      </c>
      <c r="I3094" s="2">
        <f t="shared" si="97"/>
        <v>43930</v>
      </c>
    </row>
    <row r="3095" spans="1:9" x14ac:dyDescent="0.25">
      <c r="A3095">
        <v>9</v>
      </c>
      <c r="B3095">
        <v>4</v>
      </c>
      <c r="C3095">
        <v>2020</v>
      </c>
      <c r="D3095">
        <v>331</v>
      </c>
      <c r="E3095">
        <v>15</v>
      </c>
      <c r="F3095" s="1" t="s">
        <v>54</v>
      </c>
      <c r="G3095" s="1" t="s">
        <v>235</v>
      </c>
      <c r="H3095" s="2">
        <f t="shared" si="96"/>
        <v>43930</v>
      </c>
      <c r="I3095" s="2">
        <f t="shared" si="97"/>
        <v>43929</v>
      </c>
    </row>
    <row r="3096" spans="1:9" x14ac:dyDescent="0.25">
      <c r="A3096">
        <v>8</v>
      </c>
      <c r="B3096">
        <v>4</v>
      </c>
      <c r="C3096">
        <v>2020</v>
      </c>
      <c r="D3096">
        <v>390</v>
      </c>
      <c r="E3096">
        <v>16</v>
      </c>
      <c r="F3096" s="1" t="s">
        <v>54</v>
      </c>
      <c r="G3096" s="1" t="s">
        <v>235</v>
      </c>
      <c r="H3096" s="2">
        <f t="shared" si="96"/>
        <v>43929</v>
      </c>
      <c r="I3096" s="2">
        <f t="shared" si="97"/>
        <v>43928</v>
      </c>
    </row>
    <row r="3097" spans="1:9" x14ac:dyDescent="0.25">
      <c r="A3097">
        <v>7</v>
      </c>
      <c r="B3097">
        <v>4</v>
      </c>
      <c r="C3097">
        <v>2020</v>
      </c>
      <c r="D3097">
        <v>312</v>
      </c>
      <c r="E3097">
        <v>8</v>
      </c>
      <c r="F3097" s="1" t="s">
        <v>54</v>
      </c>
      <c r="G3097" s="1" t="s">
        <v>235</v>
      </c>
      <c r="H3097" s="2">
        <f t="shared" si="96"/>
        <v>43928</v>
      </c>
      <c r="I3097" s="2">
        <f t="shared" si="97"/>
        <v>43927</v>
      </c>
    </row>
    <row r="3098" spans="1:9" x14ac:dyDescent="0.25">
      <c r="A3098">
        <v>6</v>
      </c>
      <c r="B3098">
        <v>4</v>
      </c>
      <c r="C3098">
        <v>2020</v>
      </c>
      <c r="D3098">
        <v>292</v>
      </c>
      <c r="E3098">
        <v>18</v>
      </c>
      <c r="F3098" s="1" t="s">
        <v>54</v>
      </c>
      <c r="G3098" s="1" t="s">
        <v>235</v>
      </c>
      <c r="H3098" s="2">
        <f t="shared" si="96"/>
        <v>43927</v>
      </c>
      <c r="I3098" s="2">
        <f t="shared" si="97"/>
        <v>43926</v>
      </c>
    </row>
    <row r="3099" spans="1:9" x14ac:dyDescent="0.25">
      <c r="A3099">
        <v>5</v>
      </c>
      <c r="B3099">
        <v>4</v>
      </c>
      <c r="C3099">
        <v>2020</v>
      </c>
      <c r="D3099">
        <v>320</v>
      </c>
      <c r="E3099">
        <v>22</v>
      </c>
      <c r="F3099" s="1" t="s">
        <v>54</v>
      </c>
      <c r="G3099" s="1" t="s">
        <v>235</v>
      </c>
      <c r="H3099" s="2">
        <f t="shared" si="96"/>
        <v>43926</v>
      </c>
      <c r="I3099" s="2">
        <f t="shared" si="97"/>
        <v>43925</v>
      </c>
    </row>
    <row r="3100" spans="1:9" x14ac:dyDescent="0.25">
      <c r="A3100">
        <v>4</v>
      </c>
      <c r="B3100">
        <v>4</v>
      </c>
      <c r="C3100">
        <v>2020</v>
      </c>
      <c r="D3100">
        <v>371</v>
      </c>
      <c r="E3100">
        <v>16</v>
      </c>
      <c r="F3100" s="1" t="s">
        <v>54</v>
      </c>
      <c r="G3100" s="1" t="s">
        <v>235</v>
      </c>
      <c r="H3100" s="2">
        <f t="shared" si="96"/>
        <v>43925</v>
      </c>
      <c r="I3100" s="2">
        <f t="shared" si="97"/>
        <v>43924</v>
      </c>
    </row>
    <row r="3101" spans="1:9" x14ac:dyDescent="0.25">
      <c r="A3101">
        <v>3</v>
      </c>
      <c r="B3101">
        <v>4</v>
      </c>
      <c r="C3101">
        <v>2020</v>
      </c>
      <c r="D3101">
        <v>279</v>
      </c>
      <c r="E3101">
        <v>19</v>
      </c>
      <c r="F3101" s="1" t="s">
        <v>54</v>
      </c>
      <c r="G3101" s="1" t="s">
        <v>235</v>
      </c>
      <c r="H3101" s="2">
        <f t="shared" si="96"/>
        <v>43924</v>
      </c>
      <c r="I3101" s="2">
        <f t="shared" si="97"/>
        <v>43923</v>
      </c>
    </row>
    <row r="3102" spans="1:9" x14ac:dyDescent="0.25">
      <c r="A3102">
        <v>2</v>
      </c>
      <c r="B3102">
        <v>4</v>
      </c>
      <c r="C3102">
        <v>2020</v>
      </c>
      <c r="D3102">
        <v>247</v>
      </c>
      <c r="E3102">
        <v>14</v>
      </c>
      <c r="F3102" s="1" t="s">
        <v>54</v>
      </c>
      <c r="G3102" s="1" t="s">
        <v>235</v>
      </c>
      <c r="H3102" s="2">
        <f t="shared" si="96"/>
        <v>43923</v>
      </c>
      <c r="I3102" s="2">
        <f t="shared" si="97"/>
        <v>43922</v>
      </c>
    </row>
    <row r="3103" spans="1:9" x14ac:dyDescent="0.25">
      <c r="A3103">
        <v>1</v>
      </c>
      <c r="B3103">
        <v>4</v>
      </c>
      <c r="C3103">
        <v>2020</v>
      </c>
      <c r="D3103">
        <v>283</v>
      </c>
      <c r="E3103">
        <v>13</v>
      </c>
      <c r="F3103" s="1" t="s">
        <v>54</v>
      </c>
      <c r="G3103" s="1" t="s">
        <v>235</v>
      </c>
      <c r="H3103" s="2">
        <f t="shared" si="96"/>
        <v>43922</v>
      </c>
      <c r="I3103" s="2">
        <f t="shared" si="97"/>
        <v>43921</v>
      </c>
    </row>
    <row r="3104" spans="1:9" x14ac:dyDescent="0.25">
      <c r="A3104">
        <v>31</v>
      </c>
      <c r="B3104">
        <v>3</v>
      </c>
      <c r="C3104">
        <v>2020</v>
      </c>
      <c r="D3104">
        <v>182</v>
      </c>
      <c r="E3104">
        <v>5</v>
      </c>
      <c r="F3104" s="1" t="s">
        <v>54</v>
      </c>
      <c r="G3104" s="1" t="s">
        <v>235</v>
      </c>
      <c r="H3104" s="2">
        <f t="shared" si="96"/>
        <v>43921</v>
      </c>
      <c r="I3104" s="2">
        <f t="shared" si="97"/>
        <v>43920</v>
      </c>
    </row>
    <row r="3105" spans="1:9" x14ac:dyDescent="0.25">
      <c r="A3105">
        <v>30</v>
      </c>
      <c r="B3105">
        <v>3</v>
      </c>
      <c r="C3105">
        <v>2020</v>
      </c>
      <c r="D3105">
        <v>194</v>
      </c>
      <c r="E3105">
        <v>7</v>
      </c>
      <c r="F3105" s="1" t="s">
        <v>54</v>
      </c>
      <c r="G3105" s="1" t="s">
        <v>235</v>
      </c>
      <c r="H3105" s="2">
        <f t="shared" si="96"/>
        <v>43920</v>
      </c>
      <c r="I3105" s="2">
        <f t="shared" si="97"/>
        <v>43919</v>
      </c>
    </row>
    <row r="3106" spans="1:9" x14ac:dyDescent="0.25">
      <c r="A3106">
        <v>29</v>
      </c>
      <c r="B3106">
        <v>3</v>
      </c>
      <c r="C3106">
        <v>2020</v>
      </c>
      <c r="D3106">
        <v>155</v>
      </c>
      <c r="E3106">
        <v>13</v>
      </c>
      <c r="F3106" s="1" t="s">
        <v>54</v>
      </c>
      <c r="G3106" s="1" t="s">
        <v>235</v>
      </c>
      <c r="H3106" s="2">
        <f t="shared" si="96"/>
        <v>43919</v>
      </c>
      <c r="I3106" s="2">
        <f t="shared" si="97"/>
        <v>43918</v>
      </c>
    </row>
    <row r="3107" spans="1:9" x14ac:dyDescent="0.25">
      <c r="A3107">
        <v>28</v>
      </c>
      <c r="B3107">
        <v>3</v>
      </c>
      <c r="C3107">
        <v>2020</v>
      </c>
      <c r="D3107">
        <v>169</v>
      </c>
      <c r="E3107">
        <v>11</v>
      </c>
      <c r="F3107" s="1" t="s">
        <v>54</v>
      </c>
      <c r="G3107" s="1" t="s">
        <v>235</v>
      </c>
      <c r="H3107" s="2">
        <f t="shared" si="96"/>
        <v>43918</v>
      </c>
      <c r="I3107" s="2">
        <f t="shared" si="97"/>
        <v>43917</v>
      </c>
    </row>
    <row r="3108" spans="1:9" x14ac:dyDescent="0.25">
      <c r="A3108">
        <v>27</v>
      </c>
      <c r="B3108">
        <v>3</v>
      </c>
      <c r="C3108">
        <v>2020</v>
      </c>
      <c r="D3108">
        <v>153</v>
      </c>
      <c r="E3108">
        <v>7</v>
      </c>
      <c r="F3108" s="1" t="s">
        <v>54</v>
      </c>
      <c r="G3108" s="1" t="s">
        <v>235</v>
      </c>
      <c r="H3108" s="2">
        <f t="shared" si="96"/>
        <v>43917</v>
      </c>
      <c r="I3108" s="2">
        <f t="shared" si="97"/>
        <v>43916</v>
      </c>
    </row>
    <row r="3109" spans="1:9" x14ac:dyDescent="0.25">
      <c r="A3109">
        <v>26</v>
      </c>
      <c r="B3109">
        <v>3</v>
      </c>
      <c r="C3109">
        <v>2020</v>
      </c>
      <c r="D3109">
        <v>133</v>
      </c>
      <c r="E3109">
        <v>2</v>
      </c>
      <c r="F3109" s="1" t="s">
        <v>54</v>
      </c>
      <c r="G3109" s="1" t="s">
        <v>235</v>
      </c>
      <c r="H3109" s="2">
        <f t="shared" si="96"/>
        <v>43916</v>
      </c>
      <c r="I3109" s="2">
        <f t="shared" si="97"/>
        <v>43915</v>
      </c>
    </row>
    <row r="3110" spans="1:9" x14ac:dyDescent="0.25">
      <c r="A3110">
        <v>25</v>
      </c>
      <c r="B3110">
        <v>3</v>
      </c>
      <c r="C3110">
        <v>2020</v>
      </c>
      <c r="D3110">
        <v>131</v>
      </c>
      <c r="E3110">
        <v>8</v>
      </c>
      <c r="F3110" s="1" t="s">
        <v>54</v>
      </c>
      <c r="G3110" s="1" t="s">
        <v>235</v>
      </c>
      <c r="H3110" s="2">
        <f t="shared" si="96"/>
        <v>43915</v>
      </c>
      <c r="I3110" s="2">
        <f t="shared" si="97"/>
        <v>43914</v>
      </c>
    </row>
    <row r="3111" spans="1:9" x14ac:dyDescent="0.25">
      <c r="A3111">
        <v>24</v>
      </c>
      <c r="B3111">
        <v>3</v>
      </c>
      <c r="C3111">
        <v>2020</v>
      </c>
      <c r="D3111">
        <v>65</v>
      </c>
      <c r="E3111">
        <v>11</v>
      </c>
      <c r="F3111" s="1" t="s">
        <v>54</v>
      </c>
      <c r="G3111" s="1" t="s">
        <v>235</v>
      </c>
      <c r="H3111" s="2">
        <f t="shared" si="96"/>
        <v>43914</v>
      </c>
      <c r="I3111" s="2">
        <f t="shared" si="97"/>
        <v>43913</v>
      </c>
    </row>
    <row r="3112" spans="1:9" x14ac:dyDescent="0.25">
      <c r="A3112">
        <v>23</v>
      </c>
      <c r="B3112">
        <v>3</v>
      </c>
      <c r="C3112">
        <v>2020</v>
      </c>
      <c r="D3112">
        <v>69</v>
      </c>
      <c r="E3112">
        <v>0</v>
      </c>
      <c r="F3112" s="1" t="s">
        <v>54</v>
      </c>
      <c r="G3112" s="1" t="s">
        <v>235</v>
      </c>
      <c r="H3112" s="2">
        <f t="shared" si="96"/>
        <v>43913</v>
      </c>
      <c r="I3112" s="2">
        <f t="shared" si="97"/>
        <v>43912</v>
      </c>
    </row>
    <row r="3113" spans="1:9" x14ac:dyDescent="0.25">
      <c r="A3113">
        <v>22</v>
      </c>
      <c r="B3113">
        <v>3</v>
      </c>
      <c r="C3113">
        <v>2020</v>
      </c>
      <c r="D3113">
        <v>71</v>
      </c>
      <c r="E3113">
        <v>4</v>
      </c>
      <c r="F3113" s="1" t="s">
        <v>54</v>
      </c>
      <c r="G3113" s="1" t="s">
        <v>235</v>
      </c>
      <c r="H3113" s="2">
        <f t="shared" si="96"/>
        <v>43912</v>
      </c>
      <c r="I3113" s="2">
        <f t="shared" si="97"/>
        <v>43911</v>
      </c>
    </row>
    <row r="3114" spans="1:9" x14ac:dyDescent="0.25">
      <c r="A3114">
        <v>21</v>
      </c>
      <c r="B3114">
        <v>3</v>
      </c>
      <c r="C3114">
        <v>2020</v>
      </c>
      <c r="D3114">
        <v>104</v>
      </c>
      <c r="E3114">
        <v>3</v>
      </c>
      <c r="F3114" s="1" t="s">
        <v>54</v>
      </c>
      <c r="G3114" s="1" t="s">
        <v>235</v>
      </c>
      <c r="H3114" s="2">
        <f t="shared" si="96"/>
        <v>43911</v>
      </c>
      <c r="I3114" s="2">
        <f t="shared" si="97"/>
        <v>43910</v>
      </c>
    </row>
    <row r="3115" spans="1:9" x14ac:dyDescent="0.25">
      <c r="A3115">
        <v>20</v>
      </c>
      <c r="B3115">
        <v>3</v>
      </c>
      <c r="C3115">
        <v>2020</v>
      </c>
      <c r="D3115">
        <v>36</v>
      </c>
      <c r="E3115">
        <v>2</v>
      </c>
      <c r="F3115" s="1" t="s">
        <v>54</v>
      </c>
      <c r="G3115" s="1" t="s">
        <v>235</v>
      </c>
      <c r="H3115" s="2">
        <f t="shared" si="96"/>
        <v>43910</v>
      </c>
      <c r="I3115" s="2">
        <f t="shared" si="97"/>
        <v>43909</v>
      </c>
    </row>
    <row r="3116" spans="1:9" x14ac:dyDescent="0.25">
      <c r="A3116">
        <v>19</v>
      </c>
      <c r="B3116">
        <v>3</v>
      </c>
      <c r="C3116">
        <v>2020</v>
      </c>
      <c r="D3116">
        <v>91</v>
      </c>
      <c r="E3116">
        <v>0</v>
      </c>
      <c r="F3116" s="1" t="s">
        <v>54</v>
      </c>
      <c r="G3116" s="1" t="s">
        <v>235</v>
      </c>
      <c r="H3116" s="2">
        <f t="shared" si="96"/>
        <v>43909</v>
      </c>
      <c r="I3116" s="2">
        <f t="shared" si="97"/>
        <v>43908</v>
      </c>
    </row>
    <row r="3117" spans="1:9" x14ac:dyDescent="0.25">
      <c r="A3117">
        <v>18</v>
      </c>
      <c r="B3117">
        <v>3</v>
      </c>
      <c r="C3117">
        <v>2020</v>
      </c>
      <c r="D3117">
        <v>92</v>
      </c>
      <c r="E3117">
        <v>3</v>
      </c>
      <c r="F3117" s="1" t="s">
        <v>54</v>
      </c>
      <c r="G3117" s="1" t="s">
        <v>235</v>
      </c>
      <c r="H3117" s="2">
        <f t="shared" si="96"/>
        <v>43908</v>
      </c>
      <c r="I3117" s="2">
        <f t="shared" si="97"/>
        <v>43907</v>
      </c>
    </row>
    <row r="3118" spans="1:9" x14ac:dyDescent="0.25">
      <c r="A3118">
        <v>17</v>
      </c>
      <c r="B3118">
        <v>3</v>
      </c>
      <c r="C3118">
        <v>2020</v>
      </c>
      <c r="D3118">
        <v>57</v>
      </c>
      <c r="E3118">
        <v>0</v>
      </c>
      <c r="F3118" s="1" t="s">
        <v>54</v>
      </c>
      <c r="G3118" s="1" t="s">
        <v>235</v>
      </c>
      <c r="H3118" s="2">
        <f t="shared" si="96"/>
        <v>43907</v>
      </c>
      <c r="I3118" s="2">
        <f t="shared" si="97"/>
        <v>43906</v>
      </c>
    </row>
    <row r="3119" spans="1:9" x14ac:dyDescent="0.25">
      <c r="A3119">
        <v>16</v>
      </c>
      <c r="B3119">
        <v>3</v>
      </c>
      <c r="C3119">
        <v>2020</v>
      </c>
      <c r="D3119">
        <v>48</v>
      </c>
      <c r="E3119">
        <v>1</v>
      </c>
      <c r="F3119" s="1" t="s">
        <v>54</v>
      </c>
      <c r="G3119" s="1" t="s">
        <v>235</v>
      </c>
      <c r="H3119" s="2">
        <f t="shared" si="96"/>
        <v>43906</v>
      </c>
      <c r="I3119" s="2">
        <f t="shared" si="97"/>
        <v>43905</v>
      </c>
    </row>
    <row r="3120" spans="1:9" x14ac:dyDescent="0.25">
      <c r="A3120">
        <v>15</v>
      </c>
      <c r="B3120">
        <v>3</v>
      </c>
      <c r="C3120">
        <v>2020</v>
      </c>
      <c r="D3120">
        <v>23</v>
      </c>
      <c r="E3120">
        <v>0</v>
      </c>
      <c r="F3120" s="1" t="s">
        <v>54</v>
      </c>
      <c r="G3120" s="1" t="s">
        <v>235</v>
      </c>
      <c r="H3120" s="2">
        <f t="shared" si="96"/>
        <v>43905</v>
      </c>
      <c r="I3120" s="2">
        <f t="shared" si="97"/>
        <v>43904</v>
      </c>
    </row>
    <row r="3121" spans="1:9" x14ac:dyDescent="0.25">
      <c r="A3121">
        <v>14</v>
      </c>
      <c r="B3121">
        <v>3</v>
      </c>
      <c r="C3121">
        <v>2020</v>
      </c>
      <c r="D3121">
        <v>128</v>
      </c>
      <c r="E3121">
        <v>0</v>
      </c>
      <c r="F3121" s="1" t="s">
        <v>54</v>
      </c>
      <c r="G3121" s="1" t="s">
        <v>235</v>
      </c>
      <c r="H3121" s="2">
        <f t="shared" si="96"/>
        <v>43904</v>
      </c>
      <c r="I3121" s="2">
        <f t="shared" si="97"/>
        <v>43903</v>
      </c>
    </row>
    <row r="3122" spans="1:9" x14ac:dyDescent="0.25">
      <c r="A3122">
        <v>13</v>
      </c>
      <c r="B3122">
        <v>3</v>
      </c>
      <c r="C3122">
        <v>2020</v>
      </c>
      <c r="D3122">
        <v>160</v>
      </c>
      <c r="E3122">
        <v>0</v>
      </c>
      <c r="F3122" s="1" t="s">
        <v>54</v>
      </c>
      <c r="G3122" s="1" t="s">
        <v>235</v>
      </c>
      <c r="H3122" s="2">
        <f t="shared" si="96"/>
        <v>43903</v>
      </c>
      <c r="I3122" s="2">
        <f t="shared" si="97"/>
        <v>43902</v>
      </c>
    </row>
    <row r="3123" spans="1:9" x14ac:dyDescent="0.25">
      <c r="A3123">
        <v>12</v>
      </c>
      <c r="B3123">
        <v>3</v>
      </c>
      <c r="C3123">
        <v>2020</v>
      </c>
      <c r="D3123">
        <v>252</v>
      </c>
      <c r="E3123">
        <v>0</v>
      </c>
      <c r="F3123" s="1" t="s">
        <v>54</v>
      </c>
      <c r="G3123" s="1" t="s">
        <v>235</v>
      </c>
      <c r="H3123" s="2">
        <f t="shared" si="96"/>
        <v>43902</v>
      </c>
      <c r="I3123" s="2">
        <f t="shared" si="97"/>
        <v>43901</v>
      </c>
    </row>
    <row r="3124" spans="1:9" x14ac:dyDescent="0.25">
      <c r="A3124">
        <v>11</v>
      </c>
      <c r="B3124">
        <v>3</v>
      </c>
      <c r="C3124">
        <v>2020</v>
      </c>
      <c r="D3124">
        <v>151</v>
      </c>
      <c r="E3124">
        <v>0</v>
      </c>
      <c r="F3124" s="1" t="s">
        <v>54</v>
      </c>
      <c r="G3124" s="1" t="s">
        <v>235</v>
      </c>
      <c r="H3124" s="2">
        <f t="shared" si="96"/>
        <v>43901</v>
      </c>
      <c r="I3124" s="2">
        <f t="shared" si="97"/>
        <v>43900</v>
      </c>
    </row>
    <row r="3125" spans="1:9" x14ac:dyDescent="0.25">
      <c r="A3125">
        <v>10</v>
      </c>
      <c r="B3125">
        <v>3</v>
      </c>
      <c r="C3125">
        <v>2020</v>
      </c>
      <c r="D3125">
        <v>75</v>
      </c>
      <c r="E3125">
        <v>0</v>
      </c>
      <c r="F3125" s="1" t="s">
        <v>54</v>
      </c>
      <c r="G3125" s="1" t="s">
        <v>235</v>
      </c>
      <c r="H3125" s="2">
        <f t="shared" si="96"/>
        <v>43900</v>
      </c>
      <c r="I3125" s="2">
        <f t="shared" si="97"/>
        <v>43899</v>
      </c>
    </row>
    <row r="3126" spans="1:9" x14ac:dyDescent="0.25">
      <c r="A3126">
        <v>9</v>
      </c>
      <c r="B3126">
        <v>3</v>
      </c>
      <c r="C3126">
        <v>2020</v>
      </c>
      <c r="D3126">
        <v>7</v>
      </c>
      <c r="E3126">
        <v>0</v>
      </c>
      <c r="F3126" s="1" t="s">
        <v>54</v>
      </c>
      <c r="G3126" s="1" t="s">
        <v>235</v>
      </c>
      <c r="H3126" s="2">
        <f t="shared" si="96"/>
        <v>43899</v>
      </c>
      <c r="I3126" s="2">
        <f t="shared" si="97"/>
        <v>43898</v>
      </c>
    </row>
    <row r="3127" spans="1:9" x14ac:dyDescent="0.25">
      <c r="A3127">
        <v>8</v>
      </c>
      <c r="B3127">
        <v>3</v>
      </c>
      <c r="C3127">
        <v>2020</v>
      </c>
      <c r="D3127">
        <v>8</v>
      </c>
      <c r="E3127">
        <v>0</v>
      </c>
      <c r="F3127" s="1" t="s">
        <v>54</v>
      </c>
      <c r="G3127" s="1" t="s">
        <v>235</v>
      </c>
      <c r="H3127" s="2">
        <f t="shared" si="96"/>
        <v>43898</v>
      </c>
      <c r="I3127" s="2">
        <f t="shared" si="97"/>
        <v>43897</v>
      </c>
    </row>
    <row r="3128" spans="1:9" x14ac:dyDescent="0.25">
      <c r="A3128">
        <v>7</v>
      </c>
      <c r="B3128">
        <v>3</v>
      </c>
      <c r="C3128">
        <v>2020</v>
      </c>
      <c r="D3128">
        <v>3</v>
      </c>
      <c r="E3128">
        <v>0</v>
      </c>
      <c r="F3128" s="1" t="s">
        <v>54</v>
      </c>
      <c r="G3128" s="1" t="s">
        <v>235</v>
      </c>
      <c r="H3128" s="2">
        <f t="shared" si="96"/>
        <v>43897</v>
      </c>
      <c r="I3128" s="2">
        <f t="shared" si="97"/>
        <v>43896</v>
      </c>
    </row>
    <row r="3129" spans="1:9" x14ac:dyDescent="0.25">
      <c r="A3129">
        <v>6</v>
      </c>
      <c r="B3129">
        <v>3</v>
      </c>
      <c r="C3129">
        <v>2020</v>
      </c>
      <c r="D3129">
        <v>10</v>
      </c>
      <c r="E3129">
        <v>0</v>
      </c>
      <c r="F3129" s="1" t="s">
        <v>54</v>
      </c>
      <c r="G3129" s="1" t="s">
        <v>235</v>
      </c>
      <c r="H3129" s="2">
        <f t="shared" si="96"/>
        <v>43896</v>
      </c>
      <c r="I3129" s="2">
        <f t="shared" si="97"/>
        <v>43895</v>
      </c>
    </row>
    <row r="3130" spans="1:9" x14ac:dyDescent="0.25">
      <c r="A3130">
        <v>5</v>
      </c>
      <c r="B3130">
        <v>3</v>
      </c>
      <c r="C3130">
        <v>2020</v>
      </c>
      <c r="D3130">
        <v>2</v>
      </c>
      <c r="E3130">
        <v>0</v>
      </c>
      <c r="F3130" s="1" t="s">
        <v>54</v>
      </c>
      <c r="G3130" s="1" t="s">
        <v>235</v>
      </c>
      <c r="H3130" s="2">
        <f t="shared" si="96"/>
        <v>43895</v>
      </c>
      <c r="I3130" s="2">
        <f t="shared" si="97"/>
        <v>43894</v>
      </c>
    </row>
    <row r="3131" spans="1:9" x14ac:dyDescent="0.25">
      <c r="A3131">
        <v>4</v>
      </c>
      <c r="B3131">
        <v>3</v>
      </c>
      <c r="C3131">
        <v>2020</v>
      </c>
      <c r="D3131">
        <v>3</v>
      </c>
      <c r="E3131">
        <v>0</v>
      </c>
      <c r="F3131" s="1" t="s">
        <v>54</v>
      </c>
      <c r="G3131" s="1" t="s">
        <v>235</v>
      </c>
      <c r="H3131" s="2">
        <f t="shared" si="96"/>
        <v>43894</v>
      </c>
      <c r="I3131" s="2">
        <f t="shared" si="97"/>
        <v>43893</v>
      </c>
    </row>
    <row r="3132" spans="1:9" x14ac:dyDescent="0.25">
      <c r="A3132">
        <v>3</v>
      </c>
      <c r="B3132">
        <v>3</v>
      </c>
      <c r="C3132">
        <v>2020</v>
      </c>
      <c r="D3132">
        <v>1</v>
      </c>
      <c r="E3132">
        <v>0</v>
      </c>
      <c r="F3132" s="1" t="s">
        <v>54</v>
      </c>
      <c r="G3132" s="1" t="s">
        <v>235</v>
      </c>
      <c r="H3132" s="2">
        <f t="shared" si="96"/>
        <v>43893</v>
      </c>
      <c r="I3132" s="2">
        <f t="shared" si="97"/>
        <v>43892</v>
      </c>
    </row>
    <row r="3133" spans="1:9" x14ac:dyDescent="0.25">
      <c r="A3133">
        <v>2</v>
      </c>
      <c r="B3133">
        <v>3</v>
      </c>
      <c r="C3133">
        <v>2020</v>
      </c>
      <c r="D3133">
        <v>1</v>
      </c>
      <c r="E3133">
        <v>0</v>
      </c>
      <c r="F3133" s="1" t="s">
        <v>54</v>
      </c>
      <c r="G3133" s="1" t="s">
        <v>235</v>
      </c>
      <c r="H3133" s="2">
        <f t="shared" si="96"/>
        <v>43892</v>
      </c>
      <c r="I3133" s="2">
        <f t="shared" si="97"/>
        <v>43891</v>
      </c>
    </row>
    <row r="3134" spans="1:9" x14ac:dyDescent="0.25">
      <c r="A3134">
        <v>1</v>
      </c>
      <c r="B3134">
        <v>3</v>
      </c>
      <c r="C3134">
        <v>2020</v>
      </c>
      <c r="D3134">
        <v>1</v>
      </c>
      <c r="E3134">
        <v>0</v>
      </c>
      <c r="F3134" s="1" t="s">
        <v>54</v>
      </c>
      <c r="G3134" s="1" t="s">
        <v>235</v>
      </c>
      <c r="H3134" s="2">
        <f t="shared" si="96"/>
        <v>43891</v>
      </c>
      <c r="I3134" s="2">
        <f t="shared" si="97"/>
        <v>43890</v>
      </c>
    </row>
    <row r="3135" spans="1:9" x14ac:dyDescent="0.25">
      <c r="A3135">
        <v>29</v>
      </c>
      <c r="B3135">
        <v>2</v>
      </c>
      <c r="C3135">
        <v>2020</v>
      </c>
      <c r="D3135">
        <v>1</v>
      </c>
      <c r="E3135">
        <v>0</v>
      </c>
      <c r="F3135" s="1" t="s">
        <v>54</v>
      </c>
      <c r="G3135" s="1" t="s">
        <v>235</v>
      </c>
      <c r="H3135" s="2">
        <f t="shared" si="96"/>
        <v>43890</v>
      </c>
      <c r="I3135" s="2">
        <f t="shared" si="97"/>
        <v>43889</v>
      </c>
    </row>
    <row r="3136" spans="1:9" x14ac:dyDescent="0.25">
      <c r="A3136">
        <v>28</v>
      </c>
      <c r="B3136">
        <v>2</v>
      </c>
      <c r="C3136">
        <v>2020</v>
      </c>
      <c r="D3136">
        <v>0</v>
      </c>
      <c r="E3136">
        <v>0</v>
      </c>
      <c r="F3136" s="1" t="s">
        <v>54</v>
      </c>
      <c r="G3136" s="1" t="s">
        <v>235</v>
      </c>
      <c r="H3136" s="2">
        <f t="shared" si="96"/>
        <v>43889</v>
      </c>
      <c r="I3136" s="2">
        <f t="shared" si="97"/>
        <v>43888</v>
      </c>
    </row>
    <row r="3137" spans="1:9" x14ac:dyDescent="0.25">
      <c r="A3137">
        <v>27</v>
      </c>
      <c r="B3137">
        <v>2</v>
      </c>
      <c r="C3137">
        <v>2020</v>
      </c>
      <c r="D3137">
        <v>1</v>
      </c>
      <c r="E3137">
        <v>0</v>
      </c>
      <c r="F3137" s="1" t="s">
        <v>54</v>
      </c>
      <c r="G3137" s="1" t="s">
        <v>235</v>
      </c>
      <c r="H3137" s="2">
        <f t="shared" si="96"/>
        <v>43888</v>
      </c>
      <c r="I3137" s="2">
        <f t="shared" si="97"/>
        <v>43887</v>
      </c>
    </row>
    <row r="3138" spans="1:9" x14ac:dyDescent="0.25">
      <c r="A3138">
        <v>26</v>
      </c>
      <c r="B3138">
        <v>2</v>
      </c>
      <c r="C3138">
        <v>2020</v>
      </c>
      <c r="D3138">
        <v>0</v>
      </c>
      <c r="E3138">
        <v>0</v>
      </c>
      <c r="F3138" s="1" t="s">
        <v>54</v>
      </c>
      <c r="G3138" s="1" t="s">
        <v>235</v>
      </c>
      <c r="H3138" s="2">
        <f t="shared" ref="H3138:H3201" si="98">DATE(C3138,B3138,A3138)</f>
        <v>43887</v>
      </c>
      <c r="I3138" s="2">
        <f t="shared" ref="I3138:I3201" si="99">H3138-1</f>
        <v>43886</v>
      </c>
    </row>
    <row r="3139" spans="1:9" x14ac:dyDescent="0.25">
      <c r="A3139">
        <v>25</v>
      </c>
      <c r="B3139">
        <v>2</v>
      </c>
      <c r="C3139">
        <v>2020</v>
      </c>
      <c r="D3139">
        <v>0</v>
      </c>
      <c r="E3139">
        <v>0</v>
      </c>
      <c r="F3139" s="1" t="s">
        <v>54</v>
      </c>
      <c r="G3139" s="1" t="s">
        <v>235</v>
      </c>
      <c r="H3139" s="2">
        <f t="shared" si="98"/>
        <v>43886</v>
      </c>
      <c r="I3139" s="2">
        <f t="shared" si="99"/>
        <v>43885</v>
      </c>
    </row>
    <row r="3140" spans="1:9" x14ac:dyDescent="0.25">
      <c r="A3140">
        <v>24</v>
      </c>
      <c r="B3140">
        <v>2</v>
      </c>
      <c r="C3140">
        <v>2020</v>
      </c>
      <c r="D3140">
        <v>0</v>
      </c>
      <c r="E3140">
        <v>0</v>
      </c>
      <c r="F3140" s="1" t="s">
        <v>54</v>
      </c>
      <c r="G3140" s="1" t="s">
        <v>235</v>
      </c>
      <c r="H3140" s="2">
        <f t="shared" si="98"/>
        <v>43885</v>
      </c>
      <c r="I3140" s="2">
        <f t="shared" si="99"/>
        <v>43884</v>
      </c>
    </row>
    <row r="3141" spans="1:9" x14ac:dyDescent="0.25">
      <c r="A3141">
        <v>23</v>
      </c>
      <c r="B3141">
        <v>2</v>
      </c>
      <c r="C3141">
        <v>2020</v>
      </c>
      <c r="D3141">
        <v>0</v>
      </c>
      <c r="E3141">
        <v>0</v>
      </c>
      <c r="F3141" s="1" t="s">
        <v>54</v>
      </c>
      <c r="G3141" s="1" t="s">
        <v>235</v>
      </c>
      <c r="H3141" s="2">
        <f t="shared" si="98"/>
        <v>43884</v>
      </c>
      <c r="I3141" s="2">
        <f t="shared" si="99"/>
        <v>43883</v>
      </c>
    </row>
    <row r="3142" spans="1:9" x14ac:dyDescent="0.25">
      <c r="A3142">
        <v>22</v>
      </c>
      <c r="B3142">
        <v>2</v>
      </c>
      <c r="C3142">
        <v>2020</v>
      </c>
      <c r="D3142">
        <v>0</v>
      </c>
      <c r="E3142">
        <v>0</v>
      </c>
      <c r="F3142" s="1" t="s">
        <v>54</v>
      </c>
      <c r="G3142" s="1" t="s">
        <v>235</v>
      </c>
      <c r="H3142" s="2">
        <f t="shared" si="98"/>
        <v>43883</v>
      </c>
      <c r="I3142" s="2">
        <f t="shared" si="99"/>
        <v>43882</v>
      </c>
    </row>
    <row r="3143" spans="1:9" x14ac:dyDescent="0.25">
      <c r="A3143">
        <v>21</v>
      </c>
      <c r="B3143">
        <v>2</v>
      </c>
      <c r="C3143">
        <v>2020</v>
      </c>
      <c r="D3143">
        <v>0</v>
      </c>
      <c r="E3143">
        <v>0</v>
      </c>
      <c r="F3143" s="1" t="s">
        <v>54</v>
      </c>
      <c r="G3143" s="1" t="s">
        <v>235</v>
      </c>
      <c r="H3143" s="2">
        <f t="shared" si="98"/>
        <v>43882</v>
      </c>
      <c r="I3143" s="2">
        <f t="shared" si="99"/>
        <v>43881</v>
      </c>
    </row>
    <row r="3144" spans="1:9" x14ac:dyDescent="0.25">
      <c r="A3144">
        <v>20</v>
      </c>
      <c r="B3144">
        <v>2</v>
      </c>
      <c r="C3144">
        <v>2020</v>
      </c>
      <c r="D3144">
        <v>0</v>
      </c>
      <c r="E3144">
        <v>0</v>
      </c>
      <c r="F3144" s="1" t="s">
        <v>54</v>
      </c>
      <c r="G3144" s="1" t="s">
        <v>235</v>
      </c>
      <c r="H3144" s="2">
        <f t="shared" si="98"/>
        <v>43881</v>
      </c>
      <c r="I3144" s="2">
        <f t="shared" si="99"/>
        <v>43880</v>
      </c>
    </row>
    <row r="3145" spans="1:9" x14ac:dyDescent="0.25">
      <c r="A3145">
        <v>19</v>
      </c>
      <c r="B3145">
        <v>2</v>
      </c>
      <c r="C3145">
        <v>2020</v>
      </c>
      <c r="D3145">
        <v>0</v>
      </c>
      <c r="E3145">
        <v>0</v>
      </c>
      <c r="F3145" s="1" t="s">
        <v>54</v>
      </c>
      <c r="G3145" s="1" t="s">
        <v>235</v>
      </c>
      <c r="H3145" s="2">
        <f t="shared" si="98"/>
        <v>43880</v>
      </c>
      <c r="I3145" s="2">
        <f t="shared" si="99"/>
        <v>43879</v>
      </c>
    </row>
    <row r="3146" spans="1:9" x14ac:dyDescent="0.25">
      <c r="A3146">
        <v>18</v>
      </c>
      <c r="B3146">
        <v>2</v>
      </c>
      <c r="C3146">
        <v>2020</v>
      </c>
      <c r="D3146">
        <v>0</v>
      </c>
      <c r="E3146">
        <v>0</v>
      </c>
      <c r="F3146" s="1" t="s">
        <v>54</v>
      </c>
      <c r="G3146" s="1" t="s">
        <v>235</v>
      </c>
      <c r="H3146" s="2">
        <f t="shared" si="98"/>
        <v>43879</v>
      </c>
      <c r="I3146" s="2">
        <f t="shared" si="99"/>
        <v>43878</v>
      </c>
    </row>
    <row r="3147" spans="1:9" x14ac:dyDescent="0.25">
      <c r="A3147">
        <v>17</v>
      </c>
      <c r="B3147">
        <v>2</v>
      </c>
      <c r="C3147">
        <v>2020</v>
      </c>
      <c r="D3147">
        <v>0</v>
      </c>
      <c r="E3147">
        <v>0</v>
      </c>
      <c r="F3147" s="1" t="s">
        <v>54</v>
      </c>
      <c r="G3147" s="1" t="s">
        <v>235</v>
      </c>
      <c r="H3147" s="2">
        <f t="shared" si="98"/>
        <v>43878</v>
      </c>
      <c r="I3147" s="2">
        <f t="shared" si="99"/>
        <v>43877</v>
      </c>
    </row>
    <row r="3148" spans="1:9" x14ac:dyDescent="0.25">
      <c r="A3148">
        <v>16</v>
      </c>
      <c r="B3148">
        <v>2</v>
      </c>
      <c r="C3148">
        <v>2020</v>
      </c>
      <c r="D3148">
        <v>0</v>
      </c>
      <c r="E3148">
        <v>0</v>
      </c>
      <c r="F3148" s="1" t="s">
        <v>54</v>
      </c>
      <c r="G3148" s="1" t="s">
        <v>235</v>
      </c>
      <c r="H3148" s="2">
        <f t="shared" si="98"/>
        <v>43877</v>
      </c>
      <c r="I3148" s="2">
        <f t="shared" si="99"/>
        <v>43876</v>
      </c>
    </row>
    <row r="3149" spans="1:9" x14ac:dyDescent="0.25">
      <c r="A3149">
        <v>15</v>
      </c>
      <c r="B3149">
        <v>2</v>
      </c>
      <c r="C3149">
        <v>2020</v>
      </c>
      <c r="D3149">
        <v>0</v>
      </c>
      <c r="E3149">
        <v>0</v>
      </c>
      <c r="F3149" s="1" t="s">
        <v>54</v>
      </c>
      <c r="G3149" s="1" t="s">
        <v>235</v>
      </c>
      <c r="H3149" s="2">
        <f t="shared" si="98"/>
        <v>43876</v>
      </c>
      <c r="I3149" s="2">
        <f t="shared" si="99"/>
        <v>43875</v>
      </c>
    </row>
    <row r="3150" spans="1:9" x14ac:dyDescent="0.25">
      <c r="A3150">
        <v>14</v>
      </c>
      <c r="B3150">
        <v>2</v>
      </c>
      <c r="C3150">
        <v>2020</v>
      </c>
      <c r="D3150">
        <v>0</v>
      </c>
      <c r="E3150">
        <v>0</v>
      </c>
      <c r="F3150" s="1" t="s">
        <v>54</v>
      </c>
      <c r="G3150" s="1" t="s">
        <v>235</v>
      </c>
      <c r="H3150" s="2">
        <f t="shared" si="98"/>
        <v>43875</v>
      </c>
      <c r="I3150" s="2">
        <f t="shared" si="99"/>
        <v>43874</v>
      </c>
    </row>
    <row r="3151" spans="1:9" x14ac:dyDescent="0.25">
      <c r="A3151">
        <v>13</v>
      </c>
      <c r="B3151">
        <v>2</v>
      </c>
      <c r="C3151">
        <v>2020</v>
      </c>
      <c r="D3151">
        <v>0</v>
      </c>
      <c r="E3151">
        <v>0</v>
      </c>
      <c r="F3151" s="1" t="s">
        <v>54</v>
      </c>
      <c r="G3151" s="1" t="s">
        <v>235</v>
      </c>
      <c r="H3151" s="2">
        <f t="shared" si="98"/>
        <v>43874</v>
      </c>
      <c r="I3151" s="2">
        <f t="shared" si="99"/>
        <v>43873</v>
      </c>
    </row>
    <row r="3152" spans="1:9" x14ac:dyDescent="0.25">
      <c r="A3152">
        <v>12</v>
      </c>
      <c r="B3152">
        <v>2</v>
      </c>
      <c r="C3152">
        <v>2020</v>
      </c>
      <c r="D3152">
        <v>0</v>
      </c>
      <c r="E3152">
        <v>0</v>
      </c>
      <c r="F3152" s="1" t="s">
        <v>54</v>
      </c>
      <c r="G3152" s="1" t="s">
        <v>235</v>
      </c>
      <c r="H3152" s="2">
        <f t="shared" si="98"/>
        <v>43873</v>
      </c>
      <c r="I3152" s="2">
        <f t="shared" si="99"/>
        <v>43872</v>
      </c>
    </row>
    <row r="3153" spans="1:9" x14ac:dyDescent="0.25">
      <c r="A3153">
        <v>11</v>
      </c>
      <c r="B3153">
        <v>2</v>
      </c>
      <c r="C3153">
        <v>2020</v>
      </c>
      <c r="D3153">
        <v>0</v>
      </c>
      <c r="E3153">
        <v>0</v>
      </c>
      <c r="F3153" s="1" t="s">
        <v>54</v>
      </c>
      <c r="G3153" s="1" t="s">
        <v>235</v>
      </c>
      <c r="H3153" s="2">
        <f t="shared" si="98"/>
        <v>43872</v>
      </c>
      <c r="I3153" s="2">
        <f t="shared" si="99"/>
        <v>43871</v>
      </c>
    </row>
    <row r="3154" spans="1:9" x14ac:dyDescent="0.25">
      <c r="A3154">
        <v>10</v>
      </c>
      <c r="B3154">
        <v>2</v>
      </c>
      <c r="C3154">
        <v>2020</v>
      </c>
      <c r="D3154">
        <v>0</v>
      </c>
      <c r="E3154">
        <v>0</v>
      </c>
      <c r="F3154" s="1" t="s">
        <v>54</v>
      </c>
      <c r="G3154" s="1" t="s">
        <v>235</v>
      </c>
      <c r="H3154" s="2">
        <f t="shared" si="98"/>
        <v>43871</v>
      </c>
      <c r="I3154" s="2">
        <f t="shared" si="99"/>
        <v>43870</v>
      </c>
    </row>
    <row r="3155" spans="1:9" x14ac:dyDescent="0.25">
      <c r="A3155">
        <v>9</v>
      </c>
      <c r="B3155">
        <v>2</v>
      </c>
      <c r="C3155">
        <v>2020</v>
      </c>
      <c r="D3155">
        <v>0</v>
      </c>
      <c r="E3155">
        <v>0</v>
      </c>
      <c r="F3155" s="1" t="s">
        <v>54</v>
      </c>
      <c r="G3155" s="1" t="s">
        <v>235</v>
      </c>
      <c r="H3155" s="2">
        <f t="shared" si="98"/>
        <v>43870</v>
      </c>
      <c r="I3155" s="2">
        <f t="shared" si="99"/>
        <v>43869</v>
      </c>
    </row>
    <row r="3156" spans="1:9" x14ac:dyDescent="0.25">
      <c r="A3156">
        <v>8</v>
      </c>
      <c r="B3156">
        <v>2</v>
      </c>
      <c r="C3156">
        <v>2020</v>
      </c>
      <c r="D3156">
        <v>0</v>
      </c>
      <c r="E3156">
        <v>0</v>
      </c>
      <c r="F3156" s="1" t="s">
        <v>54</v>
      </c>
      <c r="G3156" s="1" t="s">
        <v>235</v>
      </c>
      <c r="H3156" s="2">
        <f t="shared" si="98"/>
        <v>43869</v>
      </c>
      <c r="I3156" s="2">
        <f t="shared" si="99"/>
        <v>43868</v>
      </c>
    </row>
    <row r="3157" spans="1:9" x14ac:dyDescent="0.25">
      <c r="A3157">
        <v>7</v>
      </c>
      <c r="B3157">
        <v>2</v>
      </c>
      <c r="C3157">
        <v>2020</v>
      </c>
      <c r="D3157">
        <v>0</v>
      </c>
      <c r="E3157">
        <v>0</v>
      </c>
      <c r="F3157" s="1" t="s">
        <v>54</v>
      </c>
      <c r="G3157" s="1" t="s">
        <v>235</v>
      </c>
      <c r="H3157" s="2">
        <f t="shared" si="98"/>
        <v>43868</v>
      </c>
      <c r="I3157" s="2">
        <f t="shared" si="99"/>
        <v>43867</v>
      </c>
    </row>
    <row r="3158" spans="1:9" x14ac:dyDescent="0.25">
      <c r="A3158">
        <v>6</v>
      </c>
      <c r="B3158">
        <v>2</v>
      </c>
      <c r="C3158">
        <v>2020</v>
      </c>
      <c r="D3158">
        <v>0</v>
      </c>
      <c r="E3158">
        <v>0</v>
      </c>
      <c r="F3158" s="1" t="s">
        <v>54</v>
      </c>
      <c r="G3158" s="1" t="s">
        <v>235</v>
      </c>
      <c r="H3158" s="2">
        <f t="shared" si="98"/>
        <v>43867</v>
      </c>
      <c r="I3158" s="2">
        <f t="shared" si="99"/>
        <v>43866</v>
      </c>
    </row>
    <row r="3159" spans="1:9" x14ac:dyDescent="0.25">
      <c r="A3159">
        <v>5</v>
      </c>
      <c r="B3159">
        <v>2</v>
      </c>
      <c r="C3159">
        <v>2020</v>
      </c>
      <c r="D3159">
        <v>0</v>
      </c>
      <c r="E3159">
        <v>0</v>
      </c>
      <c r="F3159" s="1" t="s">
        <v>54</v>
      </c>
      <c r="G3159" s="1" t="s">
        <v>235</v>
      </c>
      <c r="H3159" s="2">
        <f t="shared" si="98"/>
        <v>43866</v>
      </c>
      <c r="I3159" s="2">
        <f t="shared" si="99"/>
        <v>43865</v>
      </c>
    </row>
    <row r="3160" spans="1:9" x14ac:dyDescent="0.25">
      <c r="A3160">
        <v>4</v>
      </c>
      <c r="B3160">
        <v>2</v>
      </c>
      <c r="C3160">
        <v>2020</v>
      </c>
      <c r="D3160">
        <v>0</v>
      </c>
      <c r="E3160">
        <v>0</v>
      </c>
      <c r="F3160" s="1" t="s">
        <v>54</v>
      </c>
      <c r="G3160" s="1" t="s">
        <v>235</v>
      </c>
      <c r="H3160" s="2">
        <f t="shared" si="98"/>
        <v>43865</v>
      </c>
      <c r="I3160" s="2">
        <f t="shared" si="99"/>
        <v>43864</v>
      </c>
    </row>
    <row r="3161" spans="1:9" x14ac:dyDescent="0.25">
      <c r="A3161">
        <v>3</v>
      </c>
      <c r="B3161">
        <v>2</v>
      </c>
      <c r="C3161">
        <v>2020</v>
      </c>
      <c r="D3161">
        <v>0</v>
      </c>
      <c r="E3161">
        <v>0</v>
      </c>
      <c r="F3161" s="1" t="s">
        <v>54</v>
      </c>
      <c r="G3161" s="1" t="s">
        <v>235</v>
      </c>
      <c r="H3161" s="2">
        <f t="shared" si="98"/>
        <v>43864</v>
      </c>
      <c r="I3161" s="2">
        <f t="shared" si="99"/>
        <v>43863</v>
      </c>
    </row>
    <row r="3162" spans="1:9" x14ac:dyDescent="0.25">
      <c r="A3162">
        <v>2</v>
      </c>
      <c r="B3162">
        <v>2</v>
      </c>
      <c r="C3162">
        <v>2020</v>
      </c>
      <c r="D3162">
        <v>0</v>
      </c>
      <c r="E3162">
        <v>0</v>
      </c>
      <c r="F3162" s="1" t="s">
        <v>54</v>
      </c>
      <c r="G3162" s="1" t="s">
        <v>235</v>
      </c>
      <c r="H3162" s="2">
        <f t="shared" si="98"/>
        <v>43863</v>
      </c>
      <c r="I3162" s="2">
        <f t="shared" si="99"/>
        <v>43862</v>
      </c>
    </row>
    <row r="3163" spans="1:9" x14ac:dyDescent="0.25">
      <c r="A3163">
        <v>1</v>
      </c>
      <c r="B3163">
        <v>2</v>
      </c>
      <c r="C3163">
        <v>2020</v>
      </c>
      <c r="D3163">
        <v>0</v>
      </c>
      <c r="E3163">
        <v>0</v>
      </c>
      <c r="F3163" s="1" t="s">
        <v>54</v>
      </c>
      <c r="G3163" s="1" t="s">
        <v>235</v>
      </c>
      <c r="H3163" s="2">
        <f t="shared" si="98"/>
        <v>43862</v>
      </c>
      <c r="I3163" s="2">
        <f t="shared" si="99"/>
        <v>43861</v>
      </c>
    </row>
    <row r="3164" spans="1:9" x14ac:dyDescent="0.25">
      <c r="A3164">
        <v>31</v>
      </c>
      <c r="B3164">
        <v>1</v>
      </c>
      <c r="C3164">
        <v>2020</v>
      </c>
      <c r="D3164">
        <v>0</v>
      </c>
      <c r="E3164">
        <v>0</v>
      </c>
      <c r="F3164" s="1" t="s">
        <v>54</v>
      </c>
      <c r="G3164" s="1" t="s">
        <v>235</v>
      </c>
      <c r="H3164" s="2">
        <f t="shared" si="98"/>
        <v>43861</v>
      </c>
      <c r="I3164" s="2">
        <f t="shared" si="99"/>
        <v>43860</v>
      </c>
    </row>
    <row r="3165" spans="1:9" x14ac:dyDescent="0.25">
      <c r="A3165">
        <v>30</v>
      </c>
      <c r="B3165">
        <v>1</v>
      </c>
      <c r="C3165">
        <v>2020</v>
      </c>
      <c r="D3165">
        <v>0</v>
      </c>
      <c r="E3165">
        <v>0</v>
      </c>
      <c r="F3165" s="1" t="s">
        <v>54</v>
      </c>
      <c r="G3165" s="1" t="s">
        <v>235</v>
      </c>
      <c r="H3165" s="2">
        <f t="shared" si="98"/>
        <v>43860</v>
      </c>
      <c r="I3165" s="2">
        <f t="shared" si="99"/>
        <v>43859</v>
      </c>
    </row>
    <row r="3166" spans="1:9" x14ac:dyDescent="0.25">
      <c r="A3166">
        <v>29</v>
      </c>
      <c r="B3166">
        <v>1</v>
      </c>
      <c r="C3166">
        <v>2020</v>
      </c>
      <c r="D3166">
        <v>0</v>
      </c>
      <c r="E3166">
        <v>0</v>
      </c>
      <c r="F3166" s="1" t="s">
        <v>54</v>
      </c>
      <c r="G3166" s="1" t="s">
        <v>235</v>
      </c>
      <c r="H3166" s="2">
        <f t="shared" si="98"/>
        <v>43859</v>
      </c>
      <c r="I3166" s="2">
        <f t="shared" si="99"/>
        <v>43858</v>
      </c>
    </row>
    <row r="3167" spans="1:9" x14ac:dyDescent="0.25">
      <c r="A3167">
        <v>28</v>
      </c>
      <c r="B3167">
        <v>1</v>
      </c>
      <c r="C3167">
        <v>2020</v>
      </c>
      <c r="D3167">
        <v>0</v>
      </c>
      <c r="E3167">
        <v>0</v>
      </c>
      <c r="F3167" s="1" t="s">
        <v>54</v>
      </c>
      <c r="G3167" s="1" t="s">
        <v>235</v>
      </c>
      <c r="H3167" s="2">
        <f t="shared" si="98"/>
        <v>43858</v>
      </c>
      <c r="I3167" s="2">
        <f t="shared" si="99"/>
        <v>43857</v>
      </c>
    </row>
    <row r="3168" spans="1:9" x14ac:dyDescent="0.25">
      <c r="A3168">
        <v>27</v>
      </c>
      <c r="B3168">
        <v>1</v>
      </c>
      <c r="C3168">
        <v>2020</v>
      </c>
      <c r="D3168">
        <v>0</v>
      </c>
      <c r="E3168">
        <v>0</v>
      </c>
      <c r="F3168" s="1" t="s">
        <v>54</v>
      </c>
      <c r="G3168" s="1" t="s">
        <v>235</v>
      </c>
      <c r="H3168" s="2">
        <f t="shared" si="98"/>
        <v>43857</v>
      </c>
      <c r="I3168" s="2">
        <f t="shared" si="99"/>
        <v>43856</v>
      </c>
    </row>
    <row r="3169" spans="1:9" x14ac:dyDescent="0.25">
      <c r="A3169">
        <v>26</v>
      </c>
      <c r="B3169">
        <v>1</v>
      </c>
      <c r="C3169">
        <v>2020</v>
      </c>
      <c r="D3169">
        <v>0</v>
      </c>
      <c r="E3169">
        <v>0</v>
      </c>
      <c r="F3169" s="1" t="s">
        <v>54</v>
      </c>
      <c r="G3169" s="1" t="s">
        <v>235</v>
      </c>
      <c r="H3169" s="2">
        <f t="shared" si="98"/>
        <v>43856</v>
      </c>
      <c r="I3169" s="2">
        <f t="shared" si="99"/>
        <v>43855</v>
      </c>
    </row>
    <row r="3170" spans="1:9" x14ac:dyDescent="0.25">
      <c r="A3170">
        <v>25</v>
      </c>
      <c r="B3170">
        <v>1</v>
      </c>
      <c r="C3170">
        <v>2020</v>
      </c>
      <c r="D3170">
        <v>0</v>
      </c>
      <c r="E3170">
        <v>0</v>
      </c>
      <c r="F3170" s="1" t="s">
        <v>54</v>
      </c>
      <c r="G3170" s="1" t="s">
        <v>235</v>
      </c>
      <c r="H3170" s="2">
        <f t="shared" si="98"/>
        <v>43855</v>
      </c>
      <c r="I3170" s="2">
        <f t="shared" si="99"/>
        <v>43854</v>
      </c>
    </row>
    <row r="3171" spans="1:9" x14ac:dyDescent="0.25">
      <c r="A3171">
        <v>24</v>
      </c>
      <c r="B3171">
        <v>1</v>
      </c>
      <c r="C3171">
        <v>2020</v>
      </c>
      <c r="D3171">
        <v>0</v>
      </c>
      <c r="E3171">
        <v>0</v>
      </c>
      <c r="F3171" s="1" t="s">
        <v>54</v>
      </c>
      <c r="G3171" s="1" t="s">
        <v>235</v>
      </c>
      <c r="H3171" s="2">
        <f t="shared" si="98"/>
        <v>43854</v>
      </c>
      <c r="I3171" s="2">
        <f t="shared" si="99"/>
        <v>43853</v>
      </c>
    </row>
    <row r="3172" spans="1:9" x14ac:dyDescent="0.25">
      <c r="A3172">
        <v>23</v>
      </c>
      <c r="B3172">
        <v>1</v>
      </c>
      <c r="C3172">
        <v>2020</v>
      </c>
      <c r="D3172">
        <v>0</v>
      </c>
      <c r="E3172">
        <v>0</v>
      </c>
      <c r="F3172" s="1" t="s">
        <v>54</v>
      </c>
      <c r="G3172" s="1" t="s">
        <v>235</v>
      </c>
      <c r="H3172" s="2">
        <f t="shared" si="98"/>
        <v>43853</v>
      </c>
      <c r="I3172" s="2">
        <f t="shared" si="99"/>
        <v>43852</v>
      </c>
    </row>
    <row r="3173" spans="1:9" x14ac:dyDescent="0.25">
      <c r="A3173">
        <v>22</v>
      </c>
      <c r="B3173">
        <v>1</v>
      </c>
      <c r="C3173">
        <v>2020</v>
      </c>
      <c r="D3173">
        <v>0</v>
      </c>
      <c r="E3173">
        <v>0</v>
      </c>
      <c r="F3173" s="1" t="s">
        <v>54</v>
      </c>
      <c r="G3173" s="1" t="s">
        <v>235</v>
      </c>
      <c r="H3173" s="2">
        <f t="shared" si="98"/>
        <v>43852</v>
      </c>
      <c r="I3173" s="2">
        <f t="shared" si="99"/>
        <v>43851</v>
      </c>
    </row>
    <row r="3174" spans="1:9" x14ac:dyDescent="0.25">
      <c r="A3174">
        <v>21</v>
      </c>
      <c r="B3174">
        <v>1</v>
      </c>
      <c r="C3174">
        <v>2020</v>
      </c>
      <c r="D3174">
        <v>0</v>
      </c>
      <c r="E3174">
        <v>0</v>
      </c>
      <c r="F3174" s="1" t="s">
        <v>54</v>
      </c>
      <c r="G3174" s="1" t="s">
        <v>235</v>
      </c>
      <c r="H3174" s="2">
        <f t="shared" si="98"/>
        <v>43851</v>
      </c>
      <c r="I3174" s="2">
        <f t="shared" si="99"/>
        <v>43850</v>
      </c>
    </row>
    <row r="3175" spans="1:9" x14ac:dyDescent="0.25">
      <c r="A3175">
        <v>20</v>
      </c>
      <c r="B3175">
        <v>1</v>
      </c>
      <c r="C3175">
        <v>2020</v>
      </c>
      <c r="D3175">
        <v>0</v>
      </c>
      <c r="E3175">
        <v>0</v>
      </c>
      <c r="F3175" s="1" t="s">
        <v>54</v>
      </c>
      <c r="G3175" s="1" t="s">
        <v>235</v>
      </c>
      <c r="H3175" s="2">
        <f t="shared" si="98"/>
        <v>43850</v>
      </c>
      <c r="I3175" s="2">
        <f t="shared" si="99"/>
        <v>43849</v>
      </c>
    </row>
    <row r="3176" spans="1:9" x14ac:dyDescent="0.25">
      <c r="A3176">
        <v>19</v>
      </c>
      <c r="B3176">
        <v>1</v>
      </c>
      <c r="C3176">
        <v>2020</v>
      </c>
      <c r="D3176">
        <v>0</v>
      </c>
      <c r="E3176">
        <v>0</v>
      </c>
      <c r="F3176" s="1" t="s">
        <v>54</v>
      </c>
      <c r="G3176" s="1" t="s">
        <v>235</v>
      </c>
      <c r="H3176" s="2">
        <f t="shared" si="98"/>
        <v>43849</v>
      </c>
      <c r="I3176" s="2">
        <f t="shared" si="99"/>
        <v>43848</v>
      </c>
    </row>
    <row r="3177" spans="1:9" x14ac:dyDescent="0.25">
      <c r="A3177">
        <v>18</v>
      </c>
      <c r="B3177">
        <v>1</v>
      </c>
      <c r="C3177">
        <v>2020</v>
      </c>
      <c r="D3177">
        <v>0</v>
      </c>
      <c r="E3177">
        <v>0</v>
      </c>
      <c r="F3177" s="1" t="s">
        <v>54</v>
      </c>
      <c r="G3177" s="1" t="s">
        <v>235</v>
      </c>
      <c r="H3177" s="2">
        <f t="shared" si="98"/>
        <v>43848</v>
      </c>
      <c r="I3177" s="2">
        <f t="shared" si="99"/>
        <v>43847</v>
      </c>
    </row>
    <row r="3178" spans="1:9" x14ac:dyDescent="0.25">
      <c r="A3178">
        <v>17</v>
      </c>
      <c r="B3178">
        <v>1</v>
      </c>
      <c r="C3178">
        <v>2020</v>
      </c>
      <c r="D3178">
        <v>0</v>
      </c>
      <c r="E3178">
        <v>0</v>
      </c>
      <c r="F3178" s="1" t="s">
        <v>54</v>
      </c>
      <c r="G3178" s="1" t="s">
        <v>235</v>
      </c>
      <c r="H3178" s="2">
        <f t="shared" si="98"/>
        <v>43847</v>
      </c>
      <c r="I3178" s="2">
        <f t="shared" si="99"/>
        <v>43846</v>
      </c>
    </row>
    <row r="3179" spans="1:9" x14ac:dyDescent="0.25">
      <c r="A3179">
        <v>16</v>
      </c>
      <c r="B3179">
        <v>1</v>
      </c>
      <c r="C3179">
        <v>2020</v>
      </c>
      <c r="D3179">
        <v>0</v>
      </c>
      <c r="E3179">
        <v>0</v>
      </c>
      <c r="F3179" s="1" t="s">
        <v>54</v>
      </c>
      <c r="G3179" s="1" t="s">
        <v>235</v>
      </c>
      <c r="H3179" s="2">
        <f t="shared" si="98"/>
        <v>43846</v>
      </c>
      <c r="I3179" s="2">
        <f t="shared" si="99"/>
        <v>43845</v>
      </c>
    </row>
    <row r="3180" spans="1:9" x14ac:dyDescent="0.25">
      <c r="A3180">
        <v>15</v>
      </c>
      <c r="B3180">
        <v>1</v>
      </c>
      <c r="C3180">
        <v>2020</v>
      </c>
      <c r="D3180">
        <v>0</v>
      </c>
      <c r="E3180">
        <v>0</v>
      </c>
      <c r="F3180" s="1" t="s">
        <v>54</v>
      </c>
      <c r="G3180" s="1" t="s">
        <v>235</v>
      </c>
      <c r="H3180" s="2">
        <f t="shared" si="98"/>
        <v>43845</v>
      </c>
      <c r="I3180" s="2">
        <f t="shared" si="99"/>
        <v>43844</v>
      </c>
    </row>
    <row r="3181" spans="1:9" x14ac:dyDescent="0.25">
      <c r="A3181">
        <v>14</v>
      </c>
      <c r="B3181">
        <v>1</v>
      </c>
      <c r="C3181">
        <v>2020</v>
      </c>
      <c r="D3181">
        <v>0</v>
      </c>
      <c r="E3181">
        <v>0</v>
      </c>
      <c r="F3181" s="1" t="s">
        <v>54</v>
      </c>
      <c r="G3181" s="1" t="s">
        <v>235</v>
      </c>
      <c r="H3181" s="2">
        <f t="shared" si="98"/>
        <v>43844</v>
      </c>
      <c r="I3181" s="2">
        <f t="shared" si="99"/>
        <v>43843</v>
      </c>
    </row>
    <row r="3182" spans="1:9" x14ac:dyDescent="0.25">
      <c r="A3182">
        <v>13</v>
      </c>
      <c r="B3182">
        <v>1</v>
      </c>
      <c r="C3182">
        <v>2020</v>
      </c>
      <c r="D3182">
        <v>0</v>
      </c>
      <c r="E3182">
        <v>0</v>
      </c>
      <c r="F3182" s="1" t="s">
        <v>54</v>
      </c>
      <c r="G3182" s="1" t="s">
        <v>235</v>
      </c>
      <c r="H3182" s="2">
        <f t="shared" si="98"/>
        <v>43843</v>
      </c>
      <c r="I3182" s="2">
        <f t="shared" si="99"/>
        <v>43842</v>
      </c>
    </row>
    <row r="3183" spans="1:9" x14ac:dyDescent="0.25">
      <c r="A3183">
        <v>12</v>
      </c>
      <c r="B3183">
        <v>1</v>
      </c>
      <c r="C3183">
        <v>2020</v>
      </c>
      <c r="D3183">
        <v>0</v>
      </c>
      <c r="E3183">
        <v>0</v>
      </c>
      <c r="F3183" s="1" t="s">
        <v>54</v>
      </c>
      <c r="G3183" s="1" t="s">
        <v>235</v>
      </c>
      <c r="H3183" s="2">
        <f t="shared" si="98"/>
        <v>43842</v>
      </c>
      <c r="I3183" s="2">
        <f t="shared" si="99"/>
        <v>43841</v>
      </c>
    </row>
    <row r="3184" spans="1:9" x14ac:dyDescent="0.25">
      <c r="A3184">
        <v>11</v>
      </c>
      <c r="B3184">
        <v>1</v>
      </c>
      <c r="C3184">
        <v>2020</v>
      </c>
      <c r="D3184">
        <v>0</v>
      </c>
      <c r="E3184">
        <v>0</v>
      </c>
      <c r="F3184" s="1" t="s">
        <v>54</v>
      </c>
      <c r="G3184" s="1" t="s">
        <v>235</v>
      </c>
      <c r="H3184" s="2">
        <f t="shared" si="98"/>
        <v>43841</v>
      </c>
      <c r="I3184" s="2">
        <f t="shared" si="99"/>
        <v>43840</v>
      </c>
    </row>
    <row r="3185" spans="1:9" x14ac:dyDescent="0.25">
      <c r="A3185">
        <v>10</v>
      </c>
      <c r="B3185">
        <v>1</v>
      </c>
      <c r="C3185">
        <v>2020</v>
      </c>
      <c r="D3185">
        <v>0</v>
      </c>
      <c r="E3185">
        <v>0</v>
      </c>
      <c r="F3185" s="1" t="s">
        <v>54</v>
      </c>
      <c r="G3185" s="1" t="s">
        <v>235</v>
      </c>
      <c r="H3185" s="2">
        <f t="shared" si="98"/>
        <v>43840</v>
      </c>
      <c r="I3185" s="2">
        <f t="shared" si="99"/>
        <v>43839</v>
      </c>
    </row>
    <row r="3186" spans="1:9" x14ac:dyDescent="0.25">
      <c r="A3186">
        <v>9</v>
      </c>
      <c r="B3186">
        <v>1</v>
      </c>
      <c r="C3186">
        <v>2020</v>
      </c>
      <c r="D3186">
        <v>0</v>
      </c>
      <c r="E3186">
        <v>0</v>
      </c>
      <c r="F3186" s="1" t="s">
        <v>54</v>
      </c>
      <c r="G3186" s="1" t="s">
        <v>235</v>
      </c>
      <c r="H3186" s="2">
        <f t="shared" si="98"/>
        <v>43839</v>
      </c>
      <c r="I3186" s="2">
        <f t="shared" si="99"/>
        <v>43838</v>
      </c>
    </row>
    <row r="3187" spans="1:9" x14ac:dyDescent="0.25">
      <c r="A3187">
        <v>8</v>
      </c>
      <c r="B3187">
        <v>1</v>
      </c>
      <c r="C3187">
        <v>2020</v>
      </c>
      <c r="D3187">
        <v>0</v>
      </c>
      <c r="E3187">
        <v>0</v>
      </c>
      <c r="F3187" s="1" t="s">
        <v>54</v>
      </c>
      <c r="G3187" s="1" t="s">
        <v>235</v>
      </c>
      <c r="H3187" s="2">
        <f t="shared" si="98"/>
        <v>43838</v>
      </c>
      <c r="I3187" s="2">
        <f t="shared" si="99"/>
        <v>43837</v>
      </c>
    </row>
    <row r="3188" spans="1:9" x14ac:dyDescent="0.25">
      <c r="A3188">
        <v>7</v>
      </c>
      <c r="B3188">
        <v>1</v>
      </c>
      <c r="C3188">
        <v>2020</v>
      </c>
      <c r="D3188">
        <v>0</v>
      </c>
      <c r="E3188">
        <v>0</v>
      </c>
      <c r="F3188" s="1" t="s">
        <v>54</v>
      </c>
      <c r="G3188" s="1" t="s">
        <v>235</v>
      </c>
      <c r="H3188" s="2">
        <f t="shared" si="98"/>
        <v>43837</v>
      </c>
      <c r="I3188" s="2">
        <f t="shared" si="99"/>
        <v>43836</v>
      </c>
    </row>
    <row r="3189" spans="1:9" x14ac:dyDescent="0.25">
      <c r="A3189">
        <v>6</v>
      </c>
      <c r="B3189">
        <v>1</v>
      </c>
      <c r="C3189">
        <v>2020</v>
      </c>
      <c r="D3189">
        <v>0</v>
      </c>
      <c r="E3189">
        <v>0</v>
      </c>
      <c r="F3189" s="1" t="s">
        <v>54</v>
      </c>
      <c r="G3189" s="1" t="s">
        <v>235</v>
      </c>
      <c r="H3189" s="2">
        <f t="shared" si="98"/>
        <v>43836</v>
      </c>
      <c r="I3189" s="2">
        <f t="shared" si="99"/>
        <v>43835</v>
      </c>
    </row>
    <row r="3190" spans="1:9" x14ac:dyDescent="0.25">
      <c r="A3190">
        <v>5</v>
      </c>
      <c r="B3190">
        <v>1</v>
      </c>
      <c r="C3190">
        <v>2020</v>
      </c>
      <c r="D3190">
        <v>0</v>
      </c>
      <c r="E3190">
        <v>0</v>
      </c>
      <c r="F3190" s="1" t="s">
        <v>54</v>
      </c>
      <c r="G3190" s="1" t="s">
        <v>235</v>
      </c>
      <c r="H3190" s="2">
        <f t="shared" si="98"/>
        <v>43835</v>
      </c>
      <c r="I3190" s="2">
        <f t="shared" si="99"/>
        <v>43834</v>
      </c>
    </row>
    <row r="3191" spans="1:9" x14ac:dyDescent="0.25">
      <c r="A3191">
        <v>4</v>
      </c>
      <c r="B3191">
        <v>1</v>
      </c>
      <c r="C3191">
        <v>2020</v>
      </c>
      <c r="D3191">
        <v>0</v>
      </c>
      <c r="E3191">
        <v>0</v>
      </c>
      <c r="F3191" s="1" t="s">
        <v>54</v>
      </c>
      <c r="G3191" s="1" t="s">
        <v>235</v>
      </c>
      <c r="H3191" s="2">
        <f t="shared" si="98"/>
        <v>43834</v>
      </c>
      <c r="I3191" s="2">
        <f t="shared" si="99"/>
        <v>43833</v>
      </c>
    </row>
    <row r="3192" spans="1:9" x14ac:dyDescent="0.25">
      <c r="A3192">
        <v>3</v>
      </c>
      <c r="B3192">
        <v>1</v>
      </c>
      <c r="C3192">
        <v>2020</v>
      </c>
      <c r="D3192">
        <v>0</v>
      </c>
      <c r="E3192">
        <v>0</v>
      </c>
      <c r="F3192" s="1" t="s">
        <v>54</v>
      </c>
      <c r="G3192" s="1" t="s">
        <v>235</v>
      </c>
      <c r="H3192" s="2">
        <f t="shared" si="98"/>
        <v>43833</v>
      </c>
      <c r="I3192" s="2">
        <f t="shared" si="99"/>
        <v>43832</v>
      </c>
    </row>
    <row r="3193" spans="1:9" x14ac:dyDescent="0.25">
      <c r="A3193">
        <v>2</v>
      </c>
      <c r="B3193">
        <v>1</v>
      </c>
      <c r="C3193">
        <v>2020</v>
      </c>
      <c r="D3193">
        <v>0</v>
      </c>
      <c r="E3193">
        <v>0</v>
      </c>
      <c r="F3193" s="1" t="s">
        <v>54</v>
      </c>
      <c r="G3193" s="1" t="s">
        <v>235</v>
      </c>
      <c r="H3193" s="2">
        <f t="shared" si="98"/>
        <v>43832</v>
      </c>
      <c r="I3193" s="2">
        <f t="shared" si="99"/>
        <v>43831</v>
      </c>
    </row>
    <row r="3194" spans="1:9" x14ac:dyDescent="0.25">
      <c r="A3194">
        <v>1</v>
      </c>
      <c r="B3194">
        <v>1</v>
      </c>
      <c r="C3194">
        <v>2020</v>
      </c>
      <c r="D3194">
        <v>0</v>
      </c>
      <c r="E3194">
        <v>0</v>
      </c>
      <c r="F3194" s="1" t="s">
        <v>54</v>
      </c>
      <c r="G3194" s="1" t="s">
        <v>235</v>
      </c>
      <c r="H3194" s="2">
        <f t="shared" si="98"/>
        <v>43831</v>
      </c>
      <c r="I3194" s="2">
        <f t="shared" si="99"/>
        <v>43830</v>
      </c>
    </row>
    <row r="3195" spans="1:9" x14ac:dyDescent="0.25">
      <c r="A3195">
        <v>31</v>
      </c>
      <c r="B3195">
        <v>12</v>
      </c>
      <c r="C3195">
        <v>2019</v>
      </c>
      <c r="D3195">
        <v>0</v>
      </c>
      <c r="E3195">
        <v>0</v>
      </c>
      <c r="F3195" s="1" t="s">
        <v>54</v>
      </c>
      <c r="G3195" s="1" t="s">
        <v>235</v>
      </c>
      <c r="H3195" s="2">
        <f t="shared" si="98"/>
        <v>43830</v>
      </c>
      <c r="I3195" s="2">
        <f t="shared" si="99"/>
        <v>43829</v>
      </c>
    </row>
    <row r="3196" spans="1:9" x14ac:dyDescent="0.25">
      <c r="A3196">
        <v>22</v>
      </c>
      <c r="B3196">
        <v>4</v>
      </c>
      <c r="C3196">
        <v>2020</v>
      </c>
      <c r="D3196">
        <v>99</v>
      </c>
      <c r="E3196">
        <v>0</v>
      </c>
      <c r="F3196" s="1" t="s">
        <v>55</v>
      </c>
      <c r="G3196" s="1" t="s">
        <v>236</v>
      </c>
      <c r="H3196" s="2">
        <f t="shared" si="98"/>
        <v>43943</v>
      </c>
      <c r="I3196" s="2">
        <f t="shared" si="99"/>
        <v>43942</v>
      </c>
    </row>
    <row r="3197" spans="1:9" x14ac:dyDescent="0.25">
      <c r="A3197">
        <v>21</v>
      </c>
      <c r="B3197">
        <v>4</v>
      </c>
      <c r="C3197">
        <v>2020</v>
      </c>
      <c r="D3197">
        <v>0</v>
      </c>
      <c r="E3197">
        <v>0</v>
      </c>
      <c r="F3197" s="1" t="s">
        <v>55</v>
      </c>
      <c r="G3197" s="1" t="s">
        <v>236</v>
      </c>
      <c r="H3197" s="2">
        <f t="shared" si="98"/>
        <v>43942</v>
      </c>
      <c r="I3197" s="2">
        <f t="shared" si="99"/>
        <v>43941</v>
      </c>
    </row>
    <row r="3198" spans="1:9" x14ac:dyDescent="0.25">
      <c r="A3198">
        <v>20</v>
      </c>
      <c r="B3198">
        <v>4</v>
      </c>
      <c r="C3198">
        <v>2020</v>
      </c>
      <c r="D3198">
        <v>114</v>
      </c>
      <c r="E3198">
        <v>0</v>
      </c>
      <c r="F3198" s="1" t="s">
        <v>55</v>
      </c>
      <c r="G3198" s="1" t="s">
        <v>236</v>
      </c>
      <c r="H3198" s="2">
        <f t="shared" si="98"/>
        <v>43941</v>
      </c>
      <c r="I3198" s="2">
        <f t="shared" si="99"/>
        <v>43940</v>
      </c>
    </row>
    <row r="3199" spans="1:9" x14ac:dyDescent="0.25">
      <c r="A3199">
        <v>19</v>
      </c>
      <c r="B3199">
        <v>4</v>
      </c>
      <c r="C3199">
        <v>2020</v>
      </c>
      <c r="D3199">
        <v>0</v>
      </c>
      <c r="E3199">
        <v>0</v>
      </c>
      <c r="F3199" s="1" t="s">
        <v>55</v>
      </c>
      <c r="G3199" s="1" t="s">
        <v>236</v>
      </c>
      <c r="H3199" s="2">
        <f t="shared" si="98"/>
        <v>43940</v>
      </c>
      <c r="I3199" s="2">
        <f t="shared" si="99"/>
        <v>43939</v>
      </c>
    </row>
    <row r="3200" spans="1:9" x14ac:dyDescent="0.25">
      <c r="A3200">
        <v>18</v>
      </c>
      <c r="B3200">
        <v>4</v>
      </c>
      <c r="C3200">
        <v>2020</v>
      </c>
      <c r="D3200">
        <v>141</v>
      </c>
      <c r="E3200">
        <v>0</v>
      </c>
      <c r="F3200" s="1" t="s">
        <v>55</v>
      </c>
      <c r="G3200" s="1" t="s">
        <v>236</v>
      </c>
      <c r="H3200" s="2">
        <f t="shared" si="98"/>
        <v>43939</v>
      </c>
      <c r="I3200" s="2">
        <f t="shared" si="99"/>
        <v>43938</v>
      </c>
    </row>
    <row r="3201" spans="1:9" x14ac:dyDescent="0.25">
      <c r="A3201">
        <v>17</v>
      </c>
      <c r="B3201">
        <v>4</v>
      </c>
      <c r="C3201">
        <v>2020</v>
      </c>
      <c r="D3201">
        <v>156</v>
      </c>
      <c r="E3201">
        <v>0</v>
      </c>
      <c r="F3201" s="1" t="s">
        <v>55</v>
      </c>
      <c r="G3201" s="1" t="s">
        <v>236</v>
      </c>
      <c r="H3201" s="2">
        <f t="shared" si="98"/>
        <v>43938</v>
      </c>
      <c r="I3201" s="2">
        <f t="shared" si="99"/>
        <v>43937</v>
      </c>
    </row>
    <row r="3202" spans="1:9" x14ac:dyDescent="0.25">
      <c r="A3202">
        <v>16</v>
      </c>
      <c r="B3202">
        <v>4</v>
      </c>
      <c r="C3202">
        <v>2020</v>
      </c>
      <c r="D3202">
        <v>72</v>
      </c>
      <c r="E3202">
        <v>0</v>
      </c>
      <c r="F3202" s="1" t="s">
        <v>55</v>
      </c>
      <c r="G3202" s="1" t="s">
        <v>236</v>
      </c>
      <c r="H3202" s="2">
        <f t="shared" ref="H3202:H3265" si="100">DATE(C3202,B3202,A3202)</f>
        <v>43937</v>
      </c>
      <c r="I3202" s="2">
        <f t="shared" ref="I3202:I3265" si="101">H3202-1</f>
        <v>43936</v>
      </c>
    </row>
    <row r="3203" spans="1:9" x14ac:dyDescent="0.25">
      <c r="A3203">
        <v>15</v>
      </c>
      <c r="B3203">
        <v>4</v>
      </c>
      <c r="C3203">
        <v>2020</v>
      </c>
      <c r="D3203">
        <v>65</v>
      </c>
      <c r="E3203">
        <v>0</v>
      </c>
      <c r="F3203" s="1" t="s">
        <v>55</v>
      </c>
      <c r="G3203" s="1" t="s">
        <v>236</v>
      </c>
      <c r="H3203" s="2">
        <f t="shared" si="100"/>
        <v>43936</v>
      </c>
      <c r="I3203" s="2">
        <f t="shared" si="101"/>
        <v>43935</v>
      </c>
    </row>
    <row r="3204" spans="1:9" x14ac:dyDescent="0.25">
      <c r="A3204">
        <v>14</v>
      </c>
      <c r="B3204">
        <v>4</v>
      </c>
      <c r="C3204">
        <v>2020</v>
      </c>
      <c r="D3204">
        <v>84</v>
      </c>
      <c r="E3204">
        <v>0</v>
      </c>
      <c r="F3204" s="1" t="s">
        <v>55</v>
      </c>
      <c r="G3204" s="1" t="s">
        <v>236</v>
      </c>
      <c r="H3204" s="2">
        <f t="shared" si="100"/>
        <v>43935</v>
      </c>
      <c r="I3204" s="2">
        <f t="shared" si="101"/>
        <v>43934</v>
      </c>
    </row>
    <row r="3205" spans="1:9" x14ac:dyDescent="0.25">
      <c r="A3205">
        <v>13</v>
      </c>
      <c r="B3205">
        <v>4</v>
      </c>
      <c r="C3205">
        <v>2020</v>
      </c>
      <c r="D3205">
        <v>27</v>
      </c>
      <c r="E3205">
        <v>0</v>
      </c>
      <c r="F3205" s="1" t="s">
        <v>55</v>
      </c>
      <c r="G3205" s="1" t="s">
        <v>236</v>
      </c>
      <c r="H3205" s="2">
        <f t="shared" si="100"/>
        <v>43934</v>
      </c>
      <c r="I3205" s="2">
        <f t="shared" si="101"/>
        <v>43933</v>
      </c>
    </row>
    <row r="3206" spans="1:9" x14ac:dyDescent="0.25">
      <c r="A3206">
        <v>12</v>
      </c>
      <c r="B3206">
        <v>4</v>
      </c>
      <c r="C3206">
        <v>2020</v>
      </c>
      <c r="D3206">
        <v>37</v>
      </c>
      <c r="E3206">
        <v>1</v>
      </c>
      <c r="F3206" s="1" t="s">
        <v>55</v>
      </c>
      <c r="G3206" s="1" t="s">
        <v>236</v>
      </c>
      <c r="H3206" s="2">
        <f t="shared" si="100"/>
        <v>43933</v>
      </c>
      <c r="I3206" s="2">
        <f t="shared" si="101"/>
        <v>43932</v>
      </c>
    </row>
    <row r="3207" spans="1:9" x14ac:dyDescent="0.25">
      <c r="A3207">
        <v>11</v>
      </c>
      <c r="B3207">
        <v>4</v>
      </c>
      <c r="C3207">
        <v>2020</v>
      </c>
      <c r="D3207">
        <v>10</v>
      </c>
      <c r="E3207">
        <v>0</v>
      </c>
      <c r="F3207" s="1" t="s">
        <v>55</v>
      </c>
      <c r="G3207" s="1" t="s">
        <v>236</v>
      </c>
      <c r="H3207" s="2">
        <f t="shared" si="100"/>
        <v>43932</v>
      </c>
      <c r="I3207" s="2">
        <f t="shared" si="101"/>
        <v>43931</v>
      </c>
    </row>
    <row r="3208" spans="1:9" x14ac:dyDescent="0.25">
      <c r="A3208">
        <v>10</v>
      </c>
      <c r="B3208">
        <v>4</v>
      </c>
      <c r="C3208">
        <v>2020</v>
      </c>
      <c r="D3208">
        <v>5</v>
      </c>
      <c r="E3208">
        <v>1</v>
      </c>
      <c r="F3208" s="1" t="s">
        <v>55</v>
      </c>
      <c r="G3208" s="1" t="s">
        <v>236</v>
      </c>
      <c r="H3208" s="2">
        <f t="shared" si="100"/>
        <v>43931</v>
      </c>
      <c r="I3208" s="2">
        <f t="shared" si="101"/>
        <v>43930</v>
      </c>
    </row>
    <row r="3209" spans="1:9" x14ac:dyDescent="0.25">
      <c r="A3209">
        <v>9</v>
      </c>
      <c r="B3209">
        <v>4</v>
      </c>
      <c r="C3209">
        <v>2020</v>
      </c>
      <c r="D3209">
        <v>14</v>
      </c>
      <c r="E3209">
        <v>0</v>
      </c>
      <c r="F3209" s="1" t="s">
        <v>55</v>
      </c>
      <c r="G3209" s="1" t="s">
        <v>236</v>
      </c>
      <c r="H3209" s="2">
        <f t="shared" si="100"/>
        <v>43930</v>
      </c>
      <c r="I3209" s="2">
        <f t="shared" si="101"/>
        <v>43929</v>
      </c>
    </row>
    <row r="3210" spans="1:9" x14ac:dyDescent="0.25">
      <c r="A3210">
        <v>8</v>
      </c>
      <c r="B3210">
        <v>4</v>
      </c>
      <c r="C3210">
        <v>2020</v>
      </c>
      <c r="D3210">
        <v>31</v>
      </c>
      <c r="E3210">
        <v>0</v>
      </c>
      <c r="F3210" s="1" t="s">
        <v>55</v>
      </c>
      <c r="G3210" s="1" t="s">
        <v>236</v>
      </c>
      <c r="H3210" s="2">
        <f t="shared" si="100"/>
        <v>43929</v>
      </c>
      <c r="I3210" s="2">
        <f t="shared" si="101"/>
        <v>43928</v>
      </c>
    </row>
    <row r="3211" spans="1:9" x14ac:dyDescent="0.25">
      <c r="A3211">
        <v>7</v>
      </c>
      <c r="B3211">
        <v>4</v>
      </c>
      <c r="C3211">
        <v>2020</v>
      </c>
      <c r="D3211">
        <v>31</v>
      </c>
      <c r="E3211">
        <v>0</v>
      </c>
      <c r="F3211" s="1" t="s">
        <v>55</v>
      </c>
      <c r="G3211" s="1" t="s">
        <v>236</v>
      </c>
      <c r="H3211" s="2">
        <f t="shared" si="100"/>
        <v>43928</v>
      </c>
      <c r="I3211" s="2">
        <f t="shared" si="101"/>
        <v>43927</v>
      </c>
    </row>
    <row r="3212" spans="1:9" x14ac:dyDescent="0.25">
      <c r="A3212">
        <v>6</v>
      </c>
      <c r="B3212">
        <v>4</v>
      </c>
      <c r="C3212">
        <v>2020</v>
      </c>
      <c r="D3212">
        <v>8</v>
      </c>
      <c r="E3212">
        <v>0</v>
      </c>
      <c r="F3212" s="1" t="s">
        <v>55</v>
      </c>
      <c r="G3212" s="1" t="s">
        <v>236</v>
      </c>
      <c r="H3212" s="2">
        <f t="shared" si="100"/>
        <v>43927</v>
      </c>
      <c r="I3212" s="2">
        <f t="shared" si="101"/>
        <v>43926</v>
      </c>
    </row>
    <row r="3213" spans="1:9" x14ac:dyDescent="0.25">
      <c r="A3213">
        <v>5</v>
      </c>
      <c r="B3213">
        <v>4</v>
      </c>
      <c r="C3213">
        <v>2020</v>
      </c>
      <c r="D3213">
        <v>10</v>
      </c>
      <c r="E3213">
        <v>0</v>
      </c>
      <c r="F3213" s="1" t="s">
        <v>55</v>
      </c>
      <c r="G3213" s="1" t="s">
        <v>236</v>
      </c>
      <c r="H3213" s="2">
        <f t="shared" si="100"/>
        <v>43926</v>
      </c>
      <c r="I3213" s="2">
        <f t="shared" si="101"/>
        <v>43925</v>
      </c>
    </row>
    <row r="3214" spans="1:9" x14ac:dyDescent="0.25">
      <c r="A3214">
        <v>4</v>
      </c>
      <c r="B3214">
        <v>4</v>
      </c>
      <c r="C3214">
        <v>2020</v>
      </c>
      <c r="D3214">
        <v>0</v>
      </c>
      <c r="E3214">
        <v>0</v>
      </c>
      <c r="F3214" s="1" t="s">
        <v>55</v>
      </c>
      <c r="G3214" s="1" t="s">
        <v>236</v>
      </c>
      <c r="H3214" s="2">
        <f t="shared" si="100"/>
        <v>43925</v>
      </c>
      <c r="I3214" s="2">
        <f t="shared" si="101"/>
        <v>43924</v>
      </c>
    </row>
    <row r="3215" spans="1:9" x14ac:dyDescent="0.25">
      <c r="A3215">
        <v>3</v>
      </c>
      <c r="B3215">
        <v>4</v>
      </c>
      <c r="C3215">
        <v>2020</v>
      </c>
      <c r="D3215">
        <v>7</v>
      </c>
      <c r="E3215">
        <v>0</v>
      </c>
      <c r="F3215" s="1" t="s">
        <v>55</v>
      </c>
      <c r="G3215" s="1" t="s">
        <v>236</v>
      </c>
      <c r="H3215" s="2">
        <f t="shared" si="100"/>
        <v>43924</v>
      </c>
      <c r="I3215" s="2">
        <f t="shared" si="101"/>
        <v>43923</v>
      </c>
    </row>
    <row r="3216" spans="1:9" x14ac:dyDescent="0.25">
      <c r="A3216">
        <v>2</v>
      </c>
      <c r="B3216">
        <v>4</v>
      </c>
      <c r="C3216">
        <v>2020</v>
      </c>
      <c r="D3216">
        <v>3</v>
      </c>
      <c r="E3216">
        <v>0</v>
      </c>
      <c r="F3216" s="1" t="s">
        <v>55</v>
      </c>
      <c r="G3216" s="1" t="s">
        <v>236</v>
      </c>
      <c r="H3216" s="2">
        <f t="shared" si="100"/>
        <v>43923</v>
      </c>
      <c r="I3216" s="2">
        <f t="shared" si="101"/>
        <v>43922</v>
      </c>
    </row>
    <row r="3217" spans="1:9" x14ac:dyDescent="0.25">
      <c r="A3217">
        <v>1</v>
      </c>
      <c r="B3217">
        <v>4</v>
      </c>
      <c r="C3217">
        <v>2020</v>
      </c>
      <c r="D3217">
        <v>5</v>
      </c>
      <c r="E3217">
        <v>0</v>
      </c>
      <c r="F3217" s="1" t="s">
        <v>55</v>
      </c>
      <c r="G3217" s="1" t="s">
        <v>236</v>
      </c>
      <c r="H3217" s="2">
        <f t="shared" si="100"/>
        <v>43922</v>
      </c>
      <c r="I3217" s="2">
        <f t="shared" si="101"/>
        <v>43921</v>
      </c>
    </row>
    <row r="3218" spans="1:9" x14ac:dyDescent="0.25">
      <c r="A3218">
        <v>31</v>
      </c>
      <c r="B3218">
        <v>3</v>
      </c>
      <c r="C3218">
        <v>2020</v>
      </c>
      <c r="D3218">
        <v>7</v>
      </c>
      <c r="E3218">
        <v>0</v>
      </c>
      <c r="F3218" s="1" t="s">
        <v>55</v>
      </c>
      <c r="G3218" s="1" t="s">
        <v>236</v>
      </c>
      <c r="H3218" s="2">
        <f t="shared" si="100"/>
        <v>43921</v>
      </c>
      <c r="I3218" s="2">
        <f t="shared" si="101"/>
        <v>43920</v>
      </c>
    </row>
    <row r="3219" spans="1:9" x14ac:dyDescent="0.25">
      <c r="A3219">
        <v>30</v>
      </c>
      <c r="B3219">
        <v>3</v>
      </c>
      <c r="C3219">
        <v>2020</v>
      </c>
      <c r="D3219">
        <v>4</v>
      </c>
      <c r="E3219">
        <v>0</v>
      </c>
      <c r="F3219" s="1" t="s">
        <v>55</v>
      </c>
      <c r="G3219" s="1" t="s">
        <v>236</v>
      </c>
      <c r="H3219" s="2">
        <f t="shared" si="100"/>
        <v>43920</v>
      </c>
      <c r="I3219" s="2">
        <f t="shared" si="101"/>
        <v>43919</v>
      </c>
    </row>
    <row r="3220" spans="1:9" x14ac:dyDescent="0.25">
      <c r="A3220">
        <v>29</v>
      </c>
      <c r="B3220">
        <v>3</v>
      </c>
      <c r="C3220">
        <v>2020</v>
      </c>
      <c r="D3220">
        <v>2</v>
      </c>
      <c r="E3220">
        <v>0</v>
      </c>
      <c r="F3220" s="1" t="s">
        <v>55</v>
      </c>
      <c r="G3220" s="1" t="s">
        <v>236</v>
      </c>
      <c r="H3220" s="2">
        <f t="shared" si="100"/>
        <v>43919</v>
      </c>
      <c r="I3220" s="2">
        <f t="shared" si="101"/>
        <v>43918</v>
      </c>
    </row>
    <row r="3221" spans="1:9" x14ac:dyDescent="0.25">
      <c r="A3221">
        <v>28</v>
      </c>
      <c r="B3221">
        <v>3</v>
      </c>
      <c r="C3221">
        <v>2020</v>
      </c>
      <c r="D3221">
        <v>1</v>
      </c>
      <c r="E3221">
        <v>0</v>
      </c>
      <c r="F3221" s="1" t="s">
        <v>55</v>
      </c>
      <c r="G3221" s="1" t="s">
        <v>236</v>
      </c>
      <c r="H3221" s="2">
        <f t="shared" si="100"/>
        <v>43918</v>
      </c>
      <c r="I3221" s="2">
        <f t="shared" si="101"/>
        <v>43917</v>
      </c>
    </row>
    <row r="3222" spans="1:9" x14ac:dyDescent="0.25">
      <c r="A3222">
        <v>27</v>
      </c>
      <c r="B3222">
        <v>3</v>
      </c>
      <c r="C3222">
        <v>2020</v>
      </c>
      <c r="D3222">
        <v>0</v>
      </c>
      <c r="E3222">
        <v>0</v>
      </c>
      <c r="F3222" s="1" t="s">
        <v>55</v>
      </c>
      <c r="G3222" s="1" t="s">
        <v>236</v>
      </c>
      <c r="H3222" s="2">
        <f t="shared" si="100"/>
        <v>43917</v>
      </c>
      <c r="I3222" s="2">
        <f t="shared" si="101"/>
        <v>43916</v>
      </c>
    </row>
    <row r="3223" spans="1:9" x14ac:dyDescent="0.25">
      <c r="A3223">
        <v>26</v>
      </c>
      <c r="B3223">
        <v>3</v>
      </c>
      <c r="C3223">
        <v>2020</v>
      </c>
      <c r="D3223">
        <v>9</v>
      </c>
      <c r="E3223">
        <v>0</v>
      </c>
      <c r="F3223" s="1" t="s">
        <v>55</v>
      </c>
      <c r="G3223" s="1" t="s">
        <v>236</v>
      </c>
      <c r="H3223" s="2">
        <f t="shared" si="100"/>
        <v>43916</v>
      </c>
      <c r="I3223" s="2">
        <f t="shared" si="101"/>
        <v>43915</v>
      </c>
    </row>
    <row r="3224" spans="1:9" x14ac:dyDescent="0.25">
      <c r="A3224">
        <v>25</v>
      </c>
      <c r="B3224">
        <v>3</v>
      </c>
      <c r="C3224">
        <v>2020</v>
      </c>
      <c r="D3224">
        <v>0</v>
      </c>
      <c r="E3224">
        <v>0</v>
      </c>
      <c r="F3224" s="1" t="s">
        <v>55</v>
      </c>
      <c r="G3224" s="1" t="s">
        <v>236</v>
      </c>
      <c r="H3224" s="2">
        <f t="shared" si="100"/>
        <v>43915</v>
      </c>
      <c r="I3224" s="2">
        <f t="shared" si="101"/>
        <v>43914</v>
      </c>
    </row>
    <row r="3225" spans="1:9" x14ac:dyDescent="0.25">
      <c r="A3225">
        <v>24</v>
      </c>
      <c r="B3225">
        <v>3</v>
      </c>
      <c r="C3225">
        <v>2020</v>
      </c>
      <c r="D3225">
        <v>2</v>
      </c>
      <c r="E3225">
        <v>0</v>
      </c>
      <c r="F3225" s="1" t="s">
        <v>55</v>
      </c>
      <c r="G3225" s="1" t="s">
        <v>236</v>
      </c>
      <c r="H3225" s="2">
        <f t="shared" si="100"/>
        <v>43914</v>
      </c>
      <c r="I3225" s="2">
        <f t="shared" si="101"/>
        <v>43913</v>
      </c>
    </row>
    <row r="3226" spans="1:9" x14ac:dyDescent="0.25">
      <c r="A3226">
        <v>23</v>
      </c>
      <c r="B3226">
        <v>3</v>
      </c>
      <c r="C3226">
        <v>2020</v>
      </c>
      <c r="D3226">
        <v>0</v>
      </c>
      <c r="E3226">
        <v>0</v>
      </c>
      <c r="F3226" s="1" t="s">
        <v>55</v>
      </c>
      <c r="G3226" s="1" t="s">
        <v>236</v>
      </c>
      <c r="H3226" s="2">
        <f t="shared" si="100"/>
        <v>43913</v>
      </c>
      <c r="I3226" s="2">
        <f t="shared" si="101"/>
        <v>43912</v>
      </c>
    </row>
    <row r="3227" spans="1:9" x14ac:dyDescent="0.25">
      <c r="A3227">
        <v>22</v>
      </c>
      <c r="B3227">
        <v>3</v>
      </c>
      <c r="C3227">
        <v>2020</v>
      </c>
      <c r="D3227">
        <v>0</v>
      </c>
      <c r="E3227">
        <v>0</v>
      </c>
      <c r="F3227" s="1" t="s">
        <v>55</v>
      </c>
      <c r="G3227" s="1" t="s">
        <v>236</v>
      </c>
      <c r="H3227" s="2">
        <f t="shared" si="100"/>
        <v>43912</v>
      </c>
      <c r="I3227" s="2">
        <f t="shared" si="101"/>
        <v>43911</v>
      </c>
    </row>
    <row r="3228" spans="1:9" x14ac:dyDescent="0.25">
      <c r="A3228">
        <v>21</v>
      </c>
      <c r="B3228">
        <v>3</v>
      </c>
      <c r="C3228">
        <v>2020</v>
      </c>
      <c r="D3228">
        <v>0</v>
      </c>
      <c r="E3228">
        <v>0</v>
      </c>
      <c r="F3228" s="1" t="s">
        <v>55</v>
      </c>
      <c r="G3228" s="1" t="s">
        <v>236</v>
      </c>
      <c r="H3228" s="2">
        <f t="shared" si="100"/>
        <v>43911</v>
      </c>
      <c r="I3228" s="2">
        <f t="shared" si="101"/>
        <v>43910</v>
      </c>
    </row>
    <row r="3229" spans="1:9" x14ac:dyDescent="0.25">
      <c r="A3229">
        <v>20</v>
      </c>
      <c r="B3229">
        <v>3</v>
      </c>
      <c r="C3229">
        <v>2020</v>
      </c>
      <c r="D3229">
        <v>0</v>
      </c>
      <c r="E3229">
        <v>0</v>
      </c>
      <c r="F3229" s="1" t="s">
        <v>55</v>
      </c>
      <c r="G3229" s="1" t="s">
        <v>236</v>
      </c>
      <c r="H3229" s="2">
        <f t="shared" si="100"/>
        <v>43910</v>
      </c>
      <c r="I3229" s="2">
        <f t="shared" si="101"/>
        <v>43909</v>
      </c>
    </row>
    <row r="3230" spans="1:9" x14ac:dyDescent="0.25">
      <c r="A3230">
        <v>19</v>
      </c>
      <c r="B3230">
        <v>3</v>
      </c>
      <c r="C3230">
        <v>2020</v>
      </c>
      <c r="D3230">
        <v>1</v>
      </c>
      <c r="E3230">
        <v>0</v>
      </c>
      <c r="F3230" s="1" t="s">
        <v>55</v>
      </c>
      <c r="G3230" s="1" t="s">
        <v>236</v>
      </c>
      <c r="H3230" s="2">
        <f t="shared" si="100"/>
        <v>43909</v>
      </c>
      <c r="I3230" s="2">
        <f t="shared" si="101"/>
        <v>43908</v>
      </c>
    </row>
    <row r="3231" spans="1:9" x14ac:dyDescent="0.25">
      <c r="A3231">
        <v>22</v>
      </c>
      <c r="B3231">
        <v>4</v>
      </c>
      <c r="C3231">
        <v>2020</v>
      </c>
      <c r="D3231">
        <v>0</v>
      </c>
      <c r="E3231">
        <v>0</v>
      </c>
      <c r="F3231" s="1" t="s">
        <v>56</v>
      </c>
      <c r="G3231" s="1" t="s">
        <v>237</v>
      </c>
      <c r="H3231" s="2">
        <f t="shared" si="100"/>
        <v>43943</v>
      </c>
      <c r="I3231" s="2">
        <f t="shared" si="101"/>
        <v>43942</v>
      </c>
    </row>
    <row r="3232" spans="1:9" x14ac:dyDescent="0.25">
      <c r="A3232">
        <v>21</v>
      </c>
      <c r="B3232">
        <v>4</v>
      </c>
      <c r="C3232">
        <v>2020</v>
      </c>
      <c r="D3232">
        <v>0</v>
      </c>
      <c r="E3232">
        <v>0</v>
      </c>
      <c r="F3232" s="1" t="s">
        <v>56</v>
      </c>
      <c r="G3232" s="1" t="s">
        <v>237</v>
      </c>
      <c r="H3232" s="2">
        <f t="shared" si="100"/>
        <v>43942</v>
      </c>
      <c r="I3232" s="2">
        <f t="shared" si="101"/>
        <v>43941</v>
      </c>
    </row>
    <row r="3233" spans="1:9" x14ac:dyDescent="0.25">
      <c r="A3233">
        <v>20</v>
      </c>
      <c r="B3233">
        <v>4</v>
      </c>
      <c r="C3233">
        <v>2020</v>
      </c>
      <c r="D3233">
        <v>0</v>
      </c>
      <c r="E3233">
        <v>0</v>
      </c>
      <c r="F3233" s="1" t="s">
        <v>56</v>
      </c>
      <c r="G3233" s="1" t="s">
        <v>237</v>
      </c>
      <c r="H3233" s="2">
        <f t="shared" si="100"/>
        <v>43941</v>
      </c>
      <c r="I3233" s="2">
        <f t="shared" si="101"/>
        <v>43940</v>
      </c>
    </row>
    <row r="3234" spans="1:9" x14ac:dyDescent="0.25">
      <c r="A3234">
        <v>19</v>
      </c>
      <c r="B3234">
        <v>4</v>
      </c>
      <c r="C3234">
        <v>2020</v>
      </c>
      <c r="D3234">
        <v>0</v>
      </c>
      <c r="E3234">
        <v>0</v>
      </c>
      <c r="F3234" s="1" t="s">
        <v>56</v>
      </c>
      <c r="G3234" s="1" t="s">
        <v>237</v>
      </c>
      <c r="H3234" s="2">
        <f t="shared" si="100"/>
        <v>43940</v>
      </c>
      <c r="I3234" s="2">
        <f t="shared" si="101"/>
        <v>43939</v>
      </c>
    </row>
    <row r="3235" spans="1:9" x14ac:dyDescent="0.25">
      <c r="A3235">
        <v>18</v>
      </c>
      <c r="B3235">
        <v>4</v>
      </c>
      <c r="C3235">
        <v>2020</v>
      </c>
      <c r="D3235">
        <v>0</v>
      </c>
      <c r="E3235">
        <v>0</v>
      </c>
      <c r="F3235" s="1" t="s">
        <v>56</v>
      </c>
      <c r="G3235" s="1" t="s">
        <v>237</v>
      </c>
      <c r="H3235" s="2">
        <f t="shared" si="100"/>
        <v>43939</v>
      </c>
      <c r="I3235" s="2">
        <f t="shared" si="101"/>
        <v>43938</v>
      </c>
    </row>
    <row r="3236" spans="1:9" x14ac:dyDescent="0.25">
      <c r="A3236">
        <v>17</v>
      </c>
      <c r="B3236">
        <v>4</v>
      </c>
      <c r="C3236">
        <v>2020</v>
      </c>
      <c r="D3236">
        <v>0</v>
      </c>
      <c r="E3236">
        <v>0</v>
      </c>
      <c r="F3236" s="1" t="s">
        <v>56</v>
      </c>
      <c r="G3236" s="1" t="s">
        <v>237</v>
      </c>
      <c r="H3236" s="2">
        <f t="shared" si="100"/>
        <v>43938</v>
      </c>
      <c r="I3236" s="2">
        <f t="shared" si="101"/>
        <v>43937</v>
      </c>
    </row>
    <row r="3237" spans="1:9" x14ac:dyDescent="0.25">
      <c r="A3237">
        <v>16</v>
      </c>
      <c r="B3237">
        <v>4</v>
      </c>
      <c r="C3237">
        <v>2020</v>
      </c>
      <c r="D3237">
        <v>0</v>
      </c>
      <c r="E3237">
        <v>0</v>
      </c>
      <c r="F3237" s="1" t="s">
        <v>56</v>
      </c>
      <c r="G3237" s="1" t="s">
        <v>237</v>
      </c>
      <c r="H3237" s="2">
        <f t="shared" si="100"/>
        <v>43937</v>
      </c>
      <c r="I3237" s="2">
        <f t="shared" si="101"/>
        <v>43936</v>
      </c>
    </row>
    <row r="3238" spans="1:9" x14ac:dyDescent="0.25">
      <c r="A3238">
        <v>15</v>
      </c>
      <c r="B3238">
        <v>4</v>
      </c>
      <c r="C3238">
        <v>2020</v>
      </c>
      <c r="D3238">
        <v>0</v>
      </c>
      <c r="E3238">
        <v>0</v>
      </c>
      <c r="F3238" s="1" t="s">
        <v>56</v>
      </c>
      <c r="G3238" s="1" t="s">
        <v>237</v>
      </c>
      <c r="H3238" s="2">
        <f t="shared" si="100"/>
        <v>43936</v>
      </c>
      <c r="I3238" s="2">
        <f t="shared" si="101"/>
        <v>43935</v>
      </c>
    </row>
    <row r="3239" spans="1:9" x14ac:dyDescent="0.25">
      <c r="A3239">
        <v>14</v>
      </c>
      <c r="B3239">
        <v>4</v>
      </c>
      <c r="C3239">
        <v>2020</v>
      </c>
      <c r="D3239">
        <v>0</v>
      </c>
      <c r="E3239">
        <v>0</v>
      </c>
      <c r="F3239" s="1" t="s">
        <v>56</v>
      </c>
      <c r="G3239" s="1" t="s">
        <v>237</v>
      </c>
      <c r="H3239" s="2">
        <f t="shared" si="100"/>
        <v>43935</v>
      </c>
      <c r="I3239" s="2">
        <f t="shared" si="101"/>
        <v>43934</v>
      </c>
    </row>
    <row r="3240" spans="1:9" x14ac:dyDescent="0.25">
      <c r="A3240">
        <v>13</v>
      </c>
      <c r="B3240">
        <v>4</v>
      </c>
      <c r="C3240">
        <v>2020</v>
      </c>
      <c r="D3240">
        <v>0</v>
      </c>
      <c r="E3240">
        <v>0</v>
      </c>
      <c r="F3240" s="1" t="s">
        <v>56</v>
      </c>
      <c r="G3240" s="1" t="s">
        <v>237</v>
      </c>
      <c r="H3240" s="2">
        <f t="shared" si="100"/>
        <v>43934</v>
      </c>
      <c r="I3240" s="2">
        <f t="shared" si="101"/>
        <v>43933</v>
      </c>
    </row>
    <row r="3241" spans="1:9" x14ac:dyDescent="0.25">
      <c r="A3241">
        <v>12</v>
      </c>
      <c r="B3241">
        <v>4</v>
      </c>
      <c r="C3241">
        <v>2020</v>
      </c>
      <c r="D3241">
        <v>0</v>
      </c>
      <c r="E3241">
        <v>0</v>
      </c>
      <c r="F3241" s="1" t="s">
        <v>56</v>
      </c>
      <c r="G3241" s="1" t="s">
        <v>237</v>
      </c>
      <c r="H3241" s="2">
        <f t="shared" si="100"/>
        <v>43933</v>
      </c>
      <c r="I3241" s="2">
        <f t="shared" si="101"/>
        <v>43932</v>
      </c>
    </row>
    <row r="3242" spans="1:9" x14ac:dyDescent="0.25">
      <c r="A3242">
        <v>11</v>
      </c>
      <c r="B3242">
        <v>4</v>
      </c>
      <c r="C3242">
        <v>2020</v>
      </c>
      <c r="D3242">
        <v>0</v>
      </c>
      <c r="E3242">
        <v>0</v>
      </c>
      <c r="F3242" s="1" t="s">
        <v>56</v>
      </c>
      <c r="G3242" s="1" t="s">
        <v>237</v>
      </c>
      <c r="H3242" s="2">
        <f t="shared" si="100"/>
        <v>43932</v>
      </c>
      <c r="I3242" s="2">
        <f t="shared" si="101"/>
        <v>43931</v>
      </c>
    </row>
    <row r="3243" spans="1:9" x14ac:dyDescent="0.25">
      <c r="A3243">
        <v>10</v>
      </c>
      <c r="B3243">
        <v>4</v>
      </c>
      <c r="C3243">
        <v>2020</v>
      </c>
      <c r="D3243">
        <v>1</v>
      </c>
      <c r="E3243">
        <v>0</v>
      </c>
      <c r="F3243" s="1" t="s">
        <v>56</v>
      </c>
      <c r="G3243" s="1" t="s">
        <v>237</v>
      </c>
      <c r="H3243" s="2">
        <f t="shared" si="100"/>
        <v>43931</v>
      </c>
      <c r="I3243" s="2">
        <f t="shared" si="101"/>
        <v>43930</v>
      </c>
    </row>
    <row r="3244" spans="1:9" x14ac:dyDescent="0.25">
      <c r="A3244">
        <v>9</v>
      </c>
      <c r="B3244">
        <v>4</v>
      </c>
      <c r="C3244">
        <v>2020</v>
      </c>
      <c r="D3244">
        <v>0</v>
      </c>
      <c r="E3244">
        <v>0</v>
      </c>
      <c r="F3244" s="1" t="s">
        <v>56</v>
      </c>
      <c r="G3244" s="1" t="s">
        <v>237</v>
      </c>
      <c r="H3244" s="2">
        <f t="shared" si="100"/>
        <v>43930</v>
      </c>
      <c r="I3244" s="2">
        <f t="shared" si="101"/>
        <v>43929</v>
      </c>
    </row>
    <row r="3245" spans="1:9" x14ac:dyDescent="0.25">
      <c r="A3245">
        <v>8</v>
      </c>
      <c r="B3245">
        <v>4</v>
      </c>
      <c r="C3245">
        <v>2020</v>
      </c>
      <c r="D3245">
        <v>0</v>
      </c>
      <c r="E3245">
        <v>0</v>
      </c>
      <c r="F3245" s="1" t="s">
        <v>56</v>
      </c>
      <c r="G3245" s="1" t="s">
        <v>237</v>
      </c>
      <c r="H3245" s="2">
        <f t="shared" si="100"/>
        <v>43929</v>
      </c>
      <c r="I3245" s="2">
        <f t="shared" si="101"/>
        <v>43928</v>
      </c>
    </row>
    <row r="3246" spans="1:9" x14ac:dyDescent="0.25">
      <c r="A3246">
        <v>7</v>
      </c>
      <c r="B3246">
        <v>4</v>
      </c>
      <c r="C3246">
        <v>2020</v>
      </c>
      <c r="D3246">
        <v>1</v>
      </c>
      <c r="E3246">
        <v>0</v>
      </c>
      <c r="F3246" s="1" t="s">
        <v>56</v>
      </c>
      <c r="G3246" s="1" t="s">
        <v>237</v>
      </c>
      <c r="H3246" s="2">
        <f t="shared" si="100"/>
        <v>43928</v>
      </c>
      <c r="I3246" s="2">
        <f t="shared" si="101"/>
        <v>43927</v>
      </c>
    </row>
    <row r="3247" spans="1:9" x14ac:dyDescent="0.25">
      <c r="A3247">
        <v>6</v>
      </c>
      <c r="B3247">
        <v>4</v>
      </c>
      <c r="C3247">
        <v>2020</v>
      </c>
      <c r="D3247">
        <v>0</v>
      </c>
      <c r="E3247">
        <v>0</v>
      </c>
      <c r="F3247" s="1" t="s">
        <v>56</v>
      </c>
      <c r="G3247" s="1" t="s">
        <v>237</v>
      </c>
      <c r="H3247" s="2">
        <f t="shared" si="100"/>
        <v>43927</v>
      </c>
      <c r="I3247" s="2">
        <f t="shared" si="101"/>
        <v>43926</v>
      </c>
    </row>
    <row r="3248" spans="1:9" x14ac:dyDescent="0.25">
      <c r="A3248">
        <v>5</v>
      </c>
      <c r="B3248">
        <v>4</v>
      </c>
      <c r="C3248">
        <v>2020</v>
      </c>
      <c r="D3248">
        <v>0</v>
      </c>
      <c r="E3248">
        <v>0</v>
      </c>
      <c r="F3248" s="1" t="s">
        <v>56</v>
      </c>
      <c r="G3248" s="1" t="s">
        <v>237</v>
      </c>
      <c r="H3248" s="2">
        <f t="shared" si="100"/>
        <v>43926</v>
      </c>
      <c r="I3248" s="2">
        <f t="shared" si="101"/>
        <v>43925</v>
      </c>
    </row>
    <row r="3249" spans="1:9" x14ac:dyDescent="0.25">
      <c r="A3249">
        <v>4</v>
      </c>
      <c r="B3249">
        <v>4</v>
      </c>
      <c r="C3249">
        <v>2020</v>
      </c>
      <c r="D3249">
        <v>2</v>
      </c>
      <c r="E3249">
        <v>0</v>
      </c>
      <c r="F3249" s="1" t="s">
        <v>56</v>
      </c>
      <c r="G3249" s="1" t="s">
        <v>237</v>
      </c>
      <c r="H3249" s="2">
        <f t="shared" si="100"/>
        <v>43925</v>
      </c>
      <c r="I3249" s="2">
        <f t="shared" si="101"/>
        <v>43924</v>
      </c>
    </row>
    <row r="3250" spans="1:9" x14ac:dyDescent="0.25">
      <c r="A3250">
        <v>3</v>
      </c>
      <c r="B3250">
        <v>4</v>
      </c>
      <c r="C3250">
        <v>2020</v>
      </c>
      <c r="D3250">
        <v>0</v>
      </c>
      <c r="E3250">
        <v>0</v>
      </c>
      <c r="F3250" s="1" t="s">
        <v>56</v>
      </c>
      <c r="G3250" s="1" t="s">
        <v>237</v>
      </c>
      <c r="H3250" s="2">
        <f t="shared" si="100"/>
        <v>43924</v>
      </c>
      <c r="I3250" s="2">
        <f t="shared" si="101"/>
        <v>43923</v>
      </c>
    </row>
    <row r="3251" spans="1:9" x14ac:dyDescent="0.25">
      <c r="A3251">
        <v>2</v>
      </c>
      <c r="B3251">
        <v>4</v>
      </c>
      <c r="C3251">
        <v>2020</v>
      </c>
      <c r="D3251">
        <v>1</v>
      </c>
      <c r="E3251">
        <v>0</v>
      </c>
      <c r="F3251" s="1" t="s">
        <v>56</v>
      </c>
      <c r="G3251" s="1" t="s">
        <v>237</v>
      </c>
      <c r="H3251" s="2">
        <f t="shared" si="100"/>
        <v>43923</v>
      </c>
      <c r="I3251" s="2">
        <f t="shared" si="101"/>
        <v>43922</v>
      </c>
    </row>
    <row r="3252" spans="1:9" x14ac:dyDescent="0.25">
      <c r="A3252">
        <v>1</v>
      </c>
      <c r="B3252">
        <v>4</v>
      </c>
      <c r="C3252">
        <v>2020</v>
      </c>
      <c r="D3252">
        <v>0</v>
      </c>
      <c r="E3252">
        <v>0</v>
      </c>
      <c r="F3252" s="1" t="s">
        <v>56</v>
      </c>
      <c r="G3252" s="1" t="s">
        <v>237</v>
      </c>
      <c r="H3252" s="2">
        <f t="shared" si="100"/>
        <v>43922</v>
      </c>
      <c r="I3252" s="2">
        <f t="shared" si="101"/>
        <v>43921</v>
      </c>
    </row>
    <row r="3253" spans="1:9" x14ac:dyDescent="0.25">
      <c r="A3253">
        <v>31</v>
      </c>
      <c r="B3253">
        <v>3</v>
      </c>
      <c r="C3253">
        <v>2020</v>
      </c>
      <c r="D3253">
        <v>0</v>
      </c>
      <c r="E3253">
        <v>0</v>
      </c>
      <c r="F3253" s="1" t="s">
        <v>56</v>
      </c>
      <c r="G3253" s="1" t="s">
        <v>237</v>
      </c>
      <c r="H3253" s="2">
        <f t="shared" si="100"/>
        <v>43921</v>
      </c>
      <c r="I3253" s="2">
        <f t="shared" si="101"/>
        <v>43920</v>
      </c>
    </row>
    <row r="3254" spans="1:9" x14ac:dyDescent="0.25">
      <c r="A3254">
        <v>30</v>
      </c>
      <c r="B3254">
        <v>3</v>
      </c>
      <c r="C3254">
        <v>2020</v>
      </c>
      <c r="D3254">
        <v>0</v>
      </c>
      <c r="E3254">
        <v>0</v>
      </c>
      <c r="F3254" s="1" t="s">
        <v>56</v>
      </c>
      <c r="G3254" s="1" t="s">
        <v>237</v>
      </c>
      <c r="H3254" s="2">
        <f t="shared" si="100"/>
        <v>43920</v>
      </c>
      <c r="I3254" s="2">
        <f t="shared" si="101"/>
        <v>43919</v>
      </c>
    </row>
    <row r="3255" spans="1:9" x14ac:dyDescent="0.25">
      <c r="A3255">
        <v>29</v>
      </c>
      <c r="B3255">
        <v>3</v>
      </c>
      <c r="C3255">
        <v>2020</v>
      </c>
      <c r="D3255">
        <v>0</v>
      </c>
      <c r="E3255">
        <v>0</v>
      </c>
      <c r="F3255" s="1" t="s">
        <v>56</v>
      </c>
      <c r="G3255" s="1" t="s">
        <v>237</v>
      </c>
      <c r="H3255" s="2">
        <f t="shared" si="100"/>
        <v>43919</v>
      </c>
      <c r="I3255" s="2">
        <f t="shared" si="101"/>
        <v>43918</v>
      </c>
    </row>
    <row r="3256" spans="1:9" x14ac:dyDescent="0.25">
      <c r="A3256">
        <v>28</v>
      </c>
      <c r="B3256">
        <v>3</v>
      </c>
      <c r="C3256">
        <v>2020</v>
      </c>
      <c r="D3256">
        <v>0</v>
      </c>
      <c r="E3256">
        <v>0</v>
      </c>
      <c r="F3256" s="1" t="s">
        <v>56</v>
      </c>
      <c r="G3256" s="1" t="s">
        <v>237</v>
      </c>
      <c r="H3256" s="2">
        <f t="shared" si="100"/>
        <v>43918</v>
      </c>
      <c r="I3256" s="2">
        <f t="shared" si="101"/>
        <v>43917</v>
      </c>
    </row>
    <row r="3257" spans="1:9" x14ac:dyDescent="0.25">
      <c r="A3257">
        <v>27</v>
      </c>
      <c r="B3257">
        <v>3</v>
      </c>
      <c r="C3257">
        <v>2020</v>
      </c>
      <c r="D3257">
        <v>4</v>
      </c>
      <c r="E3257">
        <v>0</v>
      </c>
      <c r="F3257" s="1" t="s">
        <v>56</v>
      </c>
      <c r="G3257" s="1" t="s">
        <v>237</v>
      </c>
      <c r="H3257" s="2">
        <f t="shared" si="100"/>
        <v>43917</v>
      </c>
      <c r="I3257" s="2">
        <f t="shared" si="101"/>
        <v>43916</v>
      </c>
    </row>
    <row r="3258" spans="1:9" x14ac:dyDescent="0.25">
      <c r="A3258">
        <v>26</v>
      </c>
      <c r="B3258">
        <v>3</v>
      </c>
      <c r="C3258">
        <v>2020</v>
      </c>
      <c r="D3258">
        <v>5</v>
      </c>
      <c r="E3258">
        <v>0</v>
      </c>
      <c r="F3258" s="1" t="s">
        <v>56</v>
      </c>
      <c r="G3258" s="1" t="s">
        <v>237</v>
      </c>
      <c r="H3258" s="2">
        <f t="shared" si="100"/>
        <v>43916</v>
      </c>
      <c r="I3258" s="2">
        <f t="shared" si="101"/>
        <v>43915</v>
      </c>
    </row>
    <row r="3259" spans="1:9" x14ac:dyDescent="0.25">
      <c r="A3259">
        <v>25</v>
      </c>
      <c r="B3259">
        <v>3</v>
      </c>
      <c r="C3259">
        <v>2020</v>
      </c>
      <c r="D3259">
        <v>1</v>
      </c>
      <c r="E3259">
        <v>0</v>
      </c>
      <c r="F3259" s="1" t="s">
        <v>56</v>
      </c>
      <c r="G3259" s="1" t="s">
        <v>237</v>
      </c>
      <c r="H3259" s="2">
        <f t="shared" si="100"/>
        <v>43915</v>
      </c>
      <c r="I3259" s="2">
        <f t="shared" si="101"/>
        <v>43914</v>
      </c>
    </row>
    <row r="3260" spans="1:9" x14ac:dyDescent="0.25">
      <c r="A3260">
        <v>24</v>
      </c>
      <c r="B3260">
        <v>3</v>
      </c>
      <c r="C3260">
        <v>2020</v>
      </c>
      <c r="D3260">
        <v>0</v>
      </c>
      <c r="E3260">
        <v>0</v>
      </c>
      <c r="F3260" s="1" t="s">
        <v>56</v>
      </c>
      <c r="G3260" s="1" t="s">
        <v>237</v>
      </c>
      <c r="H3260" s="2">
        <f t="shared" si="100"/>
        <v>43914</v>
      </c>
      <c r="I3260" s="2">
        <f t="shared" si="101"/>
        <v>43913</v>
      </c>
    </row>
    <row r="3261" spans="1:9" x14ac:dyDescent="0.25">
      <c r="A3261">
        <v>23</v>
      </c>
      <c r="B3261">
        <v>3</v>
      </c>
      <c r="C3261">
        <v>2020</v>
      </c>
      <c r="D3261">
        <v>1</v>
      </c>
      <c r="E3261">
        <v>0</v>
      </c>
      <c r="F3261" s="1" t="s">
        <v>56</v>
      </c>
      <c r="G3261" s="1" t="s">
        <v>237</v>
      </c>
      <c r="H3261" s="2">
        <f t="shared" si="100"/>
        <v>43913</v>
      </c>
      <c r="I3261" s="2">
        <f t="shared" si="101"/>
        <v>43912</v>
      </c>
    </row>
    <row r="3262" spans="1:9" x14ac:dyDescent="0.25">
      <c r="A3262">
        <v>22</v>
      </c>
      <c r="B3262">
        <v>4</v>
      </c>
      <c r="C3262">
        <v>2020</v>
      </c>
      <c r="D3262">
        <v>80</v>
      </c>
      <c r="E3262">
        <v>10</v>
      </c>
      <c r="F3262" s="1" t="s">
        <v>57</v>
      </c>
      <c r="G3262" s="1" t="s">
        <v>237</v>
      </c>
      <c r="H3262" s="2">
        <f t="shared" si="100"/>
        <v>43943</v>
      </c>
      <c r="I3262" s="2">
        <f t="shared" si="101"/>
        <v>43942</v>
      </c>
    </row>
    <row r="3263" spans="1:9" x14ac:dyDescent="0.25">
      <c r="A3263">
        <v>21</v>
      </c>
      <c r="B3263">
        <v>4</v>
      </c>
      <c r="C3263">
        <v>2020</v>
      </c>
      <c r="D3263">
        <v>284</v>
      </c>
      <c r="E3263">
        <v>9</v>
      </c>
      <c r="F3263" s="1" t="s">
        <v>57</v>
      </c>
      <c r="G3263" s="1" t="s">
        <v>237</v>
      </c>
      <c r="H3263" s="2">
        <f t="shared" si="100"/>
        <v>43942</v>
      </c>
      <c r="I3263" s="2">
        <f t="shared" si="101"/>
        <v>43941</v>
      </c>
    </row>
    <row r="3264" spans="1:9" x14ac:dyDescent="0.25">
      <c r="A3264">
        <v>20</v>
      </c>
      <c r="B3264">
        <v>4</v>
      </c>
      <c r="C3264">
        <v>2020</v>
      </c>
      <c r="D3264">
        <v>345</v>
      </c>
      <c r="E3264">
        <v>9</v>
      </c>
      <c r="F3264" s="1" t="s">
        <v>57</v>
      </c>
      <c r="G3264" s="1" t="s">
        <v>237</v>
      </c>
      <c r="H3264" s="2">
        <f t="shared" si="100"/>
        <v>43941</v>
      </c>
      <c r="I3264" s="2">
        <f t="shared" si="101"/>
        <v>43940</v>
      </c>
    </row>
    <row r="3265" spans="1:9" x14ac:dyDescent="0.25">
      <c r="A3265">
        <v>19</v>
      </c>
      <c r="B3265">
        <v>4</v>
      </c>
      <c r="C3265">
        <v>2020</v>
      </c>
      <c r="D3265">
        <v>209</v>
      </c>
      <c r="E3265">
        <v>17</v>
      </c>
      <c r="F3265" s="1" t="s">
        <v>57</v>
      </c>
      <c r="G3265" s="1" t="s">
        <v>237</v>
      </c>
      <c r="H3265" s="2">
        <f t="shared" si="100"/>
        <v>43940</v>
      </c>
      <c r="I3265" s="2">
        <f t="shared" si="101"/>
        <v>43939</v>
      </c>
    </row>
    <row r="3266" spans="1:9" x14ac:dyDescent="0.25">
      <c r="A3266">
        <v>18</v>
      </c>
      <c r="B3266">
        <v>4</v>
      </c>
      <c r="C3266">
        <v>2020</v>
      </c>
      <c r="D3266">
        <v>371</v>
      </c>
      <c r="E3266">
        <v>4</v>
      </c>
      <c r="F3266" s="1" t="s">
        <v>57</v>
      </c>
      <c r="G3266" s="1" t="s">
        <v>237</v>
      </c>
      <c r="H3266" s="2">
        <f t="shared" ref="H3266:H3329" si="102">DATE(C3266,B3266,A3266)</f>
        <v>43939</v>
      </c>
      <c r="I3266" s="2">
        <f t="shared" ref="I3266:I3329" si="103">H3266-1</f>
        <v>43938</v>
      </c>
    </row>
    <row r="3267" spans="1:9" x14ac:dyDescent="0.25">
      <c r="A3267">
        <v>17</v>
      </c>
      <c r="B3267">
        <v>4</v>
      </c>
      <c r="C3267">
        <v>2020</v>
      </c>
      <c r="D3267">
        <v>141</v>
      </c>
      <c r="E3267">
        <v>7</v>
      </c>
      <c r="F3267" s="1" t="s">
        <v>57</v>
      </c>
      <c r="G3267" s="1" t="s">
        <v>237</v>
      </c>
      <c r="H3267" s="2">
        <f t="shared" si="102"/>
        <v>43938</v>
      </c>
      <c r="I3267" s="2">
        <f t="shared" si="103"/>
        <v>43937</v>
      </c>
    </row>
    <row r="3268" spans="1:9" x14ac:dyDescent="0.25">
      <c r="A3268">
        <v>16</v>
      </c>
      <c r="B3268">
        <v>4</v>
      </c>
      <c r="C3268">
        <v>2020</v>
      </c>
      <c r="D3268">
        <v>328</v>
      </c>
      <c r="E3268">
        <v>6</v>
      </c>
      <c r="F3268" s="1" t="s">
        <v>57</v>
      </c>
      <c r="G3268" s="1" t="s">
        <v>237</v>
      </c>
      <c r="H3268" s="2">
        <f t="shared" si="102"/>
        <v>43937</v>
      </c>
      <c r="I3268" s="2">
        <f t="shared" si="103"/>
        <v>43936</v>
      </c>
    </row>
    <row r="3269" spans="1:9" x14ac:dyDescent="0.25">
      <c r="A3269">
        <v>15</v>
      </c>
      <c r="B3269">
        <v>4</v>
      </c>
      <c r="C3269">
        <v>2020</v>
      </c>
      <c r="D3269">
        <v>119</v>
      </c>
      <c r="E3269">
        <v>6</v>
      </c>
      <c r="F3269" s="1" t="s">
        <v>57</v>
      </c>
      <c r="G3269" s="1" t="s">
        <v>237</v>
      </c>
      <c r="H3269" s="2">
        <f t="shared" si="102"/>
        <v>43936</v>
      </c>
      <c r="I3269" s="2">
        <f t="shared" si="103"/>
        <v>43935</v>
      </c>
    </row>
    <row r="3270" spans="1:9" x14ac:dyDescent="0.25">
      <c r="A3270">
        <v>14</v>
      </c>
      <c r="B3270">
        <v>4</v>
      </c>
      <c r="C3270">
        <v>2020</v>
      </c>
      <c r="D3270">
        <v>200</v>
      </c>
      <c r="E3270">
        <v>4</v>
      </c>
      <c r="F3270" s="1" t="s">
        <v>57</v>
      </c>
      <c r="G3270" s="1" t="s">
        <v>237</v>
      </c>
      <c r="H3270" s="2">
        <f t="shared" si="102"/>
        <v>43935</v>
      </c>
      <c r="I3270" s="2">
        <f t="shared" si="103"/>
        <v>43934</v>
      </c>
    </row>
    <row r="3271" spans="1:9" x14ac:dyDescent="0.25">
      <c r="A3271">
        <v>13</v>
      </c>
      <c r="B3271">
        <v>4</v>
      </c>
      <c r="C3271">
        <v>2020</v>
      </c>
      <c r="D3271">
        <v>208</v>
      </c>
      <c r="E3271">
        <v>38</v>
      </c>
      <c r="F3271" s="1" t="s">
        <v>57</v>
      </c>
      <c r="G3271" s="1" t="s">
        <v>237</v>
      </c>
      <c r="H3271" s="2">
        <f t="shared" si="102"/>
        <v>43934</v>
      </c>
      <c r="I3271" s="2">
        <f t="shared" si="103"/>
        <v>43933</v>
      </c>
    </row>
    <row r="3272" spans="1:9" x14ac:dyDescent="0.25">
      <c r="A3272">
        <v>12</v>
      </c>
      <c r="B3272">
        <v>4</v>
      </c>
      <c r="C3272">
        <v>2020</v>
      </c>
      <c r="D3272">
        <v>139</v>
      </c>
      <c r="E3272">
        <v>9</v>
      </c>
      <c r="F3272" s="1" t="s">
        <v>57</v>
      </c>
      <c r="G3272" s="1" t="s">
        <v>237</v>
      </c>
      <c r="H3272" s="2">
        <f t="shared" si="102"/>
        <v>43933</v>
      </c>
      <c r="I3272" s="2">
        <f t="shared" si="103"/>
        <v>43932</v>
      </c>
    </row>
    <row r="3273" spans="1:9" x14ac:dyDescent="0.25">
      <c r="A3273">
        <v>11</v>
      </c>
      <c r="B3273">
        <v>4</v>
      </c>
      <c r="C3273">
        <v>2020</v>
      </c>
      <c r="D3273">
        <v>271</v>
      </c>
      <c r="E3273">
        <v>8</v>
      </c>
      <c r="F3273" s="1" t="s">
        <v>57</v>
      </c>
      <c r="G3273" s="1" t="s">
        <v>237</v>
      </c>
      <c r="H3273" s="2">
        <f t="shared" si="102"/>
        <v>43932</v>
      </c>
      <c r="I3273" s="2">
        <f t="shared" si="103"/>
        <v>43931</v>
      </c>
    </row>
    <row r="3274" spans="1:9" x14ac:dyDescent="0.25">
      <c r="A3274">
        <v>10</v>
      </c>
      <c r="B3274">
        <v>4</v>
      </c>
      <c r="C3274">
        <v>2020</v>
      </c>
      <c r="D3274">
        <v>238</v>
      </c>
      <c r="E3274">
        <v>10</v>
      </c>
      <c r="F3274" s="1" t="s">
        <v>57</v>
      </c>
      <c r="G3274" s="1" t="s">
        <v>237</v>
      </c>
      <c r="H3274" s="2">
        <f t="shared" si="102"/>
        <v>43931</v>
      </c>
      <c r="I3274" s="2">
        <f t="shared" si="103"/>
        <v>43930</v>
      </c>
    </row>
    <row r="3275" spans="1:9" x14ac:dyDescent="0.25">
      <c r="A3275">
        <v>9</v>
      </c>
      <c r="B3275">
        <v>4</v>
      </c>
      <c r="C3275">
        <v>2020</v>
      </c>
      <c r="D3275">
        <v>155</v>
      </c>
      <c r="E3275">
        <v>10</v>
      </c>
      <c r="F3275" s="1" t="s">
        <v>57</v>
      </c>
      <c r="G3275" s="1" t="s">
        <v>237</v>
      </c>
      <c r="H3275" s="2">
        <f t="shared" si="102"/>
        <v>43930</v>
      </c>
      <c r="I3275" s="2">
        <f t="shared" si="103"/>
        <v>43929</v>
      </c>
    </row>
    <row r="3276" spans="1:9" x14ac:dyDescent="0.25">
      <c r="A3276">
        <v>8</v>
      </c>
      <c r="B3276">
        <v>4</v>
      </c>
      <c r="C3276">
        <v>2020</v>
      </c>
      <c r="D3276">
        <v>128</v>
      </c>
      <c r="E3276">
        <v>12</v>
      </c>
      <c r="F3276" s="1" t="s">
        <v>57</v>
      </c>
      <c r="G3276" s="1" t="s">
        <v>237</v>
      </c>
      <c r="H3276" s="2">
        <f t="shared" si="102"/>
        <v>43929</v>
      </c>
      <c r="I3276" s="2">
        <f t="shared" si="103"/>
        <v>43928</v>
      </c>
    </row>
    <row r="3277" spans="1:9" x14ac:dyDescent="0.25">
      <c r="A3277">
        <v>7</v>
      </c>
      <c r="B3277">
        <v>4</v>
      </c>
      <c r="C3277">
        <v>2020</v>
      </c>
      <c r="D3277">
        <v>83</v>
      </c>
      <c r="E3277">
        <v>4</v>
      </c>
      <c r="F3277" s="1" t="s">
        <v>57</v>
      </c>
      <c r="G3277" s="1" t="s">
        <v>237</v>
      </c>
      <c r="H3277" s="2">
        <f t="shared" si="102"/>
        <v>43928</v>
      </c>
      <c r="I3277" s="2">
        <f t="shared" si="103"/>
        <v>43927</v>
      </c>
    </row>
    <row r="3278" spans="1:9" x14ac:dyDescent="0.25">
      <c r="A3278">
        <v>6</v>
      </c>
      <c r="B3278">
        <v>4</v>
      </c>
      <c r="C3278">
        <v>2020</v>
      </c>
      <c r="D3278">
        <v>167</v>
      </c>
      <c r="E3278">
        <v>5</v>
      </c>
      <c r="F3278" s="1" t="s">
        <v>57</v>
      </c>
      <c r="G3278" s="1" t="s">
        <v>237</v>
      </c>
      <c r="H3278" s="2">
        <f t="shared" si="102"/>
        <v>43927</v>
      </c>
      <c r="I3278" s="2">
        <f t="shared" si="103"/>
        <v>43926</v>
      </c>
    </row>
    <row r="3279" spans="1:9" x14ac:dyDescent="0.25">
      <c r="A3279">
        <v>5</v>
      </c>
      <c r="B3279">
        <v>4</v>
      </c>
      <c r="C3279">
        <v>2020</v>
      </c>
      <c r="D3279">
        <v>90</v>
      </c>
      <c r="E3279">
        <v>9</v>
      </c>
      <c r="F3279" s="1" t="s">
        <v>57</v>
      </c>
      <c r="G3279" s="1" t="s">
        <v>237</v>
      </c>
      <c r="H3279" s="2">
        <f t="shared" si="102"/>
        <v>43926</v>
      </c>
      <c r="I3279" s="2">
        <f t="shared" si="103"/>
        <v>43925</v>
      </c>
    </row>
    <row r="3280" spans="1:9" x14ac:dyDescent="0.25">
      <c r="A3280">
        <v>4</v>
      </c>
      <c r="B3280">
        <v>4</v>
      </c>
      <c r="C3280">
        <v>2020</v>
      </c>
      <c r="D3280">
        <v>108</v>
      </c>
      <c r="E3280">
        <v>8</v>
      </c>
      <c r="F3280" s="1" t="s">
        <v>57</v>
      </c>
      <c r="G3280" s="1" t="s">
        <v>237</v>
      </c>
      <c r="H3280" s="2">
        <f t="shared" si="102"/>
        <v>43925</v>
      </c>
      <c r="I3280" s="2">
        <f t="shared" si="103"/>
        <v>43924</v>
      </c>
    </row>
    <row r="3281" spans="1:9" x14ac:dyDescent="0.25">
      <c r="A3281">
        <v>3</v>
      </c>
      <c r="B3281">
        <v>4</v>
      </c>
      <c r="C3281">
        <v>2020</v>
      </c>
      <c r="D3281">
        <v>96</v>
      </c>
      <c r="E3281">
        <v>3</v>
      </c>
      <c r="F3281" s="1" t="s">
        <v>57</v>
      </c>
      <c r="G3281" s="1" t="s">
        <v>237</v>
      </c>
      <c r="H3281" s="2">
        <f t="shared" si="102"/>
        <v>43924</v>
      </c>
      <c r="I3281" s="2">
        <f t="shared" si="103"/>
        <v>43923</v>
      </c>
    </row>
    <row r="3282" spans="1:9" x14ac:dyDescent="0.25">
      <c r="A3282">
        <v>2</v>
      </c>
      <c r="B3282">
        <v>4</v>
      </c>
      <c r="C3282">
        <v>2020</v>
      </c>
      <c r="D3282">
        <v>175</v>
      </c>
      <c r="E3282">
        <v>6</v>
      </c>
      <c r="F3282" s="1" t="s">
        <v>57</v>
      </c>
      <c r="G3282" s="1" t="s">
        <v>237</v>
      </c>
      <c r="H3282" s="2">
        <f t="shared" si="102"/>
        <v>43923</v>
      </c>
      <c r="I3282" s="2">
        <f t="shared" si="103"/>
        <v>43922</v>
      </c>
    </row>
    <row r="3283" spans="1:9" x14ac:dyDescent="0.25">
      <c r="A3283">
        <v>1</v>
      </c>
      <c r="B3283">
        <v>4</v>
      </c>
      <c r="C3283">
        <v>2020</v>
      </c>
      <c r="D3283">
        <v>208</v>
      </c>
      <c r="E3283">
        <v>9</v>
      </c>
      <c r="F3283" s="1" t="s">
        <v>57</v>
      </c>
      <c r="G3283" s="1" t="s">
        <v>237</v>
      </c>
      <c r="H3283" s="2">
        <f t="shared" si="102"/>
        <v>43922</v>
      </c>
      <c r="I3283" s="2">
        <f t="shared" si="103"/>
        <v>43921</v>
      </c>
    </row>
    <row r="3284" spans="1:9" x14ac:dyDescent="0.25">
      <c r="A3284">
        <v>31</v>
      </c>
      <c r="B3284">
        <v>3</v>
      </c>
      <c r="C3284">
        <v>2020</v>
      </c>
      <c r="D3284">
        <v>42</v>
      </c>
      <c r="E3284">
        <v>3</v>
      </c>
      <c r="F3284" s="1" t="s">
        <v>57</v>
      </c>
      <c r="G3284" s="1" t="s">
        <v>237</v>
      </c>
      <c r="H3284" s="2">
        <f t="shared" si="102"/>
        <v>43921</v>
      </c>
      <c r="I3284" s="2">
        <f t="shared" si="103"/>
        <v>43920</v>
      </c>
    </row>
    <row r="3285" spans="1:9" x14ac:dyDescent="0.25">
      <c r="A3285">
        <v>30</v>
      </c>
      <c r="B3285">
        <v>3</v>
      </c>
      <c r="C3285">
        <v>2020</v>
      </c>
      <c r="D3285">
        <v>140</v>
      </c>
      <c r="E3285">
        <v>11</v>
      </c>
      <c r="F3285" s="1" t="s">
        <v>57</v>
      </c>
      <c r="G3285" s="1" t="s">
        <v>237</v>
      </c>
      <c r="H3285" s="2">
        <f t="shared" si="102"/>
        <v>43920</v>
      </c>
      <c r="I3285" s="2">
        <f t="shared" si="103"/>
        <v>43919</v>
      </c>
    </row>
    <row r="3286" spans="1:9" x14ac:dyDescent="0.25">
      <c r="A3286">
        <v>29</v>
      </c>
      <c r="B3286">
        <v>3</v>
      </c>
      <c r="C3286">
        <v>2020</v>
      </c>
      <c r="D3286">
        <v>138</v>
      </c>
      <c r="E3286">
        <v>8</v>
      </c>
      <c r="F3286" s="1" t="s">
        <v>57</v>
      </c>
      <c r="G3286" s="1" t="s">
        <v>237</v>
      </c>
      <c r="H3286" s="2">
        <f t="shared" si="102"/>
        <v>43919</v>
      </c>
      <c r="I3286" s="2">
        <f t="shared" si="103"/>
        <v>43918</v>
      </c>
    </row>
    <row r="3287" spans="1:9" x14ac:dyDescent="0.25">
      <c r="A3287">
        <v>28</v>
      </c>
      <c r="B3287">
        <v>3</v>
      </c>
      <c r="C3287">
        <v>2020</v>
      </c>
      <c r="D3287">
        <v>93</v>
      </c>
      <c r="E3287">
        <v>10</v>
      </c>
      <c r="F3287" s="1" t="s">
        <v>57</v>
      </c>
      <c r="G3287" s="1" t="s">
        <v>237</v>
      </c>
      <c r="H3287" s="2">
        <f t="shared" si="102"/>
        <v>43918</v>
      </c>
      <c r="I3287" s="2">
        <f t="shared" si="103"/>
        <v>43917</v>
      </c>
    </row>
    <row r="3288" spans="1:9" x14ac:dyDescent="0.25">
      <c r="A3288">
        <v>27</v>
      </c>
      <c r="B3288">
        <v>3</v>
      </c>
      <c r="C3288">
        <v>2020</v>
      </c>
      <c r="D3288">
        <v>96</v>
      </c>
      <c r="E3288">
        <v>0</v>
      </c>
      <c r="F3288" s="1" t="s">
        <v>57</v>
      </c>
      <c r="G3288" s="1" t="s">
        <v>237</v>
      </c>
      <c r="H3288" s="2">
        <f t="shared" si="102"/>
        <v>43917</v>
      </c>
      <c r="I3288" s="2">
        <f t="shared" si="103"/>
        <v>43916</v>
      </c>
    </row>
    <row r="3289" spans="1:9" x14ac:dyDescent="0.25">
      <c r="A3289">
        <v>26</v>
      </c>
      <c r="B3289">
        <v>3</v>
      </c>
      <c r="C3289">
        <v>2020</v>
      </c>
      <c r="D3289">
        <v>80</v>
      </c>
      <c r="E3289">
        <v>4</v>
      </c>
      <c r="F3289" s="1" t="s">
        <v>57</v>
      </c>
      <c r="G3289" s="1" t="s">
        <v>237</v>
      </c>
      <c r="H3289" s="2">
        <f t="shared" si="102"/>
        <v>43916</v>
      </c>
      <c r="I3289" s="2">
        <f t="shared" si="103"/>
        <v>43915</v>
      </c>
    </row>
    <row r="3290" spans="1:9" x14ac:dyDescent="0.25">
      <c r="A3290">
        <v>25</v>
      </c>
      <c r="B3290">
        <v>3</v>
      </c>
      <c r="C3290">
        <v>2020</v>
      </c>
      <c r="D3290">
        <v>67</v>
      </c>
      <c r="E3290">
        <v>3</v>
      </c>
      <c r="F3290" s="1" t="s">
        <v>57</v>
      </c>
      <c r="G3290" s="1" t="s">
        <v>237</v>
      </c>
      <c r="H3290" s="2">
        <f t="shared" si="102"/>
        <v>43915</v>
      </c>
      <c r="I3290" s="2">
        <f t="shared" si="103"/>
        <v>43914</v>
      </c>
    </row>
    <row r="3291" spans="1:9" x14ac:dyDescent="0.25">
      <c r="A3291">
        <v>24</v>
      </c>
      <c r="B3291">
        <v>3</v>
      </c>
      <c r="C3291">
        <v>2020</v>
      </c>
      <c r="D3291">
        <v>43</v>
      </c>
      <c r="E3291">
        <v>0</v>
      </c>
      <c r="F3291" s="1" t="s">
        <v>57</v>
      </c>
      <c r="G3291" s="1" t="s">
        <v>237</v>
      </c>
      <c r="H3291" s="2">
        <f t="shared" si="102"/>
        <v>43914</v>
      </c>
      <c r="I3291" s="2">
        <f t="shared" si="103"/>
        <v>43913</v>
      </c>
    </row>
    <row r="3292" spans="1:9" x14ac:dyDescent="0.25">
      <c r="A3292">
        <v>23</v>
      </c>
      <c r="B3292">
        <v>3</v>
      </c>
      <c r="C3292">
        <v>2020</v>
      </c>
      <c r="D3292">
        <v>90</v>
      </c>
      <c r="E3292">
        <v>0</v>
      </c>
      <c r="F3292" s="1" t="s">
        <v>57</v>
      </c>
      <c r="G3292" s="1" t="s">
        <v>237</v>
      </c>
      <c r="H3292" s="2">
        <f t="shared" si="102"/>
        <v>43913</v>
      </c>
      <c r="I3292" s="2">
        <f t="shared" si="103"/>
        <v>43912</v>
      </c>
    </row>
    <row r="3293" spans="1:9" x14ac:dyDescent="0.25">
      <c r="A3293">
        <v>22</v>
      </c>
      <c r="B3293">
        <v>3</v>
      </c>
      <c r="C3293">
        <v>2020</v>
      </c>
      <c r="D3293">
        <v>78</v>
      </c>
      <c r="E3293">
        <v>1</v>
      </c>
      <c r="F3293" s="1" t="s">
        <v>57</v>
      </c>
      <c r="G3293" s="1" t="s">
        <v>237</v>
      </c>
      <c r="H3293" s="2">
        <f t="shared" si="102"/>
        <v>43912</v>
      </c>
      <c r="I3293" s="2">
        <f t="shared" si="103"/>
        <v>43911</v>
      </c>
    </row>
    <row r="3294" spans="1:9" x14ac:dyDescent="0.25">
      <c r="A3294">
        <v>21</v>
      </c>
      <c r="B3294">
        <v>3</v>
      </c>
      <c r="C3294">
        <v>2020</v>
      </c>
      <c r="D3294">
        <v>13</v>
      </c>
      <c r="E3294">
        <v>2</v>
      </c>
      <c r="F3294" s="1" t="s">
        <v>57</v>
      </c>
      <c r="G3294" s="1" t="s">
        <v>237</v>
      </c>
      <c r="H3294" s="2">
        <f t="shared" si="102"/>
        <v>43911</v>
      </c>
      <c r="I3294" s="2">
        <f t="shared" si="103"/>
        <v>43910</v>
      </c>
    </row>
    <row r="3295" spans="1:9" x14ac:dyDescent="0.25">
      <c r="A3295">
        <v>20</v>
      </c>
      <c r="B3295">
        <v>3</v>
      </c>
      <c r="C3295">
        <v>2020</v>
      </c>
      <c r="D3295">
        <v>0</v>
      </c>
      <c r="E3295">
        <v>0</v>
      </c>
      <c r="F3295" s="1" t="s">
        <v>57</v>
      </c>
      <c r="G3295" s="1" t="s">
        <v>237</v>
      </c>
      <c r="H3295" s="2">
        <f t="shared" si="102"/>
        <v>43910</v>
      </c>
      <c r="I3295" s="2">
        <f t="shared" si="103"/>
        <v>43909</v>
      </c>
    </row>
    <row r="3296" spans="1:9" x14ac:dyDescent="0.25">
      <c r="A3296">
        <v>19</v>
      </c>
      <c r="B3296">
        <v>3</v>
      </c>
      <c r="C3296">
        <v>2020</v>
      </c>
      <c r="D3296">
        <v>10</v>
      </c>
      <c r="E3296">
        <v>0</v>
      </c>
      <c r="F3296" s="1" t="s">
        <v>57</v>
      </c>
      <c r="G3296" s="1" t="s">
        <v>237</v>
      </c>
      <c r="H3296" s="2">
        <f t="shared" si="102"/>
        <v>43909</v>
      </c>
      <c r="I3296" s="2">
        <f t="shared" si="103"/>
        <v>43908</v>
      </c>
    </row>
    <row r="3297" spans="1:9" x14ac:dyDescent="0.25">
      <c r="A3297">
        <v>18</v>
      </c>
      <c r="B3297">
        <v>3</v>
      </c>
      <c r="C3297">
        <v>2020</v>
      </c>
      <c r="D3297">
        <v>0</v>
      </c>
      <c r="E3297">
        <v>0</v>
      </c>
      <c r="F3297" s="1" t="s">
        <v>57</v>
      </c>
      <c r="G3297" s="1" t="s">
        <v>237</v>
      </c>
      <c r="H3297" s="2">
        <f t="shared" si="102"/>
        <v>43908</v>
      </c>
      <c r="I3297" s="2">
        <f t="shared" si="103"/>
        <v>43907</v>
      </c>
    </row>
    <row r="3298" spans="1:9" x14ac:dyDescent="0.25">
      <c r="A3298">
        <v>17</v>
      </c>
      <c r="B3298">
        <v>3</v>
      </c>
      <c r="C3298">
        <v>2020</v>
      </c>
      <c r="D3298">
        <v>0</v>
      </c>
      <c r="E3298">
        <v>0</v>
      </c>
      <c r="F3298" s="1" t="s">
        <v>57</v>
      </c>
      <c r="G3298" s="1" t="s">
        <v>237</v>
      </c>
      <c r="H3298" s="2">
        <f t="shared" si="102"/>
        <v>43907</v>
      </c>
      <c r="I3298" s="2">
        <f t="shared" si="103"/>
        <v>43906</v>
      </c>
    </row>
    <row r="3299" spans="1:9" x14ac:dyDescent="0.25">
      <c r="A3299">
        <v>16</v>
      </c>
      <c r="B3299">
        <v>3</v>
      </c>
      <c r="C3299">
        <v>2020</v>
      </c>
      <c r="D3299">
        <v>0</v>
      </c>
      <c r="E3299">
        <v>0</v>
      </c>
      <c r="F3299" s="1" t="s">
        <v>57</v>
      </c>
      <c r="G3299" s="1" t="s">
        <v>237</v>
      </c>
      <c r="H3299" s="2">
        <f t="shared" si="102"/>
        <v>43906</v>
      </c>
      <c r="I3299" s="2">
        <f t="shared" si="103"/>
        <v>43905</v>
      </c>
    </row>
    <row r="3300" spans="1:9" x14ac:dyDescent="0.25">
      <c r="A3300">
        <v>15</v>
      </c>
      <c r="B3300">
        <v>3</v>
      </c>
      <c r="C3300">
        <v>2020</v>
      </c>
      <c r="D3300">
        <v>0</v>
      </c>
      <c r="E3300">
        <v>0</v>
      </c>
      <c r="F3300" s="1" t="s">
        <v>57</v>
      </c>
      <c r="G3300" s="1" t="s">
        <v>237</v>
      </c>
      <c r="H3300" s="2">
        <f t="shared" si="102"/>
        <v>43905</v>
      </c>
      <c r="I3300" s="2">
        <f t="shared" si="103"/>
        <v>43904</v>
      </c>
    </row>
    <row r="3301" spans="1:9" x14ac:dyDescent="0.25">
      <c r="A3301">
        <v>14</v>
      </c>
      <c r="B3301">
        <v>3</v>
      </c>
      <c r="C3301">
        <v>2020</v>
      </c>
      <c r="D3301">
        <v>6</v>
      </c>
      <c r="E3301">
        <v>0</v>
      </c>
      <c r="F3301" s="1" t="s">
        <v>57</v>
      </c>
      <c r="G3301" s="1" t="s">
        <v>237</v>
      </c>
      <c r="H3301" s="2">
        <f t="shared" si="102"/>
        <v>43904</v>
      </c>
      <c r="I3301" s="2">
        <f t="shared" si="103"/>
        <v>43903</v>
      </c>
    </row>
    <row r="3302" spans="1:9" x14ac:dyDescent="0.25">
      <c r="A3302">
        <v>10</v>
      </c>
      <c r="B3302">
        <v>3</v>
      </c>
      <c r="C3302">
        <v>2020</v>
      </c>
      <c r="D3302">
        <v>3</v>
      </c>
      <c r="E3302">
        <v>0</v>
      </c>
      <c r="F3302" s="1" t="s">
        <v>57</v>
      </c>
      <c r="G3302" s="1" t="s">
        <v>237</v>
      </c>
      <c r="H3302" s="2">
        <f t="shared" si="102"/>
        <v>43900</v>
      </c>
      <c r="I3302" s="2">
        <f t="shared" si="103"/>
        <v>43899</v>
      </c>
    </row>
    <row r="3303" spans="1:9" x14ac:dyDescent="0.25">
      <c r="A3303">
        <v>7</v>
      </c>
      <c r="B3303">
        <v>3</v>
      </c>
      <c r="C3303">
        <v>2020</v>
      </c>
      <c r="D3303">
        <v>1</v>
      </c>
      <c r="E3303">
        <v>0</v>
      </c>
      <c r="F3303" s="1" t="s">
        <v>57</v>
      </c>
      <c r="G3303" s="1" t="s">
        <v>237</v>
      </c>
      <c r="H3303" s="2">
        <f t="shared" si="102"/>
        <v>43897</v>
      </c>
      <c r="I3303" s="2">
        <f t="shared" si="103"/>
        <v>43896</v>
      </c>
    </row>
    <row r="3304" spans="1:9" x14ac:dyDescent="0.25">
      <c r="A3304">
        <v>2</v>
      </c>
      <c r="B3304">
        <v>3</v>
      </c>
      <c r="C3304">
        <v>2020</v>
      </c>
      <c r="D3304">
        <v>1</v>
      </c>
      <c r="E3304">
        <v>0</v>
      </c>
      <c r="F3304" s="1" t="s">
        <v>57</v>
      </c>
      <c r="G3304" s="1" t="s">
        <v>237</v>
      </c>
      <c r="H3304" s="2">
        <f t="shared" si="102"/>
        <v>43892</v>
      </c>
      <c r="I3304" s="2">
        <f t="shared" si="103"/>
        <v>43891</v>
      </c>
    </row>
    <row r="3305" spans="1:9" x14ac:dyDescent="0.25">
      <c r="A3305">
        <v>1</v>
      </c>
      <c r="B3305">
        <v>3</v>
      </c>
      <c r="C3305">
        <v>2020</v>
      </c>
      <c r="D3305">
        <v>0</v>
      </c>
      <c r="E3305">
        <v>0</v>
      </c>
      <c r="F3305" s="1" t="s">
        <v>57</v>
      </c>
      <c r="G3305" s="1" t="s">
        <v>237</v>
      </c>
      <c r="H3305" s="2">
        <f t="shared" si="102"/>
        <v>43891</v>
      </c>
      <c r="I3305" s="2">
        <f t="shared" si="103"/>
        <v>43890</v>
      </c>
    </row>
    <row r="3306" spans="1:9" x14ac:dyDescent="0.25">
      <c r="A3306">
        <v>29</v>
      </c>
      <c r="B3306">
        <v>2</v>
      </c>
      <c r="C3306">
        <v>2020</v>
      </c>
      <c r="D3306">
        <v>0</v>
      </c>
      <c r="E3306">
        <v>0</v>
      </c>
      <c r="F3306" s="1" t="s">
        <v>57</v>
      </c>
      <c r="G3306" s="1" t="s">
        <v>237</v>
      </c>
      <c r="H3306" s="2">
        <f t="shared" si="102"/>
        <v>43890</v>
      </c>
      <c r="I3306" s="2">
        <f t="shared" si="103"/>
        <v>43889</v>
      </c>
    </row>
    <row r="3307" spans="1:9" x14ac:dyDescent="0.25">
      <c r="A3307">
        <v>28</v>
      </c>
      <c r="B3307">
        <v>2</v>
      </c>
      <c r="C3307">
        <v>2020</v>
      </c>
      <c r="D3307">
        <v>0</v>
      </c>
      <c r="E3307">
        <v>0</v>
      </c>
      <c r="F3307" s="1" t="s">
        <v>57</v>
      </c>
      <c r="G3307" s="1" t="s">
        <v>237</v>
      </c>
      <c r="H3307" s="2">
        <f t="shared" si="102"/>
        <v>43889</v>
      </c>
      <c r="I3307" s="2">
        <f t="shared" si="103"/>
        <v>43888</v>
      </c>
    </row>
    <row r="3308" spans="1:9" x14ac:dyDescent="0.25">
      <c r="A3308">
        <v>27</v>
      </c>
      <c r="B3308">
        <v>2</v>
      </c>
      <c r="C3308">
        <v>2020</v>
      </c>
      <c r="D3308">
        <v>0</v>
      </c>
      <c r="E3308">
        <v>0</v>
      </c>
      <c r="F3308" s="1" t="s">
        <v>57</v>
      </c>
      <c r="G3308" s="1" t="s">
        <v>237</v>
      </c>
      <c r="H3308" s="2">
        <f t="shared" si="102"/>
        <v>43888</v>
      </c>
      <c r="I3308" s="2">
        <f t="shared" si="103"/>
        <v>43887</v>
      </c>
    </row>
    <row r="3309" spans="1:9" x14ac:dyDescent="0.25">
      <c r="A3309">
        <v>26</v>
      </c>
      <c r="B3309">
        <v>2</v>
      </c>
      <c r="C3309">
        <v>2020</v>
      </c>
      <c r="D3309">
        <v>0</v>
      </c>
      <c r="E3309">
        <v>0</v>
      </c>
      <c r="F3309" s="1" t="s">
        <v>57</v>
      </c>
      <c r="G3309" s="1" t="s">
        <v>237</v>
      </c>
      <c r="H3309" s="2">
        <f t="shared" si="102"/>
        <v>43887</v>
      </c>
      <c r="I3309" s="2">
        <f t="shared" si="103"/>
        <v>43886</v>
      </c>
    </row>
    <row r="3310" spans="1:9" x14ac:dyDescent="0.25">
      <c r="A3310">
        <v>25</v>
      </c>
      <c r="B3310">
        <v>2</v>
      </c>
      <c r="C3310">
        <v>2020</v>
      </c>
      <c r="D3310">
        <v>0</v>
      </c>
      <c r="E3310">
        <v>0</v>
      </c>
      <c r="F3310" s="1" t="s">
        <v>57</v>
      </c>
      <c r="G3310" s="1" t="s">
        <v>237</v>
      </c>
      <c r="H3310" s="2">
        <f t="shared" si="102"/>
        <v>43886</v>
      </c>
      <c r="I3310" s="2">
        <f t="shared" si="103"/>
        <v>43885</v>
      </c>
    </row>
    <row r="3311" spans="1:9" x14ac:dyDescent="0.25">
      <c r="A3311">
        <v>24</v>
      </c>
      <c r="B3311">
        <v>2</v>
      </c>
      <c r="C3311">
        <v>2020</v>
      </c>
      <c r="D3311">
        <v>0</v>
      </c>
      <c r="E3311">
        <v>0</v>
      </c>
      <c r="F3311" s="1" t="s">
        <v>57</v>
      </c>
      <c r="G3311" s="1" t="s">
        <v>237</v>
      </c>
      <c r="H3311" s="2">
        <f t="shared" si="102"/>
        <v>43885</v>
      </c>
      <c r="I3311" s="2">
        <f t="shared" si="103"/>
        <v>43884</v>
      </c>
    </row>
    <row r="3312" spans="1:9" x14ac:dyDescent="0.25">
      <c r="A3312">
        <v>23</v>
      </c>
      <c r="B3312">
        <v>2</v>
      </c>
      <c r="C3312">
        <v>2020</v>
      </c>
      <c r="D3312">
        <v>0</v>
      </c>
      <c r="E3312">
        <v>0</v>
      </c>
      <c r="F3312" s="1" t="s">
        <v>57</v>
      </c>
      <c r="G3312" s="1" t="s">
        <v>237</v>
      </c>
      <c r="H3312" s="2">
        <f t="shared" si="102"/>
        <v>43884</v>
      </c>
      <c r="I3312" s="2">
        <f t="shared" si="103"/>
        <v>43883</v>
      </c>
    </row>
    <row r="3313" spans="1:9" x14ac:dyDescent="0.25">
      <c r="A3313">
        <v>22</v>
      </c>
      <c r="B3313">
        <v>2</v>
      </c>
      <c r="C3313">
        <v>2020</v>
      </c>
      <c r="D3313">
        <v>0</v>
      </c>
      <c r="E3313">
        <v>0</v>
      </c>
      <c r="F3313" s="1" t="s">
        <v>57</v>
      </c>
      <c r="G3313" s="1" t="s">
        <v>237</v>
      </c>
      <c r="H3313" s="2">
        <f t="shared" si="102"/>
        <v>43883</v>
      </c>
      <c r="I3313" s="2">
        <f t="shared" si="103"/>
        <v>43882</v>
      </c>
    </row>
    <row r="3314" spans="1:9" x14ac:dyDescent="0.25">
      <c r="A3314">
        <v>21</v>
      </c>
      <c r="B3314">
        <v>2</v>
      </c>
      <c r="C3314">
        <v>2020</v>
      </c>
      <c r="D3314">
        <v>0</v>
      </c>
      <c r="E3314">
        <v>0</v>
      </c>
      <c r="F3314" s="1" t="s">
        <v>57</v>
      </c>
      <c r="G3314" s="1" t="s">
        <v>237</v>
      </c>
      <c r="H3314" s="2">
        <f t="shared" si="102"/>
        <v>43882</v>
      </c>
      <c r="I3314" s="2">
        <f t="shared" si="103"/>
        <v>43881</v>
      </c>
    </row>
    <row r="3315" spans="1:9" x14ac:dyDescent="0.25">
      <c r="A3315">
        <v>20</v>
      </c>
      <c r="B3315">
        <v>2</v>
      </c>
      <c r="C3315">
        <v>2020</v>
      </c>
      <c r="D3315">
        <v>0</v>
      </c>
      <c r="E3315">
        <v>0</v>
      </c>
      <c r="F3315" s="1" t="s">
        <v>57</v>
      </c>
      <c r="G3315" s="1" t="s">
        <v>237</v>
      </c>
      <c r="H3315" s="2">
        <f t="shared" si="102"/>
        <v>43881</v>
      </c>
      <c r="I3315" s="2">
        <f t="shared" si="103"/>
        <v>43880</v>
      </c>
    </row>
    <row r="3316" spans="1:9" x14ac:dyDescent="0.25">
      <c r="A3316">
        <v>19</v>
      </c>
      <c r="B3316">
        <v>2</v>
      </c>
      <c r="C3316">
        <v>2020</v>
      </c>
      <c r="D3316">
        <v>0</v>
      </c>
      <c r="E3316">
        <v>0</v>
      </c>
      <c r="F3316" s="1" t="s">
        <v>57</v>
      </c>
      <c r="G3316" s="1" t="s">
        <v>237</v>
      </c>
      <c r="H3316" s="2">
        <f t="shared" si="102"/>
        <v>43880</v>
      </c>
      <c r="I3316" s="2">
        <f t="shared" si="103"/>
        <v>43879</v>
      </c>
    </row>
    <row r="3317" spans="1:9" x14ac:dyDescent="0.25">
      <c r="A3317">
        <v>18</v>
      </c>
      <c r="B3317">
        <v>2</v>
      </c>
      <c r="C3317">
        <v>2020</v>
      </c>
      <c r="D3317">
        <v>0</v>
      </c>
      <c r="E3317">
        <v>0</v>
      </c>
      <c r="F3317" s="1" t="s">
        <v>57</v>
      </c>
      <c r="G3317" s="1" t="s">
        <v>237</v>
      </c>
      <c r="H3317" s="2">
        <f t="shared" si="102"/>
        <v>43879</v>
      </c>
      <c r="I3317" s="2">
        <f t="shared" si="103"/>
        <v>43878</v>
      </c>
    </row>
    <row r="3318" spans="1:9" x14ac:dyDescent="0.25">
      <c r="A3318">
        <v>17</v>
      </c>
      <c r="B3318">
        <v>2</v>
      </c>
      <c r="C3318">
        <v>2020</v>
      </c>
      <c r="D3318">
        <v>0</v>
      </c>
      <c r="E3318">
        <v>0</v>
      </c>
      <c r="F3318" s="1" t="s">
        <v>57</v>
      </c>
      <c r="G3318" s="1" t="s">
        <v>237</v>
      </c>
      <c r="H3318" s="2">
        <f t="shared" si="102"/>
        <v>43878</v>
      </c>
      <c r="I3318" s="2">
        <f t="shared" si="103"/>
        <v>43877</v>
      </c>
    </row>
    <row r="3319" spans="1:9" x14ac:dyDescent="0.25">
      <c r="A3319">
        <v>16</v>
      </c>
      <c r="B3319">
        <v>2</v>
      </c>
      <c r="C3319">
        <v>2020</v>
      </c>
      <c r="D3319">
        <v>0</v>
      </c>
      <c r="E3319">
        <v>0</v>
      </c>
      <c r="F3319" s="1" t="s">
        <v>57</v>
      </c>
      <c r="G3319" s="1" t="s">
        <v>237</v>
      </c>
      <c r="H3319" s="2">
        <f t="shared" si="102"/>
        <v>43877</v>
      </c>
      <c r="I3319" s="2">
        <f t="shared" si="103"/>
        <v>43876</v>
      </c>
    </row>
    <row r="3320" spans="1:9" x14ac:dyDescent="0.25">
      <c r="A3320">
        <v>15</v>
      </c>
      <c r="B3320">
        <v>2</v>
      </c>
      <c r="C3320">
        <v>2020</v>
      </c>
      <c r="D3320">
        <v>0</v>
      </c>
      <c r="E3320">
        <v>0</v>
      </c>
      <c r="F3320" s="1" t="s">
        <v>57</v>
      </c>
      <c r="G3320" s="1" t="s">
        <v>237</v>
      </c>
      <c r="H3320" s="2">
        <f t="shared" si="102"/>
        <v>43876</v>
      </c>
      <c r="I3320" s="2">
        <f t="shared" si="103"/>
        <v>43875</v>
      </c>
    </row>
    <row r="3321" spans="1:9" x14ac:dyDescent="0.25">
      <c r="A3321">
        <v>14</v>
      </c>
      <c r="B3321">
        <v>2</v>
      </c>
      <c r="C3321">
        <v>2020</v>
      </c>
      <c r="D3321">
        <v>0</v>
      </c>
      <c r="E3321">
        <v>0</v>
      </c>
      <c r="F3321" s="1" t="s">
        <v>57</v>
      </c>
      <c r="G3321" s="1" t="s">
        <v>237</v>
      </c>
      <c r="H3321" s="2">
        <f t="shared" si="102"/>
        <v>43875</v>
      </c>
      <c r="I3321" s="2">
        <f t="shared" si="103"/>
        <v>43874</v>
      </c>
    </row>
    <row r="3322" spans="1:9" x14ac:dyDescent="0.25">
      <c r="A3322">
        <v>13</v>
      </c>
      <c r="B3322">
        <v>2</v>
      </c>
      <c r="C3322">
        <v>2020</v>
      </c>
      <c r="D3322">
        <v>0</v>
      </c>
      <c r="E3322">
        <v>0</v>
      </c>
      <c r="F3322" s="1" t="s">
        <v>57</v>
      </c>
      <c r="G3322" s="1" t="s">
        <v>237</v>
      </c>
      <c r="H3322" s="2">
        <f t="shared" si="102"/>
        <v>43874</v>
      </c>
      <c r="I3322" s="2">
        <f t="shared" si="103"/>
        <v>43873</v>
      </c>
    </row>
    <row r="3323" spans="1:9" x14ac:dyDescent="0.25">
      <c r="A3323">
        <v>12</v>
      </c>
      <c r="B3323">
        <v>2</v>
      </c>
      <c r="C3323">
        <v>2020</v>
      </c>
      <c r="D3323">
        <v>0</v>
      </c>
      <c r="E3323">
        <v>0</v>
      </c>
      <c r="F3323" s="1" t="s">
        <v>57</v>
      </c>
      <c r="G3323" s="1" t="s">
        <v>237</v>
      </c>
      <c r="H3323" s="2">
        <f t="shared" si="102"/>
        <v>43873</v>
      </c>
      <c r="I3323" s="2">
        <f t="shared" si="103"/>
        <v>43872</v>
      </c>
    </row>
    <row r="3324" spans="1:9" x14ac:dyDescent="0.25">
      <c r="A3324">
        <v>11</v>
      </c>
      <c r="B3324">
        <v>2</v>
      </c>
      <c r="C3324">
        <v>2020</v>
      </c>
      <c r="D3324">
        <v>0</v>
      </c>
      <c r="E3324">
        <v>0</v>
      </c>
      <c r="F3324" s="1" t="s">
        <v>57</v>
      </c>
      <c r="G3324" s="1" t="s">
        <v>237</v>
      </c>
      <c r="H3324" s="2">
        <f t="shared" si="102"/>
        <v>43872</v>
      </c>
      <c r="I3324" s="2">
        <f t="shared" si="103"/>
        <v>43871</v>
      </c>
    </row>
    <row r="3325" spans="1:9" x14ac:dyDescent="0.25">
      <c r="A3325">
        <v>10</v>
      </c>
      <c r="B3325">
        <v>2</v>
      </c>
      <c r="C3325">
        <v>2020</v>
      </c>
      <c r="D3325">
        <v>0</v>
      </c>
      <c r="E3325">
        <v>0</v>
      </c>
      <c r="F3325" s="1" t="s">
        <v>57</v>
      </c>
      <c r="G3325" s="1" t="s">
        <v>237</v>
      </c>
      <c r="H3325" s="2">
        <f t="shared" si="102"/>
        <v>43871</v>
      </c>
      <c r="I3325" s="2">
        <f t="shared" si="103"/>
        <v>43870</v>
      </c>
    </row>
    <row r="3326" spans="1:9" x14ac:dyDescent="0.25">
      <c r="A3326">
        <v>9</v>
      </c>
      <c r="B3326">
        <v>2</v>
      </c>
      <c r="C3326">
        <v>2020</v>
      </c>
      <c r="D3326">
        <v>0</v>
      </c>
      <c r="E3326">
        <v>0</v>
      </c>
      <c r="F3326" s="1" t="s">
        <v>57</v>
      </c>
      <c r="G3326" s="1" t="s">
        <v>237</v>
      </c>
      <c r="H3326" s="2">
        <f t="shared" si="102"/>
        <v>43870</v>
      </c>
      <c r="I3326" s="2">
        <f t="shared" si="103"/>
        <v>43869</v>
      </c>
    </row>
    <row r="3327" spans="1:9" x14ac:dyDescent="0.25">
      <c r="A3327">
        <v>8</v>
      </c>
      <c r="B3327">
        <v>2</v>
      </c>
      <c r="C3327">
        <v>2020</v>
      </c>
      <c r="D3327">
        <v>0</v>
      </c>
      <c r="E3327">
        <v>0</v>
      </c>
      <c r="F3327" s="1" t="s">
        <v>57</v>
      </c>
      <c r="G3327" s="1" t="s">
        <v>237</v>
      </c>
      <c r="H3327" s="2">
        <f t="shared" si="102"/>
        <v>43869</v>
      </c>
      <c r="I3327" s="2">
        <f t="shared" si="103"/>
        <v>43868</v>
      </c>
    </row>
    <row r="3328" spans="1:9" x14ac:dyDescent="0.25">
      <c r="A3328">
        <v>7</v>
      </c>
      <c r="B3328">
        <v>2</v>
      </c>
      <c r="C3328">
        <v>2020</v>
      </c>
      <c r="D3328">
        <v>0</v>
      </c>
      <c r="E3328">
        <v>0</v>
      </c>
      <c r="F3328" s="1" t="s">
        <v>57</v>
      </c>
      <c r="G3328" s="1" t="s">
        <v>237</v>
      </c>
      <c r="H3328" s="2">
        <f t="shared" si="102"/>
        <v>43868</v>
      </c>
      <c r="I3328" s="2">
        <f t="shared" si="103"/>
        <v>43867</v>
      </c>
    </row>
    <row r="3329" spans="1:9" x14ac:dyDescent="0.25">
      <c r="A3329">
        <v>6</v>
      </c>
      <c r="B3329">
        <v>2</v>
      </c>
      <c r="C3329">
        <v>2020</v>
      </c>
      <c r="D3329">
        <v>0</v>
      </c>
      <c r="E3329">
        <v>0</v>
      </c>
      <c r="F3329" s="1" t="s">
        <v>57</v>
      </c>
      <c r="G3329" s="1" t="s">
        <v>237</v>
      </c>
      <c r="H3329" s="2">
        <f t="shared" si="102"/>
        <v>43867</v>
      </c>
      <c r="I3329" s="2">
        <f t="shared" si="103"/>
        <v>43866</v>
      </c>
    </row>
    <row r="3330" spans="1:9" x14ac:dyDescent="0.25">
      <c r="A3330">
        <v>5</v>
      </c>
      <c r="B3330">
        <v>2</v>
      </c>
      <c r="C3330">
        <v>2020</v>
      </c>
      <c r="D3330">
        <v>0</v>
      </c>
      <c r="E3330">
        <v>0</v>
      </c>
      <c r="F3330" s="1" t="s">
        <v>57</v>
      </c>
      <c r="G3330" s="1" t="s">
        <v>237</v>
      </c>
      <c r="H3330" s="2">
        <f t="shared" ref="H3330:H3393" si="104">DATE(C3330,B3330,A3330)</f>
        <v>43866</v>
      </c>
      <c r="I3330" s="2">
        <f t="shared" ref="I3330:I3393" si="105">H3330-1</f>
        <v>43865</v>
      </c>
    </row>
    <row r="3331" spans="1:9" x14ac:dyDescent="0.25">
      <c r="A3331">
        <v>4</v>
      </c>
      <c r="B3331">
        <v>2</v>
      </c>
      <c r="C3331">
        <v>2020</v>
      </c>
      <c r="D3331">
        <v>0</v>
      </c>
      <c r="E3331">
        <v>0</v>
      </c>
      <c r="F3331" s="1" t="s">
        <v>57</v>
      </c>
      <c r="G3331" s="1" t="s">
        <v>237</v>
      </c>
      <c r="H3331" s="2">
        <f t="shared" si="104"/>
        <v>43865</v>
      </c>
      <c r="I3331" s="2">
        <f t="shared" si="105"/>
        <v>43864</v>
      </c>
    </row>
    <row r="3332" spans="1:9" x14ac:dyDescent="0.25">
      <c r="A3332">
        <v>3</v>
      </c>
      <c r="B3332">
        <v>2</v>
      </c>
      <c r="C3332">
        <v>2020</v>
      </c>
      <c r="D3332">
        <v>0</v>
      </c>
      <c r="E3332">
        <v>0</v>
      </c>
      <c r="F3332" s="1" t="s">
        <v>57</v>
      </c>
      <c r="G3332" s="1" t="s">
        <v>237</v>
      </c>
      <c r="H3332" s="2">
        <f t="shared" si="104"/>
        <v>43864</v>
      </c>
      <c r="I3332" s="2">
        <f t="shared" si="105"/>
        <v>43863</v>
      </c>
    </row>
    <row r="3333" spans="1:9" x14ac:dyDescent="0.25">
      <c r="A3333">
        <v>2</v>
      </c>
      <c r="B3333">
        <v>2</v>
      </c>
      <c r="C3333">
        <v>2020</v>
      </c>
      <c r="D3333">
        <v>0</v>
      </c>
      <c r="E3333">
        <v>0</v>
      </c>
      <c r="F3333" s="1" t="s">
        <v>57</v>
      </c>
      <c r="G3333" s="1" t="s">
        <v>237</v>
      </c>
      <c r="H3333" s="2">
        <f t="shared" si="104"/>
        <v>43863</v>
      </c>
      <c r="I3333" s="2">
        <f t="shared" si="105"/>
        <v>43862</v>
      </c>
    </row>
    <row r="3334" spans="1:9" x14ac:dyDescent="0.25">
      <c r="A3334">
        <v>1</v>
      </c>
      <c r="B3334">
        <v>2</v>
      </c>
      <c r="C3334">
        <v>2020</v>
      </c>
      <c r="D3334">
        <v>0</v>
      </c>
      <c r="E3334">
        <v>0</v>
      </c>
      <c r="F3334" s="1" t="s">
        <v>57</v>
      </c>
      <c r="G3334" s="1" t="s">
        <v>237</v>
      </c>
      <c r="H3334" s="2">
        <f t="shared" si="104"/>
        <v>43862</v>
      </c>
      <c r="I3334" s="2">
        <f t="shared" si="105"/>
        <v>43861</v>
      </c>
    </row>
    <row r="3335" spans="1:9" x14ac:dyDescent="0.25">
      <c r="A3335">
        <v>31</v>
      </c>
      <c r="B3335">
        <v>1</v>
      </c>
      <c r="C3335">
        <v>2020</v>
      </c>
      <c r="D3335">
        <v>0</v>
      </c>
      <c r="E3335">
        <v>0</v>
      </c>
      <c r="F3335" s="1" t="s">
        <v>57</v>
      </c>
      <c r="G3335" s="1" t="s">
        <v>237</v>
      </c>
      <c r="H3335" s="2">
        <f t="shared" si="104"/>
        <v>43861</v>
      </c>
      <c r="I3335" s="2">
        <f t="shared" si="105"/>
        <v>43860</v>
      </c>
    </row>
    <row r="3336" spans="1:9" x14ac:dyDescent="0.25">
      <c r="A3336">
        <v>30</v>
      </c>
      <c r="B3336">
        <v>1</v>
      </c>
      <c r="C3336">
        <v>2020</v>
      </c>
      <c r="D3336">
        <v>0</v>
      </c>
      <c r="E3336">
        <v>0</v>
      </c>
      <c r="F3336" s="1" t="s">
        <v>57</v>
      </c>
      <c r="G3336" s="1" t="s">
        <v>237</v>
      </c>
      <c r="H3336" s="2">
        <f t="shared" si="104"/>
        <v>43860</v>
      </c>
      <c r="I3336" s="2">
        <f t="shared" si="105"/>
        <v>43859</v>
      </c>
    </row>
    <row r="3337" spans="1:9" x14ac:dyDescent="0.25">
      <c r="A3337">
        <v>29</v>
      </c>
      <c r="B3337">
        <v>1</v>
      </c>
      <c r="C3337">
        <v>2020</v>
      </c>
      <c r="D3337">
        <v>0</v>
      </c>
      <c r="E3337">
        <v>0</v>
      </c>
      <c r="F3337" s="1" t="s">
        <v>57</v>
      </c>
      <c r="G3337" s="1" t="s">
        <v>237</v>
      </c>
      <c r="H3337" s="2">
        <f t="shared" si="104"/>
        <v>43859</v>
      </c>
      <c r="I3337" s="2">
        <f t="shared" si="105"/>
        <v>43858</v>
      </c>
    </row>
    <row r="3338" spans="1:9" x14ac:dyDescent="0.25">
      <c r="A3338">
        <v>28</v>
      </c>
      <c r="B3338">
        <v>1</v>
      </c>
      <c r="C3338">
        <v>2020</v>
      </c>
      <c r="D3338">
        <v>0</v>
      </c>
      <c r="E3338">
        <v>0</v>
      </c>
      <c r="F3338" s="1" t="s">
        <v>57</v>
      </c>
      <c r="G3338" s="1" t="s">
        <v>237</v>
      </c>
      <c r="H3338" s="2">
        <f t="shared" si="104"/>
        <v>43858</v>
      </c>
      <c r="I3338" s="2">
        <f t="shared" si="105"/>
        <v>43857</v>
      </c>
    </row>
    <row r="3339" spans="1:9" x14ac:dyDescent="0.25">
      <c r="A3339">
        <v>27</v>
      </c>
      <c r="B3339">
        <v>1</v>
      </c>
      <c r="C3339">
        <v>2020</v>
      </c>
      <c r="D3339">
        <v>0</v>
      </c>
      <c r="E3339">
        <v>0</v>
      </c>
      <c r="F3339" s="1" t="s">
        <v>57</v>
      </c>
      <c r="G3339" s="1" t="s">
        <v>237</v>
      </c>
      <c r="H3339" s="2">
        <f t="shared" si="104"/>
        <v>43857</v>
      </c>
      <c r="I3339" s="2">
        <f t="shared" si="105"/>
        <v>43856</v>
      </c>
    </row>
    <row r="3340" spans="1:9" x14ac:dyDescent="0.25">
      <c r="A3340">
        <v>26</v>
      </c>
      <c r="B3340">
        <v>1</v>
      </c>
      <c r="C3340">
        <v>2020</v>
      </c>
      <c r="D3340">
        <v>0</v>
      </c>
      <c r="E3340">
        <v>0</v>
      </c>
      <c r="F3340" s="1" t="s">
        <v>57</v>
      </c>
      <c r="G3340" s="1" t="s">
        <v>237</v>
      </c>
      <c r="H3340" s="2">
        <f t="shared" si="104"/>
        <v>43856</v>
      </c>
      <c r="I3340" s="2">
        <f t="shared" si="105"/>
        <v>43855</v>
      </c>
    </row>
    <row r="3341" spans="1:9" x14ac:dyDescent="0.25">
      <c r="A3341">
        <v>25</v>
      </c>
      <c r="B3341">
        <v>1</v>
      </c>
      <c r="C3341">
        <v>2020</v>
      </c>
      <c r="D3341">
        <v>0</v>
      </c>
      <c r="E3341">
        <v>0</v>
      </c>
      <c r="F3341" s="1" t="s">
        <v>57</v>
      </c>
      <c r="G3341" s="1" t="s">
        <v>237</v>
      </c>
      <c r="H3341" s="2">
        <f t="shared" si="104"/>
        <v>43855</v>
      </c>
      <c r="I3341" s="2">
        <f t="shared" si="105"/>
        <v>43854</v>
      </c>
    </row>
    <row r="3342" spans="1:9" x14ac:dyDescent="0.25">
      <c r="A3342">
        <v>24</v>
      </c>
      <c r="B3342">
        <v>1</v>
      </c>
      <c r="C3342">
        <v>2020</v>
      </c>
      <c r="D3342">
        <v>0</v>
      </c>
      <c r="E3342">
        <v>0</v>
      </c>
      <c r="F3342" s="1" t="s">
        <v>57</v>
      </c>
      <c r="G3342" s="1" t="s">
        <v>237</v>
      </c>
      <c r="H3342" s="2">
        <f t="shared" si="104"/>
        <v>43854</v>
      </c>
      <c r="I3342" s="2">
        <f t="shared" si="105"/>
        <v>43853</v>
      </c>
    </row>
    <row r="3343" spans="1:9" x14ac:dyDescent="0.25">
      <c r="A3343">
        <v>23</v>
      </c>
      <c r="B3343">
        <v>1</v>
      </c>
      <c r="C3343">
        <v>2020</v>
      </c>
      <c r="D3343">
        <v>0</v>
      </c>
      <c r="E3343">
        <v>0</v>
      </c>
      <c r="F3343" s="1" t="s">
        <v>57</v>
      </c>
      <c r="G3343" s="1" t="s">
        <v>237</v>
      </c>
      <c r="H3343" s="2">
        <f t="shared" si="104"/>
        <v>43853</v>
      </c>
      <c r="I3343" s="2">
        <f t="shared" si="105"/>
        <v>43852</v>
      </c>
    </row>
    <row r="3344" spans="1:9" x14ac:dyDescent="0.25">
      <c r="A3344">
        <v>22</v>
      </c>
      <c r="B3344">
        <v>1</v>
      </c>
      <c r="C3344">
        <v>2020</v>
      </c>
      <c r="D3344">
        <v>0</v>
      </c>
      <c r="E3344">
        <v>0</v>
      </c>
      <c r="F3344" s="1" t="s">
        <v>57</v>
      </c>
      <c r="G3344" s="1" t="s">
        <v>237</v>
      </c>
      <c r="H3344" s="2">
        <f t="shared" si="104"/>
        <v>43852</v>
      </c>
      <c r="I3344" s="2">
        <f t="shared" si="105"/>
        <v>43851</v>
      </c>
    </row>
    <row r="3345" spans="1:9" x14ac:dyDescent="0.25">
      <c r="A3345">
        <v>21</v>
      </c>
      <c r="B3345">
        <v>1</v>
      </c>
      <c r="C3345">
        <v>2020</v>
      </c>
      <c r="D3345">
        <v>0</v>
      </c>
      <c r="E3345">
        <v>0</v>
      </c>
      <c r="F3345" s="1" t="s">
        <v>57</v>
      </c>
      <c r="G3345" s="1" t="s">
        <v>237</v>
      </c>
      <c r="H3345" s="2">
        <f t="shared" si="104"/>
        <v>43851</v>
      </c>
      <c r="I3345" s="2">
        <f t="shared" si="105"/>
        <v>43850</v>
      </c>
    </row>
    <row r="3346" spans="1:9" x14ac:dyDescent="0.25">
      <c r="A3346">
        <v>20</v>
      </c>
      <c r="B3346">
        <v>1</v>
      </c>
      <c r="C3346">
        <v>2020</v>
      </c>
      <c r="D3346">
        <v>0</v>
      </c>
      <c r="E3346">
        <v>0</v>
      </c>
      <c r="F3346" s="1" t="s">
        <v>57</v>
      </c>
      <c r="G3346" s="1" t="s">
        <v>237</v>
      </c>
      <c r="H3346" s="2">
        <f t="shared" si="104"/>
        <v>43850</v>
      </c>
      <c r="I3346" s="2">
        <f t="shared" si="105"/>
        <v>43849</v>
      </c>
    </row>
    <row r="3347" spans="1:9" x14ac:dyDescent="0.25">
      <c r="A3347">
        <v>19</v>
      </c>
      <c r="B3347">
        <v>1</v>
      </c>
      <c r="C3347">
        <v>2020</v>
      </c>
      <c r="D3347">
        <v>0</v>
      </c>
      <c r="E3347">
        <v>0</v>
      </c>
      <c r="F3347" s="1" t="s">
        <v>57</v>
      </c>
      <c r="G3347" s="1" t="s">
        <v>237</v>
      </c>
      <c r="H3347" s="2">
        <f t="shared" si="104"/>
        <v>43849</v>
      </c>
      <c r="I3347" s="2">
        <f t="shared" si="105"/>
        <v>43848</v>
      </c>
    </row>
    <row r="3348" spans="1:9" x14ac:dyDescent="0.25">
      <c r="A3348">
        <v>18</v>
      </c>
      <c r="B3348">
        <v>1</v>
      </c>
      <c r="C3348">
        <v>2020</v>
      </c>
      <c r="D3348">
        <v>0</v>
      </c>
      <c r="E3348">
        <v>0</v>
      </c>
      <c r="F3348" s="1" t="s">
        <v>57</v>
      </c>
      <c r="G3348" s="1" t="s">
        <v>237</v>
      </c>
      <c r="H3348" s="2">
        <f t="shared" si="104"/>
        <v>43848</v>
      </c>
      <c r="I3348" s="2">
        <f t="shared" si="105"/>
        <v>43847</v>
      </c>
    </row>
    <row r="3349" spans="1:9" x14ac:dyDescent="0.25">
      <c r="A3349">
        <v>17</v>
      </c>
      <c r="B3349">
        <v>1</v>
      </c>
      <c r="C3349">
        <v>2020</v>
      </c>
      <c r="D3349">
        <v>0</v>
      </c>
      <c r="E3349">
        <v>0</v>
      </c>
      <c r="F3349" s="1" t="s">
        <v>57</v>
      </c>
      <c r="G3349" s="1" t="s">
        <v>237</v>
      </c>
      <c r="H3349" s="2">
        <f t="shared" si="104"/>
        <v>43847</v>
      </c>
      <c r="I3349" s="2">
        <f t="shared" si="105"/>
        <v>43846</v>
      </c>
    </row>
    <row r="3350" spans="1:9" x14ac:dyDescent="0.25">
      <c r="A3350">
        <v>16</v>
      </c>
      <c r="B3350">
        <v>1</v>
      </c>
      <c r="C3350">
        <v>2020</v>
      </c>
      <c r="D3350">
        <v>0</v>
      </c>
      <c r="E3350">
        <v>0</v>
      </c>
      <c r="F3350" s="1" t="s">
        <v>57</v>
      </c>
      <c r="G3350" s="1" t="s">
        <v>237</v>
      </c>
      <c r="H3350" s="2">
        <f t="shared" si="104"/>
        <v>43846</v>
      </c>
      <c r="I3350" s="2">
        <f t="shared" si="105"/>
        <v>43845</v>
      </c>
    </row>
    <row r="3351" spans="1:9" x14ac:dyDescent="0.25">
      <c r="A3351">
        <v>15</v>
      </c>
      <c r="B3351">
        <v>1</v>
      </c>
      <c r="C3351">
        <v>2020</v>
      </c>
      <c r="D3351">
        <v>0</v>
      </c>
      <c r="E3351">
        <v>0</v>
      </c>
      <c r="F3351" s="1" t="s">
        <v>57</v>
      </c>
      <c r="G3351" s="1" t="s">
        <v>237</v>
      </c>
      <c r="H3351" s="2">
        <f t="shared" si="104"/>
        <v>43845</v>
      </c>
      <c r="I3351" s="2">
        <f t="shared" si="105"/>
        <v>43844</v>
      </c>
    </row>
    <row r="3352" spans="1:9" x14ac:dyDescent="0.25">
      <c r="A3352">
        <v>14</v>
      </c>
      <c r="B3352">
        <v>1</v>
      </c>
      <c r="C3352">
        <v>2020</v>
      </c>
      <c r="D3352">
        <v>0</v>
      </c>
      <c r="E3352">
        <v>0</v>
      </c>
      <c r="F3352" s="1" t="s">
        <v>57</v>
      </c>
      <c r="G3352" s="1" t="s">
        <v>237</v>
      </c>
      <c r="H3352" s="2">
        <f t="shared" si="104"/>
        <v>43844</v>
      </c>
      <c r="I3352" s="2">
        <f t="shared" si="105"/>
        <v>43843</v>
      </c>
    </row>
    <row r="3353" spans="1:9" x14ac:dyDescent="0.25">
      <c r="A3353">
        <v>13</v>
      </c>
      <c r="B3353">
        <v>1</v>
      </c>
      <c r="C3353">
        <v>2020</v>
      </c>
      <c r="D3353">
        <v>0</v>
      </c>
      <c r="E3353">
        <v>0</v>
      </c>
      <c r="F3353" s="1" t="s">
        <v>57</v>
      </c>
      <c r="G3353" s="1" t="s">
        <v>237</v>
      </c>
      <c r="H3353" s="2">
        <f t="shared" si="104"/>
        <v>43843</v>
      </c>
      <c r="I3353" s="2">
        <f t="shared" si="105"/>
        <v>43842</v>
      </c>
    </row>
    <row r="3354" spans="1:9" x14ac:dyDescent="0.25">
      <c r="A3354">
        <v>12</v>
      </c>
      <c r="B3354">
        <v>1</v>
      </c>
      <c r="C3354">
        <v>2020</v>
      </c>
      <c r="D3354">
        <v>0</v>
      </c>
      <c r="E3354">
        <v>0</v>
      </c>
      <c r="F3354" s="1" t="s">
        <v>57</v>
      </c>
      <c r="G3354" s="1" t="s">
        <v>237</v>
      </c>
      <c r="H3354" s="2">
        <f t="shared" si="104"/>
        <v>43842</v>
      </c>
      <c r="I3354" s="2">
        <f t="shared" si="105"/>
        <v>43841</v>
      </c>
    </row>
    <row r="3355" spans="1:9" x14ac:dyDescent="0.25">
      <c r="A3355">
        <v>11</v>
      </c>
      <c r="B3355">
        <v>1</v>
      </c>
      <c r="C3355">
        <v>2020</v>
      </c>
      <c r="D3355">
        <v>0</v>
      </c>
      <c r="E3355">
        <v>0</v>
      </c>
      <c r="F3355" s="1" t="s">
        <v>57</v>
      </c>
      <c r="G3355" s="1" t="s">
        <v>237</v>
      </c>
      <c r="H3355" s="2">
        <f t="shared" si="104"/>
        <v>43841</v>
      </c>
      <c r="I3355" s="2">
        <f t="shared" si="105"/>
        <v>43840</v>
      </c>
    </row>
    <row r="3356" spans="1:9" x14ac:dyDescent="0.25">
      <c r="A3356">
        <v>10</v>
      </c>
      <c r="B3356">
        <v>1</v>
      </c>
      <c r="C3356">
        <v>2020</v>
      </c>
      <c r="D3356">
        <v>0</v>
      </c>
      <c r="E3356">
        <v>0</v>
      </c>
      <c r="F3356" s="1" t="s">
        <v>57</v>
      </c>
      <c r="G3356" s="1" t="s">
        <v>237</v>
      </c>
      <c r="H3356" s="2">
        <f t="shared" si="104"/>
        <v>43840</v>
      </c>
      <c r="I3356" s="2">
        <f t="shared" si="105"/>
        <v>43839</v>
      </c>
    </row>
    <row r="3357" spans="1:9" x14ac:dyDescent="0.25">
      <c r="A3357">
        <v>9</v>
      </c>
      <c r="B3357">
        <v>1</v>
      </c>
      <c r="C3357">
        <v>2020</v>
      </c>
      <c r="D3357">
        <v>0</v>
      </c>
      <c r="E3357">
        <v>0</v>
      </c>
      <c r="F3357" s="1" t="s">
        <v>57</v>
      </c>
      <c r="G3357" s="1" t="s">
        <v>237</v>
      </c>
      <c r="H3357" s="2">
        <f t="shared" si="104"/>
        <v>43839</v>
      </c>
      <c r="I3357" s="2">
        <f t="shared" si="105"/>
        <v>43838</v>
      </c>
    </row>
    <row r="3358" spans="1:9" x14ac:dyDescent="0.25">
      <c r="A3358">
        <v>8</v>
      </c>
      <c r="B3358">
        <v>1</v>
      </c>
      <c r="C3358">
        <v>2020</v>
      </c>
      <c r="D3358">
        <v>0</v>
      </c>
      <c r="E3358">
        <v>0</v>
      </c>
      <c r="F3358" s="1" t="s">
        <v>57</v>
      </c>
      <c r="G3358" s="1" t="s">
        <v>237</v>
      </c>
      <c r="H3358" s="2">
        <f t="shared" si="104"/>
        <v>43838</v>
      </c>
      <c r="I3358" s="2">
        <f t="shared" si="105"/>
        <v>43837</v>
      </c>
    </row>
    <row r="3359" spans="1:9" x14ac:dyDescent="0.25">
      <c r="A3359">
        <v>7</v>
      </c>
      <c r="B3359">
        <v>1</v>
      </c>
      <c r="C3359">
        <v>2020</v>
      </c>
      <c r="D3359">
        <v>0</v>
      </c>
      <c r="E3359">
        <v>0</v>
      </c>
      <c r="F3359" s="1" t="s">
        <v>57</v>
      </c>
      <c r="G3359" s="1" t="s">
        <v>237</v>
      </c>
      <c r="H3359" s="2">
        <f t="shared" si="104"/>
        <v>43837</v>
      </c>
      <c r="I3359" s="2">
        <f t="shared" si="105"/>
        <v>43836</v>
      </c>
    </row>
    <row r="3360" spans="1:9" x14ac:dyDescent="0.25">
      <c r="A3360">
        <v>6</v>
      </c>
      <c r="B3360">
        <v>1</v>
      </c>
      <c r="C3360">
        <v>2020</v>
      </c>
      <c r="D3360">
        <v>0</v>
      </c>
      <c r="E3360">
        <v>0</v>
      </c>
      <c r="F3360" s="1" t="s">
        <v>57</v>
      </c>
      <c r="G3360" s="1" t="s">
        <v>237</v>
      </c>
      <c r="H3360" s="2">
        <f t="shared" si="104"/>
        <v>43836</v>
      </c>
      <c r="I3360" s="2">
        <f t="shared" si="105"/>
        <v>43835</v>
      </c>
    </row>
    <row r="3361" spans="1:9" x14ac:dyDescent="0.25">
      <c r="A3361">
        <v>5</v>
      </c>
      <c r="B3361">
        <v>1</v>
      </c>
      <c r="C3361">
        <v>2020</v>
      </c>
      <c r="D3361">
        <v>0</v>
      </c>
      <c r="E3361">
        <v>0</v>
      </c>
      <c r="F3361" s="1" t="s">
        <v>57</v>
      </c>
      <c r="G3361" s="1" t="s">
        <v>237</v>
      </c>
      <c r="H3361" s="2">
        <f t="shared" si="104"/>
        <v>43835</v>
      </c>
      <c r="I3361" s="2">
        <f t="shared" si="105"/>
        <v>43834</v>
      </c>
    </row>
    <row r="3362" spans="1:9" x14ac:dyDescent="0.25">
      <c r="A3362">
        <v>4</v>
      </c>
      <c r="B3362">
        <v>1</v>
      </c>
      <c r="C3362">
        <v>2020</v>
      </c>
      <c r="D3362">
        <v>0</v>
      </c>
      <c r="E3362">
        <v>0</v>
      </c>
      <c r="F3362" s="1" t="s">
        <v>57</v>
      </c>
      <c r="G3362" s="1" t="s">
        <v>237</v>
      </c>
      <c r="H3362" s="2">
        <f t="shared" si="104"/>
        <v>43834</v>
      </c>
      <c r="I3362" s="2">
        <f t="shared" si="105"/>
        <v>43833</v>
      </c>
    </row>
    <row r="3363" spans="1:9" x14ac:dyDescent="0.25">
      <c r="A3363">
        <v>3</v>
      </c>
      <c r="B3363">
        <v>1</v>
      </c>
      <c r="C3363">
        <v>2020</v>
      </c>
      <c r="D3363">
        <v>0</v>
      </c>
      <c r="E3363">
        <v>0</v>
      </c>
      <c r="F3363" s="1" t="s">
        <v>57</v>
      </c>
      <c r="G3363" s="1" t="s">
        <v>237</v>
      </c>
      <c r="H3363" s="2">
        <f t="shared" si="104"/>
        <v>43833</v>
      </c>
      <c r="I3363" s="2">
        <f t="shared" si="105"/>
        <v>43832</v>
      </c>
    </row>
    <row r="3364" spans="1:9" x14ac:dyDescent="0.25">
      <c r="A3364">
        <v>2</v>
      </c>
      <c r="B3364">
        <v>1</v>
      </c>
      <c r="C3364">
        <v>2020</v>
      </c>
      <c r="D3364">
        <v>0</v>
      </c>
      <c r="E3364">
        <v>0</v>
      </c>
      <c r="F3364" s="1" t="s">
        <v>57</v>
      </c>
      <c r="G3364" s="1" t="s">
        <v>237</v>
      </c>
      <c r="H3364" s="2">
        <f t="shared" si="104"/>
        <v>43832</v>
      </c>
      <c r="I3364" s="2">
        <f t="shared" si="105"/>
        <v>43831</v>
      </c>
    </row>
    <row r="3365" spans="1:9" x14ac:dyDescent="0.25">
      <c r="A3365">
        <v>1</v>
      </c>
      <c r="B3365">
        <v>1</v>
      </c>
      <c r="C3365">
        <v>2020</v>
      </c>
      <c r="D3365">
        <v>0</v>
      </c>
      <c r="E3365">
        <v>0</v>
      </c>
      <c r="F3365" s="1" t="s">
        <v>57</v>
      </c>
      <c r="G3365" s="1" t="s">
        <v>237</v>
      </c>
      <c r="H3365" s="2">
        <f t="shared" si="104"/>
        <v>43831</v>
      </c>
      <c r="I3365" s="2">
        <f t="shared" si="105"/>
        <v>43830</v>
      </c>
    </row>
    <row r="3366" spans="1:9" x14ac:dyDescent="0.25">
      <c r="A3366">
        <v>31</v>
      </c>
      <c r="B3366">
        <v>12</v>
      </c>
      <c r="C3366">
        <v>2019</v>
      </c>
      <c r="D3366">
        <v>0</v>
      </c>
      <c r="E3366">
        <v>0</v>
      </c>
      <c r="F3366" s="1" t="s">
        <v>57</v>
      </c>
      <c r="G3366" s="1" t="s">
        <v>237</v>
      </c>
      <c r="H3366" s="2">
        <f t="shared" si="104"/>
        <v>43830</v>
      </c>
      <c r="I3366" s="2">
        <f t="shared" si="105"/>
        <v>43829</v>
      </c>
    </row>
    <row r="3367" spans="1:9" x14ac:dyDescent="0.25">
      <c r="A3367">
        <v>22</v>
      </c>
      <c r="B3367">
        <v>4</v>
      </c>
      <c r="C3367">
        <v>2020</v>
      </c>
      <c r="D3367">
        <v>270</v>
      </c>
      <c r="E3367">
        <v>13</v>
      </c>
      <c r="F3367" s="1" t="s">
        <v>58</v>
      </c>
      <c r="G3367" s="1" t="s">
        <v>237</v>
      </c>
      <c r="H3367" s="2">
        <f t="shared" si="104"/>
        <v>43943</v>
      </c>
      <c r="I3367" s="2">
        <f t="shared" si="105"/>
        <v>43942</v>
      </c>
    </row>
    <row r="3368" spans="1:9" x14ac:dyDescent="0.25">
      <c r="A3368">
        <v>21</v>
      </c>
      <c r="B3368">
        <v>4</v>
      </c>
      <c r="C3368">
        <v>2020</v>
      </c>
      <c r="D3368">
        <v>660</v>
      </c>
      <c r="E3368">
        <v>33</v>
      </c>
      <c r="F3368" s="1" t="s">
        <v>58</v>
      </c>
      <c r="G3368" s="1" t="s">
        <v>237</v>
      </c>
      <c r="H3368" s="2">
        <f t="shared" si="104"/>
        <v>43942</v>
      </c>
      <c r="I3368" s="2">
        <f t="shared" si="105"/>
        <v>43941</v>
      </c>
    </row>
    <row r="3369" spans="1:9" x14ac:dyDescent="0.25">
      <c r="A3369">
        <v>20</v>
      </c>
      <c r="B3369">
        <v>4</v>
      </c>
      <c r="C3369">
        <v>2020</v>
      </c>
      <c r="D3369">
        <v>446</v>
      </c>
      <c r="E3369">
        <v>18</v>
      </c>
      <c r="F3369" s="1" t="s">
        <v>58</v>
      </c>
      <c r="G3369" s="1" t="s">
        <v>237</v>
      </c>
      <c r="H3369" s="2">
        <f t="shared" si="104"/>
        <v>43941</v>
      </c>
      <c r="I3369" s="2">
        <f t="shared" si="105"/>
        <v>43940</v>
      </c>
    </row>
    <row r="3370" spans="1:9" x14ac:dyDescent="0.25">
      <c r="A3370">
        <v>19</v>
      </c>
      <c r="B3370">
        <v>4</v>
      </c>
      <c r="C3370">
        <v>2020</v>
      </c>
      <c r="D3370">
        <v>572</v>
      </c>
      <c r="E3370">
        <v>35</v>
      </c>
      <c r="F3370" s="1" t="s">
        <v>58</v>
      </c>
      <c r="G3370" s="1" t="s">
        <v>237</v>
      </c>
      <c r="H3370" s="2">
        <f t="shared" si="104"/>
        <v>43940</v>
      </c>
      <c r="I3370" s="2">
        <f t="shared" si="105"/>
        <v>43939</v>
      </c>
    </row>
    <row r="3371" spans="1:9" x14ac:dyDescent="0.25">
      <c r="A3371">
        <v>18</v>
      </c>
      <c r="B3371">
        <v>4</v>
      </c>
      <c r="C3371">
        <v>2020</v>
      </c>
      <c r="D3371">
        <v>225</v>
      </c>
      <c r="E3371">
        <v>18</v>
      </c>
      <c r="F3371" s="1" t="s">
        <v>58</v>
      </c>
      <c r="G3371" s="1" t="s">
        <v>237</v>
      </c>
      <c r="H3371" s="2">
        <f t="shared" si="104"/>
        <v>43939</v>
      </c>
      <c r="I3371" s="2">
        <f t="shared" si="105"/>
        <v>43938</v>
      </c>
    </row>
    <row r="3372" spans="1:9" x14ac:dyDescent="0.25">
      <c r="A3372">
        <v>17</v>
      </c>
      <c r="B3372">
        <v>4</v>
      </c>
      <c r="C3372">
        <v>2020</v>
      </c>
      <c r="D3372">
        <v>367</v>
      </c>
      <c r="E3372">
        <v>15</v>
      </c>
      <c r="F3372" s="1" t="s">
        <v>58</v>
      </c>
      <c r="G3372" s="1" t="s">
        <v>237</v>
      </c>
      <c r="H3372" s="2">
        <f t="shared" si="104"/>
        <v>43938</v>
      </c>
      <c r="I3372" s="2">
        <f t="shared" si="105"/>
        <v>43937</v>
      </c>
    </row>
    <row r="3373" spans="1:9" x14ac:dyDescent="0.25">
      <c r="A3373">
        <v>16</v>
      </c>
      <c r="B3373">
        <v>4</v>
      </c>
      <c r="C3373">
        <v>2020</v>
      </c>
      <c r="D3373">
        <v>255</v>
      </c>
      <c r="E3373">
        <v>33</v>
      </c>
      <c r="F3373" s="1" t="s">
        <v>58</v>
      </c>
      <c r="G3373" s="1" t="s">
        <v>237</v>
      </c>
      <c r="H3373" s="2">
        <f t="shared" si="104"/>
        <v>43937</v>
      </c>
      <c r="I3373" s="2">
        <f t="shared" si="105"/>
        <v>43936</v>
      </c>
    </row>
    <row r="3374" spans="1:9" x14ac:dyDescent="0.25">
      <c r="A3374">
        <v>15</v>
      </c>
      <c r="B3374">
        <v>4</v>
      </c>
      <c r="C3374">
        <v>2020</v>
      </c>
      <c r="D3374">
        <v>74</v>
      </c>
      <c r="E3374">
        <v>0</v>
      </c>
      <c r="F3374" s="1" t="s">
        <v>58</v>
      </c>
      <c r="G3374" s="1" t="s">
        <v>237</v>
      </c>
      <c r="H3374" s="2">
        <f t="shared" si="104"/>
        <v>43936</v>
      </c>
      <c r="I3374" s="2">
        <f t="shared" si="105"/>
        <v>43935</v>
      </c>
    </row>
    <row r="3375" spans="1:9" x14ac:dyDescent="0.25">
      <c r="A3375">
        <v>14</v>
      </c>
      <c r="B3375">
        <v>4</v>
      </c>
      <c r="C3375">
        <v>2020</v>
      </c>
      <c r="D3375">
        <v>63</v>
      </c>
      <c r="E3375">
        <v>22</v>
      </c>
      <c r="F3375" s="1" t="s">
        <v>58</v>
      </c>
      <c r="G3375" s="1" t="s">
        <v>237</v>
      </c>
      <c r="H3375" s="2">
        <f t="shared" si="104"/>
        <v>43935</v>
      </c>
      <c r="I3375" s="2">
        <f t="shared" si="105"/>
        <v>43934</v>
      </c>
    </row>
    <row r="3376" spans="1:9" x14ac:dyDescent="0.25">
      <c r="A3376">
        <v>13</v>
      </c>
      <c r="B3376">
        <v>4</v>
      </c>
      <c r="C3376">
        <v>2020</v>
      </c>
      <c r="D3376">
        <v>209</v>
      </c>
      <c r="E3376">
        <v>18</v>
      </c>
      <c r="F3376" s="1" t="s">
        <v>58</v>
      </c>
      <c r="G3376" s="1" t="s">
        <v>237</v>
      </c>
      <c r="H3376" s="2">
        <f t="shared" si="104"/>
        <v>43934</v>
      </c>
      <c r="I3376" s="2">
        <f t="shared" si="105"/>
        <v>43933</v>
      </c>
    </row>
    <row r="3377" spans="1:9" x14ac:dyDescent="0.25">
      <c r="A3377">
        <v>12</v>
      </c>
      <c r="B3377">
        <v>4</v>
      </c>
      <c r="C3377">
        <v>2020</v>
      </c>
      <c r="D3377">
        <v>96</v>
      </c>
      <c r="E3377">
        <v>18</v>
      </c>
      <c r="F3377" s="1" t="s">
        <v>58</v>
      </c>
      <c r="G3377" s="1" t="s">
        <v>237</v>
      </c>
      <c r="H3377" s="2">
        <f t="shared" si="104"/>
        <v>43933</v>
      </c>
      <c r="I3377" s="2">
        <f t="shared" si="105"/>
        <v>43932</v>
      </c>
    </row>
    <row r="3378" spans="1:9" x14ac:dyDescent="0.25">
      <c r="A3378">
        <v>11</v>
      </c>
      <c r="B3378">
        <v>4</v>
      </c>
      <c r="C3378">
        <v>2020</v>
      </c>
      <c r="D3378">
        <v>2196</v>
      </c>
      <c r="E3378">
        <v>25</v>
      </c>
      <c r="F3378" s="1" t="s">
        <v>58</v>
      </c>
      <c r="G3378" s="1" t="s">
        <v>237</v>
      </c>
      <c r="H3378" s="2">
        <f t="shared" si="104"/>
        <v>43932</v>
      </c>
      <c r="I3378" s="2">
        <f t="shared" si="105"/>
        <v>43931</v>
      </c>
    </row>
    <row r="3379" spans="1:9" x14ac:dyDescent="0.25">
      <c r="A3379">
        <v>10</v>
      </c>
      <c r="B3379">
        <v>4</v>
      </c>
      <c r="C3379">
        <v>2020</v>
      </c>
      <c r="D3379">
        <v>515</v>
      </c>
      <c r="E3379">
        <v>30</v>
      </c>
      <c r="F3379" s="1" t="s">
        <v>58</v>
      </c>
      <c r="G3379" s="1" t="s">
        <v>237</v>
      </c>
      <c r="H3379" s="2">
        <f t="shared" si="104"/>
        <v>43931</v>
      </c>
      <c r="I3379" s="2">
        <f t="shared" si="105"/>
        <v>43930</v>
      </c>
    </row>
    <row r="3380" spans="1:9" x14ac:dyDescent="0.25">
      <c r="A3380">
        <v>9</v>
      </c>
      <c r="B3380">
        <v>4</v>
      </c>
      <c r="C3380">
        <v>2020</v>
      </c>
      <c r="D3380">
        <v>455</v>
      </c>
      <c r="E3380">
        <v>22</v>
      </c>
      <c r="F3380" s="1" t="s">
        <v>58</v>
      </c>
      <c r="G3380" s="1" t="s">
        <v>237</v>
      </c>
      <c r="H3380" s="2">
        <f t="shared" si="104"/>
        <v>43930</v>
      </c>
      <c r="I3380" s="2">
        <f t="shared" si="105"/>
        <v>43929</v>
      </c>
    </row>
    <row r="3381" spans="1:9" x14ac:dyDescent="0.25">
      <c r="A3381">
        <v>8</v>
      </c>
      <c r="B3381">
        <v>4</v>
      </c>
      <c r="C3381">
        <v>2020</v>
      </c>
      <c r="D3381">
        <v>248</v>
      </c>
      <c r="E3381">
        <v>29</v>
      </c>
      <c r="F3381" s="1" t="s">
        <v>58</v>
      </c>
      <c r="G3381" s="1" t="s">
        <v>237</v>
      </c>
      <c r="H3381" s="2">
        <f t="shared" si="104"/>
        <v>43929</v>
      </c>
      <c r="I3381" s="2">
        <f t="shared" si="105"/>
        <v>43928</v>
      </c>
    </row>
    <row r="3382" spans="1:9" x14ac:dyDescent="0.25">
      <c r="A3382">
        <v>7</v>
      </c>
      <c r="B3382">
        <v>4</v>
      </c>
      <c r="C3382">
        <v>2020</v>
      </c>
      <c r="D3382">
        <v>101</v>
      </c>
      <c r="E3382">
        <v>11</v>
      </c>
      <c r="F3382" s="1" t="s">
        <v>58</v>
      </c>
      <c r="G3382" s="1" t="s">
        <v>237</v>
      </c>
      <c r="H3382" s="2">
        <f t="shared" si="104"/>
        <v>43928</v>
      </c>
      <c r="I3382" s="2">
        <f t="shared" si="105"/>
        <v>43927</v>
      </c>
    </row>
    <row r="3383" spans="1:9" x14ac:dyDescent="0.25">
      <c r="A3383">
        <v>6</v>
      </c>
      <c r="B3383">
        <v>4</v>
      </c>
      <c r="C3383">
        <v>2020</v>
      </c>
      <c r="D3383">
        <v>181</v>
      </c>
      <c r="E3383">
        <v>8</v>
      </c>
      <c r="F3383" s="1" t="s">
        <v>58</v>
      </c>
      <c r="G3383" s="1" t="s">
        <v>237</v>
      </c>
      <c r="H3383" s="2">
        <f t="shared" si="104"/>
        <v>43927</v>
      </c>
      <c r="I3383" s="2">
        <f t="shared" si="105"/>
        <v>43926</v>
      </c>
    </row>
    <row r="3384" spans="1:9" x14ac:dyDescent="0.25">
      <c r="A3384">
        <v>5</v>
      </c>
      <c r="B3384">
        <v>4</v>
      </c>
      <c r="C3384">
        <v>2020</v>
      </c>
      <c r="D3384">
        <v>97</v>
      </c>
      <c r="E3384">
        <v>27</v>
      </c>
      <c r="F3384" s="1" t="s">
        <v>58</v>
      </c>
      <c r="G3384" s="1" t="s">
        <v>237</v>
      </c>
      <c r="H3384" s="2">
        <f t="shared" si="104"/>
        <v>43926</v>
      </c>
      <c r="I3384" s="2">
        <f t="shared" si="105"/>
        <v>43925</v>
      </c>
    </row>
    <row r="3385" spans="1:9" x14ac:dyDescent="0.25">
      <c r="A3385">
        <v>4</v>
      </c>
      <c r="B3385">
        <v>4</v>
      </c>
      <c r="C3385">
        <v>2020</v>
      </c>
      <c r="D3385">
        <v>205</v>
      </c>
      <c r="E3385">
        <v>25</v>
      </c>
      <c r="F3385" s="1" t="s">
        <v>58</v>
      </c>
      <c r="G3385" s="1" t="s">
        <v>237</v>
      </c>
      <c r="H3385" s="2">
        <f t="shared" si="104"/>
        <v>43925</v>
      </c>
      <c r="I3385" s="2">
        <f t="shared" si="105"/>
        <v>43924</v>
      </c>
    </row>
    <row r="3386" spans="1:9" x14ac:dyDescent="0.25">
      <c r="A3386">
        <v>3</v>
      </c>
      <c r="B3386">
        <v>4</v>
      </c>
      <c r="C3386">
        <v>2020</v>
      </c>
      <c r="D3386">
        <v>405</v>
      </c>
      <c r="E3386">
        <v>0</v>
      </c>
      <c r="F3386" s="1" t="s">
        <v>58</v>
      </c>
      <c r="G3386" s="1" t="s">
        <v>237</v>
      </c>
      <c r="H3386" s="2">
        <f t="shared" si="104"/>
        <v>43924</v>
      </c>
      <c r="I3386" s="2">
        <f t="shared" si="105"/>
        <v>43923</v>
      </c>
    </row>
    <row r="3387" spans="1:9" x14ac:dyDescent="0.25">
      <c r="A3387">
        <v>2</v>
      </c>
      <c r="B3387">
        <v>4</v>
      </c>
      <c r="C3387">
        <v>2020</v>
      </c>
      <c r="D3387">
        <v>456</v>
      </c>
      <c r="E3387">
        <v>41</v>
      </c>
      <c r="F3387" s="1" t="s">
        <v>58</v>
      </c>
      <c r="G3387" s="1" t="s">
        <v>237</v>
      </c>
      <c r="H3387" s="2">
        <f t="shared" si="104"/>
        <v>43923</v>
      </c>
      <c r="I3387" s="2">
        <f t="shared" si="105"/>
        <v>43922</v>
      </c>
    </row>
    <row r="3388" spans="1:9" x14ac:dyDescent="0.25">
      <c r="A3388">
        <v>1</v>
      </c>
      <c r="B3388">
        <v>4</v>
      </c>
      <c r="C3388">
        <v>2020</v>
      </c>
      <c r="D3388">
        <v>336</v>
      </c>
      <c r="E3388">
        <v>17</v>
      </c>
      <c r="F3388" s="1" t="s">
        <v>58</v>
      </c>
      <c r="G3388" s="1" t="s">
        <v>237</v>
      </c>
      <c r="H3388" s="2">
        <f t="shared" si="104"/>
        <v>43922</v>
      </c>
      <c r="I3388" s="2">
        <f t="shared" si="105"/>
        <v>43921</v>
      </c>
    </row>
    <row r="3389" spans="1:9" x14ac:dyDescent="0.25">
      <c r="A3389">
        <v>31</v>
      </c>
      <c r="B3389">
        <v>3</v>
      </c>
      <c r="C3389">
        <v>2020</v>
      </c>
      <c r="D3389">
        <v>76</v>
      </c>
      <c r="E3389">
        <v>4</v>
      </c>
      <c r="F3389" s="1" t="s">
        <v>58</v>
      </c>
      <c r="G3389" s="1" t="s">
        <v>237</v>
      </c>
      <c r="H3389" s="2">
        <f t="shared" si="104"/>
        <v>43921</v>
      </c>
      <c r="I3389" s="2">
        <f t="shared" si="105"/>
        <v>43920</v>
      </c>
    </row>
    <row r="3390" spans="1:9" x14ac:dyDescent="0.25">
      <c r="A3390">
        <v>30</v>
      </c>
      <c r="B3390">
        <v>3</v>
      </c>
      <c r="C3390">
        <v>2020</v>
      </c>
      <c r="D3390">
        <v>55</v>
      </c>
      <c r="E3390">
        <v>10</v>
      </c>
      <c r="F3390" s="1" t="s">
        <v>58</v>
      </c>
      <c r="G3390" s="1" t="s">
        <v>237</v>
      </c>
      <c r="H3390" s="2">
        <f t="shared" si="104"/>
        <v>43920</v>
      </c>
      <c r="I3390" s="2">
        <f t="shared" si="105"/>
        <v>43919</v>
      </c>
    </row>
    <row r="3391" spans="1:9" x14ac:dyDescent="0.25">
      <c r="A3391">
        <v>29</v>
      </c>
      <c r="B3391">
        <v>3</v>
      </c>
      <c r="C3391">
        <v>2020</v>
      </c>
      <c r="D3391">
        <v>208</v>
      </c>
      <c r="E3391">
        <v>7</v>
      </c>
      <c r="F3391" s="1" t="s">
        <v>58</v>
      </c>
      <c r="G3391" s="1" t="s">
        <v>237</v>
      </c>
      <c r="H3391" s="2">
        <f t="shared" si="104"/>
        <v>43919</v>
      </c>
      <c r="I3391" s="2">
        <f t="shared" si="105"/>
        <v>43918</v>
      </c>
    </row>
    <row r="3392" spans="1:9" x14ac:dyDescent="0.25">
      <c r="A3392">
        <v>28</v>
      </c>
      <c r="B3392">
        <v>3</v>
      </c>
      <c r="C3392">
        <v>2020</v>
      </c>
      <c r="D3392">
        <v>224</v>
      </c>
      <c r="E3392">
        <v>7</v>
      </c>
      <c r="F3392" s="1" t="s">
        <v>58</v>
      </c>
      <c r="G3392" s="1" t="s">
        <v>237</v>
      </c>
      <c r="H3392" s="2">
        <f t="shared" si="104"/>
        <v>43918</v>
      </c>
      <c r="I3392" s="2">
        <f t="shared" si="105"/>
        <v>43917</v>
      </c>
    </row>
    <row r="3393" spans="1:9" x14ac:dyDescent="0.25">
      <c r="A3393">
        <v>27</v>
      </c>
      <c r="B3393">
        <v>3</v>
      </c>
      <c r="C3393">
        <v>2020</v>
      </c>
      <c r="D3393">
        <v>192</v>
      </c>
      <c r="E3393">
        <v>5</v>
      </c>
      <c r="F3393" s="1" t="s">
        <v>58</v>
      </c>
      <c r="G3393" s="1" t="s">
        <v>237</v>
      </c>
      <c r="H3393" s="2">
        <f t="shared" si="104"/>
        <v>43917</v>
      </c>
      <c r="I3393" s="2">
        <f t="shared" si="105"/>
        <v>43916</v>
      </c>
    </row>
    <row r="3394" spans="1:9" x14ac:dyDescent="0.25">
      <c r="A3394">
        <v>26</v>
      </c>
      <c r="B3394">
        <v>3</v>
      </c>
      <c r="C3394">
        <v>2020</v>
      </c>
      <c r="D3394">
        <v>129</v>
      </c>
      <c r="E3394">
        <v>2</v>
      </c>
      <c r="F3394" s="1" t="s">
        <v>58</v>
      </c>
      <c r="G3394" s="1" t="s">
        <v>237</v>
      </c>
      <c r="H3394" s="2">
        <f t="shared" ref="H3394:H3457" si="106">DATE(C3394,B3394,A3394)</f>
        <v>43916</v>
      </c>
      <c r="I3394" s="2">
        <f t="shared" ref="I3394:I3457" si="107">H3394-1</f>
        <v>43915</v>
      </c>
    </row>
    <row r="3395" spans="1:9" x14ac:dyDescent="0.25">
      <c r="A3395">
        <v>25</v>
      </c>
      <c r="B3395">
        <v>3</v>
      </c>
      <c r="C3395">
        <v>2020</v>
      </c>
      <c r="D3395">
        <v>101</v>
      </c>
      <c r="E3395">
        <v>9</v>
      </c>
      <c r="F3395" s="1" t="s">
        <v>58</v>
      </c>
      <c r="G3395" s="1" t="s">
        <v>237</v>
      </c>
      <c r="H3395" s="2">
        <f t="shared" si="106"/>
        <v>43915</v>
      </c>
      <c r="I3395" s="2">
        <f t="shared" si="107"/>
        <v>43914</v>
      </c>
    </row>
    <row r="3396" spans="1:9" x14ac:dyDescent="0.25">
      <c r="A3396">
        <v>24</v>
      </c>
      <c r="B3396">
        <v>3</v>
      </c>
      <c r="C3396">
        <v>2020</v>
      </c>
      <c r="D3396">
        <v>192</v>
      </c>
      <c r="E3396">
        <v>4</v>
      </c>
      <c r="F3396" s="1" t="s">
        <v>58</v>
      </c>
      <c r="G3396" s="1" t="s">
        <v>237</v>
      </c>
      <c r="H3396" s="2">
        <f t="shared" si="106"/>
        <v>43914</v>
      </c>
      <c r="I3396" s="2">
        <f t="shared" si="107"/>
        <v>43913</v>
      </c>
    </row>
    <row r="3397" spans="1:9" x14ac:dyDescent="0.25">
      <c r="A3397">
        <v>23</v>
      </c>
      <c r="B3397">
        <v>3</v>
      </c>
      <c r="C3397">
        <v>2020</v>
      </c>
      <c r="D3397">
        <v>257</v>
      </c>
      <c r="E3397">
        <v>7</v>
      </c>
      <c r="F3397" s="1" t="s">
        <v>58</v>
      </c>
      <c r="G3397" s="1" t="s">
        <v>237</v>
      </c>
      <c r="H3397" s="2">
        <f t="shared" si="106"/>
        <v>43913</v>
      </c>
      <c r="I3397" s="2">
        <f t="shared" si="107"/>
        <v>43912</v>
      </c>
    </row>
    <row r="3398" spans="1:9" x14ac:dyDescent="0.25">
      <c r="A3398">
        <v>22</v>
      </c>
      <c r="B3398">
        <v>3</v>
      </c>
      <c r="C3398">
        <v>2020</v>
      </c>
      <c r="D3398">
        <v>106</v>
      </c>
      <c r="E3398">
        <v>0</v>
      </c>
      <c r="F3398" s="1" t="s">
        <v>58</v>
      </c>
      <c r="G3398" s="1" t="s">
        <v>237</v>
      </c>
      <c r="H3398" s="2">
        <f t="shared" si="106"/>
        <v>43912</v>
      </c>
      <c r="I3398" s="2">
        <f t="shared" si="107"/>
        <v>43911</v>
      </c>
    </row>
    <row r="3399" spans="1:9" x14ac:dyDescent="0.25">
      <c r="A3399">
        <v>21</v>
      </c>
      <c r="B3399">
        <v>3</v>
      </c>
      <c r="C3399">
        <v>2020</v>
      </c>
      <c r="D3399">
        <v>227</v>
      </c>
      <c r="E3399">
        <v>4</v>
      </c>
      <c r="F3399" s="1" t="s">
        <v>58</v>
      </c>
      <c r="G3399" s="1" t="s">
        <v>237</v>
      </c>
      <c r="H3399" s="2">
        <f t="shared" si="106"/>
        <v>43911</v>
      </c>
      <c r="I3399" s="2">
        <f t="shared" si="107"/>
        <v>43910</v>
      </c>
    </row>
    <row r="3400" spans="1:9" x14ac:dyDescent="0.25">
      <c r="A3400">
        <v>20</v>
      </c>
      <c r="B3400">
        <v>3</v>
      </c>
      <c r="C3400">
        <v>2020</v>
      </c>
      <c r="D3400">
        <v>31</v>
      </c>
      <c r="E3400">
        <v>0</v>
      </c>
      <c r="F3400" s="1" t="s">
        <v>58</v>
      </c>
      <c r="G3400" s="1" t="s">
        <v>237</v>
      </c>
      <c r="H3400" s="2">
        <f t="shared" si="106"/>
        <v>43910</v>
      </c>
      <c r="I3400" s="2">
        <f t="shared" si="107"/>
        <v>43909</v>
      </c>
    </row>
    <row r="3401" spans="1:9" x14ac:dyDescent="0.25">
      <c r="A3401">
        <v>19</v>
      </c>
      <c r="B3401">
        <v>3</v>
      </c>
      <c r="C3401">
        <v>2020</v>
      </c>
      <c r="D3401">
        <v>57</v>
      </c>
      <c r="E3401">
        <v>1</v>
      </c>
      <c r="F3401" s="1" t="s">
        <v>58</v>
      </c>
      <c r="G3401" s="1" t="s">
        <v>237</v>
      </c>
      <c r="H3401" s="2">
        <f t="shared" si="106"/>
        <v>43909</v>
      </c>
      <c r="I3401" s="2">
        <f t="shared" si="107"/>
        <v>43908</v>
      </c>
    </row>
    <row r="3402" spans="1:9" x14ac:dyDescent="0.25">
      <c r="A3402">
        <v>18</v>
      </c>
      <c r="B3402">
        <v>3</v>
      </c>
      <c r="C3402">
        <v>2020</v>
      </c>
      <c r="D3402">
        <v>53</v>
      </c>
      <c r="E3402">
        <v>0</v>
      </c>
      <c r="F3402" s="1" t="s">
        <v>58</v>
      </c>
      <c r="G3402" s="1" t="s">
        <v>237</v>
      </c>
      <c r="H3402" s="2">
        <f t="shared" si="106"/>
        <v>43908</v>
      </c>
      <c r="I3402" s="2">
        <f t="shared" si="107"/>
        <v>43907</v>
      </c>
    </row>
    <row r="3403" spans="1:9" x14ac:dyDescent="0.25">
      <c r="A3403">
        <v>17</v>
      </c>
      <c r="B3403">
        <v>3</v>
      </c>
      <c r="C3403">
        <v>2020</v>
      </c>
      <c r="D3403">
        <v>21</v>
      </c>
      <c r="E3403">
        <v>0</v>
      </c>
      <c r="F3403" s="1" t="s">
        <v>58</v>
      </c>
      <c r="G3403" s="1" t="s">
        <v>237</v>
      </c>
      <c r="H3403" s="2">
        <f t="shared" si="106"/>
        <v>43907</v>
      </c>
      <c r="I3403" s="2">
        <f t="shared" si="107"/>
        <v>43906</v>
      </c>
    </row>
    <row r="3404" spans="1:9" x14ac:dyDescent="0.25">
      <c r="A3404">
        <v>16</v>
      </c>
      <c r="B3404">
        <v>3</v>
      </c>
      <c r="C3404">
        <v>2020</v>
      </c>
      <c r="D3404">
        <v>9</v>
      </c>
      <c r="E3404">
        <v>0</v>
      </c>
      <c r="F3404" s="1" t="s">
        <v>58</v>
      </c>
      <c r="G3404" s="1" t="s">
        <v>237</v>
      </c>
      <c r="H3404" s="2">
        <f t="shared" si="106"/>
        <v>43906</v>
      </c>
      <c r="I3404" s="2">
        <f t="shared" si="107"/>
        <v>43905</v>
      </c>
    </row>
    <row r="3405" spans="1:9" x14ac:dyDescent="0.25">
      <c r="A3405">
        <v>15</v>
      </c>
      <c r="B3405">
        <v>3</v>
      </c>
      <c r="C3405">
        <v>2020</v>
      </c>
      <c r="D3405">
        <v>5</v>
      </c>
      <c r="E3405">
        <v>1</v>
      </c>
      <c r="F3405" s="1" t="s">
        <v>58</v>
      </c>
      <c r="G3405" s="1" t="s">
        <v>237</v>
      </c>
      <c r="H3405" s="2">
        <f t="shared" si="106"/>
        <v>43905</v>
      </c>
      <c r="I3405" s="2">
        <f t="shared" si="107"/>
        <v>43904</v>
      </c>
    </row>
    <row r="3406" spans="1:9" x14ac:dyDescent="0.25">
      <c r="A3406">
        <v>14</v>
      </c>
      <c r="B3406">
        <v>3</v>
      </c>
      <c r="C3406">
        <v>2020</v>
      </c>
      <c r="D3406">
        <v>6</v>
      </c>
      <c r="E3406">
        <v>1</v>
      </c>
      <c r="F3406" s="1" t="s">
        <v>58</v>
      </c>
      <c r="G3406" s="1" t="s">
        <v>237</v>
      </c>
      <c r="H3406" s="2">
        <f t="shared" si="106"/>
        <v>43904</v>
      </c>
      <c r="I3406" s="2">
        <f t="shared" si="107"/>
        <v>43903</v>
      </c>
    </row>
    <row r="3407" spans="1:9" x14ac:dyDescent="0.25">
      <c r="A3407">
        <v>11</v>
      </c>
      <c r="B3407">
        <v>3</v>
      </c>
      <c r="C3407">
        <v>2020</v>
      </c>
      <c r="D3407">
        <v>2</v>
      </c>
      <c r="E3407">
        <v>0</v>
      </c>
      <c r="F3407" s="1" t="s">
        <v>58</v>
      </c>
      <c r="G3407" s="1" t="s">
        <v>237</v>
      </c>
      <c r="H3407" s="2">
        <f t="shared" si="106"/>
        <v>43901</v>
      </c>
      <c r="I3407" s="2">
        <f t="shared" si="107"/>
        <v>43900</v>
      </c>
    </row>
    <row r="3408" spans="1:9" x14ac:dyDescent="0.25">
      <c r="A3408">
        <v>10</v>
      </c>
      <c r="B3408">
        <v>3</v>
      </c>
      <c r="C3408">
        <v>2020</v>
      </c>
      <c r="D3408">
        <v>1</v>
      </c>
      <c r="E3408">
        <v>0</v>
      </c>
      <c r="F3408" s="1" t="s">
        <v>58</v>
      </c>
      <c r="G3408" s="1" t="s">
        <v>237</v>
      </c>
      <c r="H3408" s="2">
        <f t="shared" si="106"/>
        <v>43900</v>
      </c>
      <c r="I3408" s="2">
        <f t="shared" si="107"/>
        <v>43899</v>
      </c>
    </row>
    <row r="3409" spans="1:9" x14ac:dyDescent="0.25">
      <c r="A3409">
        <v>9</v>
      </c>
      <c r="B3409">
        <v>3</v>
      </c>
      <c r="C3409">
        <v>2020</v>
      </c>
      <c r="D3409">
        <v>1</v>
      </c>
      <c r="E3409">
        <v>0</v>
      </c>
      <c r="F3409" s="1" t="s">
        <v>58</v>
      </c>
      <c r="G3409" s="1" t="s">
        <v>237</v>
      </c>
      <c r="H3409" s="2">
        <f t="shared" si="106"/>
        <v>43899</v>
      </c>
      <c r="I3409" s="2">
        <f t="shared" si="107"/>
        <v>43898</v>
      </c>
    </row>
    <row r="3410" spans="1:9" x14ac:dyDescent="0.25">
      <c r="A3410">
        <v>6</v>
      </c>
      <c r="B3410">
        <v>3</v>
      </c>
      <c r="C3410">
        <v>2020</v>
      </c>
      <c r="D3410">
        <v>3</v>
      </c>
      <c r="E3410">
        <v>0</v>
      </c>
      <c r="F3410" s="1" t="s">
        <v>58</v>
      </c>
      <c r="G3410" s="1" t="s">
        <v>237</v>
      </c>
      <c r="H3410" s="2">
        <f t="shared" si="106"/>
        <v>43896</v>
      </c>
      <c r="I3410" s="2">
        <f t="shared" si="107"/>
        <v>43895</v>
      </c>
    </row>
    <row r="3411" spans="1:9" x14ac:dyDescent="0.25">
      <c r="A3411">
        <v>5</v>
      </c>
      <c r="B3411">
        <v>3</v>
      </c>
      <c r="C3411">
        <v>2020</v>
      </c>
      <c r="D3411">
        <v>3</v>
      </c>
      <c r="E3411">
        <v>0</v>
      </c>
      <c r="F3411" s="1" t="s">
        <v>58</v>
      </c>
      <c r="G3411" s="1" t="s">
        <v>237</v>
      </c>
      <c r="H3411" s="2">
        <f t="shared" si="106"/>
        <v>43895</v>
      </c>
      <c r="I3411" s="2">
        <f t="shared" si="107"/>
        <v>43894</v>
      </c>
    </row>
    <row r="3412" spans="1:9" x14ac:dyDescent="0.25">
      <c r="A3412">
        <v>3</v>
      </c>
      <c r="B3412">
        <v>3</v>
      </c>
      <c r="C3412">
        <v>2020</v>
      </c>
      <c r="D3412">
        <v>1</v>
      </c>
      <c r="E3412">
        <v>0</v>
      </c>
      <c r="F3412" s="1" t="s">
        <v>58</v>
      </c>
      <c r="G3412" s="1" t="s">
        <v>237</v>
      </c>
      <c r="H3412" s="2">
        <f t="shared" si="106"/>
        <v>43893</v>
      </c>
      <c r="I3412" s="2">
        <f t="shared" si="107"/>
        <v>43892</v>
      </c>
    </row>
    <row r="3413" spans="1:9" x14ac:dyDescent="0.25">
      <c r="A3413">
        <v>2</v>
      </c>
      <c r="B3413">
        <v>3</v>
      </c>
      <c r="C3413">
        <v>2020</v>
      </c>
      <c r="D3413">
        <v>5</v>
      </c>
      <c r="E3413">
        <v>0</v>
      </c>
      <c r="F3413" s="1" t="s">
        <v>58</v>
      </c>
      <c r="G3413" s="1" t="s">
        <v>237</v>
      </c>
      <c r="H3413" s="2">
        <f t="shared" si="106"/>
        <v>43892</v>
      </c>
      <c r="I3413" s="2">
        <f t="shared" si="107"/>
        <v>43891</v>
      </c>
    </row>
    <row r="3414" spans="1:9" x14ac:dyDescent="0.25">
      <c r="A3414">
        <v>1</v>
      </c>
      <c r="B3414">
        <v>3</v>
      </c>
      <c r="C3414">
        <v>2020</v>
      </c>
      <c r="D3414">
        <v>1</v>
      </c>
      <c r="E3414">
        <v>0</v>
      </c>
      <c r="F3414" s="1" t="s">
        <v>58</v>
      </c>
      <c r="G3414" s="1" t="s">
        <v>237</v>
      </c>
      <c r="H3414" s="2">
        <f t="shared" si="106"/>
        <v>43891</v>
      </c>
      <c r="I3414" s="2">
        <f t="shared" si="107"/>
        <v>43890</v>
      </c>
    </row>
    <row r="3415" spans="1:9" x14ac:dyDescent="0.25">
      <c r="A3415">
        <v>29</v>
      </c>
      <c r="B3415">
        <v>2</v>
      </c>
      <c r="C3415">
        <v>2020</v>
      </c>
      <c r="D3415">
        <v>0</v>
      </c>
      <c r="E3415">
        <v>0</v>
      </c>
      <c r="F3415" s="1" t="s">
        <v>58</v>
      </c>
      <c r="G3415" s="1" t="s">
        <v>237</v>
      </c>
      <c r="H3415" s="2">
        <f t="shared" si="106"/>
        <v>43890</v>
      </c>
      <c r="I3415" s="2">
        <f t="shared" si="107"/>
        <v>43889</v>
      </c>
    </row>
    <row r="3416" spans="1:9" x14ac:dyDescent="0.25">
      <c r="A3416">
        <v>28</v>
      </c>
      <c r="B3416">
        <v>2</v>
      </c>
      <c r="C3416">
        <v>2020</v>
      </c>
      <c r="D3416">
        <v>0</v>
      </c>
      <c r="E3416">
        <v>0</v>
      </c>
      <c r="F3416" s="1" t="s">
        <v>58</v>
      </c>
      <c r="G3416" s="1" t="s">
        <v>237</v>
      </c>
      <c r="H3416" s="2">
        <f t="shared" si="106"/>
        <v>43889</v>
      </c>
      <c r="I3416" s="2">
        <f t="shared" si="107"/>
        <v>43888</v>
      </c>
    </row>
    <row r="3417" spans="1:9" x14ac:dyDescent="0.25">
      <c r="A3417">
        <v>27</v>
      </c>
      <c r="B3417">
        <v>2</v>
      </c>
      <c r="C3417">
        <v>2020</v>
      </c>
      <c r="D3417">
        <v>0</v>
      </c>
      <c r="E3417">
        <v>0</v>
      </c>
      <c r="F3417" s="1" t="s">
        <v>58</v>
      </c>
      <c r="G3417" s="1" t="s">
        <v>237</v>
      </c>
      <c r="H3417" s="2">
        <f t="shared" si="106"/>
        <v>43888</v>
      </c>
      <c r="I3417" s="2">
        <f t="shared" si="107"/>
        <v>43887</v>
      </c>
    </row>
    <row r="3418" spans="1:9" x14ac:dyDescent="0.25">
      <c r="A3418">
        <v>26</v>
      </c>
      <c r="B3418">
        <v>2</v>
      </c>
      <c r="C3418">
        <v>2020</v>
      </c>
      <c r="D3418">
        <v>0</v>
      </c>
      <c r="E3418">
        <v>0</v>
      </c>
      <c r="F3418" s="1" t="s">
        <v>58</v>
      </c>
      <c r="G3418" s="1" t="s">
        <v>237</v>
      </c>
      <c r="H3418" s="2">
        <f t="shared" si="106"/>
        <v>43887</v>
      </c>
      <c r="I3418" s="2">
        <f t="shared" si="107"/>
        <v>43886</v>
      </c>
    </row>
    <row r="3419" spans="1:9" x14ac:dyDescent="0.25">
      <c r="A3419">
        <v>25</v>
      </c>
      <c r="B3419">
        <v>2</v>
      </c>
      <c r="C3419">
        <v>2020</v>
      </c>
      <c r="D3419">
        <v>0</v>
      </c>
      <c r="E3419">
        <v>0</v>
      </c>
      <c r="F3419" s="1" t="s">
        <v>58</v>
      </c>
      <c r="G3419" s="1" t="s">
        <v>237</v>
      </c>
      <c r="H3419" s="2">
        <f t="shared" si="106"/>
        <v>43886</v>
      </c>
      <c r="I3419" s="2">
        <f t="shared" si="107"/>
        <v>43885</v>
      </c>
    </row>
    <row r="3420" spans="1:9" x14ac:dyDescent="0.25">
      <c r="A3420">
        <v>24</v>
      </c>
      <c r="B3420">
        <v>2</v>
      </c>
      <c r="C3420">
        <v>2020</v>
      </c>
      <c r="D3420">
        <v>0</v>
      </c>
      <c r="E3420">
        <v>0</v>
      </c>
      <c r="F3420" s="1" t="s">
        <v>58</v>
      </c>
      <c r="G3420" s="1" t="s">
        <v>237</v>
      </c>
      <c r="H3420" s="2">
        <f t="shared" si="106"/>
        <v>43885</v>
      </c>
      <c r="I3420" s="2">
        <f t="shared" si="107"/>
        <v>43884</v>
      </c>
    </row>
    <row r="3421" spans="1:9" x14ac:dyDescent="0.25">
      <c r="A3421">
        <v>23</v>
      </c>
      <c r="B3421">
        <v>2</v>
      </c>
      <c r="C3421">
        <v>2020</v>
      </c>
      <c r="D3421">
        <v>0</v>
      </c>
      <c r="E3421">
        <v>0</v>
      </c>
      <c r="F3421" s="1" t="s">
        <v>58</v>
      </c>
      <c r="G3421" s="1" t="s">
        <v>237</v>
      </c>
      <c r="H3421" s="2">
        <f t="shared" si="106"/>
        <v>43884</v>
      </c>
      <c r="I3421" s="2">
        <f t="shared" si="107"/>
        <v>43883</v>
      </c>
    </row>
    <row r="3422" spans="1:9" x14ac:dyDescent="0.25">
      <c r="A3422">
        <v>22</v>
      </c>
      <c r="B3422">
        <v>2</v>
      </c>
      <c r="C3422">
        <v>2020</v>
      </c>
      <c r="D3422">
        <v>0</v>
      </c>
      <c r="E3422">
        <v>0</v>
      </c>
      <c r="F3422" s="1" t="s">
        <v>58</v>
      </c>
      <c r="G3422" s="1" t="s">
        <v>237</v>
      </c>
      <c r="H3422" s="2">
        <f t="shared" si="106"/>
        <v>43883</v>
      </c>
      <c r="I3422" s="2">
        <f t="shared" si="107"/>
        <v>43882</v>
      </c>
    </row>
    <row r="3423" spans="1:9" x14ac:dyDescent="0.25">
      <c r="A3423">
        <v>21</v>
      </c>
      <c r="B3423">
        <v>2</v>
      </c>
      <c r="C3423">
        <v>2020</v>
      </c>
      <c r="D3423">
        <v>0</v>
      </c>
      <c r="E3423">
        <v>0</v>
      </c>
      <c r="F3423" s="1" t="s">
        <v>58</v>
      </c>
      <c r="G3423" s="1" t="s">
        <v>237</v>
      </c>
      <c r="H3423" s="2">
        <f t="shared" si="106"/>
        <v>43882</v>
      </c>
      <c r="I3423" s="2">
        <f t="shared" si="107"/>
        <v>43881</v>
      </c>
    </row>
    <row r="3424" spans="1:9" x14ac:dyDescent="0.25">
      <c r="A3424">
        <v>20</v>
      </c>
      <c r="B3424">
        <v>2</v>
      </c>
      <c r="C3424">
        <v>2020</v>
      </c>
      <c r="D3424">
        <v>0</v>
      </c>
      <c r="E3424">
        <v>0</v>
      </c>
      <c r="F3424" s="1" t="s">
        <v>58</v>
      </c>
      <c r="G3424" s="1" t="s">
        <v>237</v>
      </c>
      <c r="H3424" s="2">
        <f t="shared" si="106"/>
        <v>43881</v>
      </c>
      <c r="I3424" s="2">
        <f t="shared" si="107"/>
        <v>43880</v>
      </c>
    </row>
    <row r="3425" spans="1:9" x14ac:dyDescent="0.25">
      <c r="A3425">
        <v>19</v>
      </c>
      <c r="B3425">
        <v>2</v>
      </c>
      <c r="C3425">
        <v>2020</v>
      </c>
      <c r="D3425">
        <v>0</v>
      </c>
      <c r="E3425">
        <v>0</v>
      </c>
      <c r="F3425" s="1" t="s">
        <v>58</v>
      </c>
      <c r="G3425" s="1" t="s">
        <v>237</v>
      </c>
      <c r="H3425" s="2">
        <f t="shared" si="106"/>
        <v>43880</v>
      </c>
      <c r="I3425" s="2">
        <f t="shared" si="107"/>
        <v>43879</v>
      </c>
    </row>
    <row r="3426" spans="1:9" x14ac:dyDescent="0.25">
      <c r="A3426">
        <v>18</v>
      </c>
      <c r="B3426">
        <v>2</v>
      </c>
      <c r="C3426">
        <v>2020</v>
      </c>
      <c r="D3426">
        <v>0</v>
      </c>
      <c r="E3426">
        <v>0</v>
      </c>
      <c r="F3426" s="1" t="s">
        <v>58</v>
      </c>
      <c r="G3426" s="1" t="s">
        <v>237</v>
      </c>
      <c r="H3426" s="2">
        <f t="shared" si="106"/>
        <v>43879</v>
      </c>
      <c r="I3426" s="2">
        <f t="shared" si="107"/>
        <v>43878</v>
      </c>
    </row>
    <row r="3427" spans="1:9" x14ac:dyDescent="0.25">
      <c r="A3427">
        <v>17</v>
      </c>
      <c r="B3427">
        <v>2</v>
      </c>
      <c r="C3427">
        <v>2020</v>
      </c>
      <c r="D3427">
        <v>0</v>
      </c>
      <c r="E3427">
        <v>0</v>
      </c>
      <c r="F3427" s="1" t="s">
        <v>58</v>
      </c>
      <c r="G3427" s="1" t="s">
        <v>237</v>
      </c>
      <c r="H3427" s="2">
        <f t="shared" si="106"/>
        <v>43878</v>
      </c>
      <c r="I3427" s="2">
        <f t="shared" si="107"/>
        <v>43877</v>
      </c>
    </row>
    <row r="3428" spans="1:9" x14ac:dyDescent="0.25">
      <c r="A3428">
        <v>16</v>
      </c>
      <c r="B3428">
        <v>2</v>
      </c>
      <c r="C3428">
        <v>2020</v>
      </c>
      <c r="D3428">
        <v>0</v>
      </c>
      <c r="E3428">
        <v>0</v>
      </c>
      <c r="F3428" s="1" t="s">
        <v>58</v>
      </c>
      <c r="G3428" s="1" t="s">
        <v>237</v>
      </c>
      <c r="H3428" s="2">
        <f t="shared" si="106"/>
        <v>43877</v>
      </c>
      <c r="I3428" s="2">
        <f t="shared" si="107"/>
        <v>43876</v>
      </c>
    </row>
    <row r="3429" spans="1:9" x14ac:dyDescent="0.25">
      <c r="A3429">
        <v>15</v>
      </c>
      <c r="B3429">
        <v>2</v>
      </c>
      <c r="C3429">
        <v>2020</v>
      </c>
      <c r="D3429">
        <v>0</v>
      </c>
      <c r="E3429">
        <v>0</v>
      </c>
      <c r="F3429" s="1" t="s">
        <v>58</v>
      </c>
      <c r="G3429" s="1" t="s">
        <v>237</v>
      </c>
      <c r="H3429" s="2">
        <f t="shared" si="106"/>
        <v>43876</v>
      </c>
      <c r="I3429" s="2">
        <f t="shared" si="107"/>
        <v>43875</v>
      </c>
    </row>
    <row r="3430" spans="1:9" x14ac:dyDescent="0.25">
      <c r="A3430">
        <v>14</v>
      </c>
      <c r="B3430">
        <v>2</v>
      </c>
      <c r="C3430">
        <v>2020</v>
      </c>
      <c r="D3430">
        <v>0</v>
      </c>
      <c r="E3430">
        <v>0</v>
      </c>
      <c r="F3430" s="1" t="s">
        <v>58</v>
      </c>
      <c r="G3430" s="1" t="s">
        <v>237</v>
      </c>
      <c r="H3430" s="2">
        <f t="shared" si="106"/>
        <v>43875</v>
      </c>
      <c r="I3430" s="2">
        <f t="shared" si="107"/>
        <v>43874</v>
      </c>
    </row>
    <row r="3431" spans="1:9" x14ac:dyDescent="0.25">
      <c r="A3431">
        <v>13</v>
      </c>
      <c r="B3431">
        <v>2</v>
      </c>
      <c r="C3431">
        <v>2020</v>
      </c>
      <c r="D3431">
        <v>0</v>
      </c>
      <c r="E3431">
        <v>0</v>
      </c>
      <c r="F3431" s="1" t="s">
        <v>58</v>
      </c>
      <c r="G3431" s="1" t="s">
        <v>237</v>
      </c>
      <c r="H3431" s="2">
        <f t="shared" si="106"/>
        <v>43874</v>
      </c>
      <c r="I3431" s="2">
        <f t="shared" si="107"/>
        <v>43873</v>
      </c>
    </row>
    <row r="3432" spans="1:9" x14ac:dyDescent="0.25">
      <c r="A3432">
        <v>12</v>
      </c>
      <c r="B3432">
        <v>2</v>
      </c>
      <c r="C3432">
        <v>2020</v>
      </c>
      <c r="D3432">
        <v>0</v>
      </c>
      <c r="E3432">
        <v>0</v>
      </c>
      <c r="F3432" s="1" t="s">
        <v>58</v>
      </c>
      <c r="G3432" s="1" t="s">
        <v>237</v>
      </c>
      <c r="H3432" s="2">
        <f t="shared" si="106"/>
        <v>43873</v>
      </c>
      <c r="I3432" s="2">
        <f t="shared" si="107"/>
        <v>43872</v>
      </c>
    </row>
    <row r="3433" spans="1:9" x14ac:dyDescent="0.25">
      <c r="A3433">
        <v>11</v>
      </c>
      <c r="B3433">
        <v>2</v>
      </c>
      <c r="C3433">
        <v>2020</v>
      </c>
      <c r="D3433">
        <v>0</v>
      </c>
      <c r="E3433">
        <v>0</v>
      </c>
      <c r="F3433" s="1" t="s">
        <v>58</v>
      </c>
      <c r="G3433" s="1" t="s">
        <v>237</v>
      </c>
      <c r="H3433" s="2">
        <f t="shared" si="106"/>
        <v>43872</v>
      </c>
      <c r="I3433" s="2">
        <f t="shared" si="107"/>
        <v>43871</v>
      </c>
    </row>
    <row r="3434" spans="1:9" x14ac:dyDescent="0.25">
      <c r="A3434">
        <v>10</v>
      </c>
      <c r="B3434">
        <v>2</v>
      </c>
      <c r="C3434">
        <v>2020</v>
      </c>
      <c r="D3434">
        <v>0</v>
      </c>
      <c r="E3434">
        <v>0</v>
      </c>
      <c r="F3434" s="1" t="s">
        <v>58</v>
      </c>
      <c r="G3434" s="1" t="s">
        <v>237</v>
      </c>
      <c r="H3434" s="2">
        <f t="shared" si="106"/>
        <v>43871</v>
      </c>
      <c r="I3434" s="2">
        <f t="shared" si="107"/>
        <v>43870</v>
      </c>
    </row>
    <row r="3435" spans="1:9" x14ac:dyDescent="0.25">
      <c r="A3435">
        <v>9</v>
      </c>
      <c r="B3435">
        <v>2</v>
      </c>
      <c r="C3435">
        <v>2020</v>
      </c>
      <c r="D3435">
        <v>0</v>
      </c>
      <c r="E3435">
        <v>0</v>
      </c>
      <c r="F3435" s="1" t="s">
        <v>58</v>
      </c>
      <c r="G3435" s="1" t="s">
        <v>237</v>
      </c>
      <c r="H3435" s="2">
        <f t="shared" si="106"/>
        <v>43870</v>
      </c>
      <c r="I3435" s="2">
        <f t="shared" si="107"/>
        <v>43869</v>
      </c>
    </row>
    <row r="3436" spans="1:9" x14ac:dyDescent="0.25">
      <c r="A3436">
        <v>8</v>
      </c>
      <c r="B3436">
        <v>2</v>
      </c>
      <c r="C3436">
        <v>2020</v>
      </c>
      <c r="D3436">
        <v>0</v>
      </c>
      <c r="E3436">
        <v>0</v>
      </c>
      <c r="F3436" s="1" t="s">
        <v>58</v>
      </c>
      <c r="G3436" s="1" t="s">
        <v>237</v>
      </c>
      <c r="H3436" s="2">
        <f t="shared" si="106"/>
        <v>43869</v>
      </c>
      <c r="I3436" s="2">
        <f t="shared" si="107"/>
        <v>43868</v>
      </c>
    </row>
    <row r="3437" spans="1:9" x14ac:dyDescent="0.25">
      <c r="A3437">
        <v>7</v>
      </c>
      <c r="B3437">
        <v>2</v>
      </c>
      <c r="C3437">
        <v>2020</v>
      </c>
      <c r="D3437">
        <v>0</v>
      </c>
      <c r="E3437">
        <v>0</v>
      </c>
      <c r="F3437" s="1" t="s">
        <v>58</v>
      </c>
      <c r="G3437" s="1" t="s">
        <v>237</v>
      </c>
      <c r="H3437" s="2">
        <f t="shared" si="106"/>
        <v>43868</v>
      </c>
      <c r="I3437" s="2">
        <f t="shared" si="107"/>
        <v>43867</v>
      </c>
    </row>
    <row r="3438" spans="1:9" x14ac:dyDescent="0.25">
      <c r="A3438">
        <v>6</v>
      </c>
      <c r="B3438">
        <v>2</v>
      </c>
      <c r="C3438">
        <v>2020</v>
      </c>
      <c r="D3438">
        <v>0</v>
      </c>
      <c r="E3438">
        <v>0</v>
      </c>
      <c r="F3438" s="1" t="s">
        <v>58</v>
      </c>
      <c r="G3438" s="1" t="s">
        <v>237</v>
      </c>
      <c r="H3438" s="2">
        <f t="shared" si="106"/>
        <v>43867</v>
      </c>
      <c r="I3438" s="2">
        <f t="shared" si="107"/>
        <v>43866</v>
      </c>
    </row>
    <row r="3439" spans="1:9" x14ac:dyDescent="0.25">
      <c r="A3439">
        <v>5</v>
      </c>
      <c r="B3439">
        <v>2</v>
      </c>
      <c r="C3439">
        <v>2020</v>
      </c>
      <c r="D3439">
        <v>0</v>
      </c>
      <c r="E3439">
        <v>0</v>
      </c>
      <c r="F3439" s="1" t="s">
        <v>58</v>
      </c>
      <c r="G3439" s="1" t="s">
        <v>237</v>
      </c>
      <c r="H3439" s="2">
        <f t="shared" si="106"/>
        <v>43866</v>
      </c>
      <c r="I3439" s="2">
        <f t="shared" si="107"/>
        <v>43865</v>
      </c>
    </row>
    <row r="3440" spans="1:9" x14ac:dyDescent="0.25">
      <c r="A3440">
        <v>4</v>
      </c>
      <c r="B3440">
        <v>2</v>
      </c>
      <c r="C3440">
        <v>2020</v>
      </c>
      <c r="D3440">
        <v>0</v>
      </c>
      <c r="E3440">
        <v>0</v>
      </c>
      <c r="F3440" s="1" t="s">
        <v>58</v>
      </c>
      <c r="G3440" s="1" t="s">
        <v>237</v>
      </c>
      <c r="H3440" s="2">
        <f t="shared" si="106"/>
        <v>43865</v>
      </c>
      <c r="I3440" s="2">
        <f t="shared" si="107"/>
        <v>43864</v>
      </c>
    </row>
    <row r="3441" spans="1:9" x14ac:dyDescent="0.25">
      <c r="A3441">
        <v>3</v>
      </c>
      <c r="B3441">
        <v>2</v>
      </c>
      <c r="C3441">
        <v>2020</v>
      </c>
      <c r="D3441">
        <v>0</v>
      </c>
      <c r="E3441">
        <v>0</v>
      </c>
      <c r="F3441" s="1" t="s">
        <v>58</v>
      </c>
      <c r="G3441" s="1" t="s">
        <v>237</v>
      </c>
      <c r="H3441" s="2">
        <f t="shared" si="106"/>
        <v>43864</v>
      </c>
      <c r="I3441" s="2">
        <f t="shared" si="107"/>
        <v>43863</v>
      </c>
    </row>
    <row r="3442" spans="1:9" x14ac:dyDescent="0.25">
      <c r="A3442">
        <v>2</v>
      </c>
      <c r="B3442">
        <v>2</v>
      </c>
      <c r="C3442">
        <v>2020</v>
      </c>
      <c r="D3442">
        <v>0</v>
      </c>
      <c r="E3442">
        <v>0</v>
      </c>
      <c r="F3442" s="1" t="s">
        <v>58</v>
      </c>
      <c r="G3442" s="1" t="s">
        <v>237</v>
      </c>
      <c r="H3442" s="2">
        <f t="shared" si="106"/>
        <v>43863</v>
      </c>
      <c r="I3442" s="2">
        <f t="shared" si="107"/>
        <v>43862</v>
      </c>
    </row>
    <row r="3443" spans="1:9" x14ac:dyDescent="0.25">
      <c r="A3443">
        <v>1</v>
      </c>
      <c r="B3443">
        <v>2</v>
      </c>
      <c r="C3443">
        <v>2020</v>
      </c>
      <c r="D3443">
        <v>0</v>
      </c>
      <c r="E3443">
        <v>0</v>
      </c>
      <c r="F3443" s="1" t="s">
        <v>58</v>
      </c>
      <c r="G3443" s="1" t="s">
        <v>237</v>
      </c>
      <c r="H3443" s="2">
        <f t="shared" si="106"/>
        <v>43862</v>
      </c>
      <c r="I3443" s="2">
        <f t="shared" si="107"/>
        <v>43861</v>
      </c>
    </row>
    <row r="3444" spans="1:9" x14ac:dyDescent="0.25">
      <c r="A3444">
        <v>31</v>
      </c>
      <c r="B3444">
        <v>1</v>
      </c>
      <c r="C3444">
        <v>2020</v>
      </c>
      <c r="D3444">
        <v>0</v>
      </c>
      <c r="E3444">
        <v>0</v>
      </c>
      <c r="F3444" s="1" t="s">
        <v>58</v>
      </c>
      <c r="G3444" s="1" t="s">
        <v>237</v>
      </c>
      <c r="H3444" s="2">
        <f t="shared" si="106"/>
        <v>43861</v>
      </c>
      <c r="I3444" s="2">
        <f t="shared" si="107"/>
        <v>43860</v>
      </c>
    </row>
    <row r="3445" spans="1:9" x14ac:dyDescent="0.25">
      <c r="A3445">
        <v>30</v>
      </c>
      <c r="B3445">
        <v>1</v>
      </c>
      <c r="C3445">
        <v>2020</v>
      </c>
      <c r="D3445">
        <v>0</v>
      </c>
      <c r="E3445">
        <v>0</v>
      </c>
      <c r="F3445" s="1" t="s">
        <v>58</v>
      </c>
      <c r="G3445" s="1" t="s">
        <v>237</v>
      </c>
      <c r="H3445" s="2">
        <f t="shared" si="106"/>
        <v>43860</v>
      </c>
      <c r="I3445" s="2">
        <f t="shared" si="107"/>
        <v>43859</v>
      </c>
    </row>
    <row r="3446" spans="1:9" x14ac:dyDescent="0.25">
      <c r="A3446">
        <v>29</v>
      </c>
      <c r="B3446">
        <v>1</v>
      </c>
      <c r="C3446">
        <v>2020</v>
      </c>
      <c r="D3446">
        <v>0</v>
      </c>
      <c r="E3446">
        <v>0</v>
      </c>
      <c r="F3446" s="1" t="s">
        <v>58</v>
      </c>
      <c r="G3446" s="1" t="s">
        <v>237</v>
      </c>
      <c r="H3446" s="2">
        <f t="shared" si="106"/>
        <v>43859</v>
      </c>
      <c r="I3446" s="2">
        <f t="shared" si="107"/>
        <v>43858</v>
      </c>
    </row>
    <row r="3447" spans="1:9" x14ac:dyDescent="0.25">
      <c r="A3447">
        <v>28</v>
      </c>
      <c r="B3447">
        <v>1</v>
      </c>
      <c r="C3447">
        <v>2020</v>
      </c>
      <c r="D3447">
        <v>0</v>
      </c>
      <c r="E3447">
        <v>0</v>
      </c>
      <c r="F3447" s="1" t="s">
        <v>58</v>
      </c>
      <c r="G3447" s="1" t="s">
        <v>237</v>
      </c>
      <c r="H3447" s="2">
        <f t="shared" si="106"/>
        <v>43858</v>
      </c>
      <c r="I3447" s="2">
        <f t="shared" si="107"/>
        <v>43857</v>
      </c>
    </row>
    <row r="3448" spans="1:9" x14ac:dyDescent="0.25">
      <c r="A3448">
        <v>27</v>
      </c>
      <c r="B3448">
        <v>1</v>
      </c>
      <c r="C3448">
        <v>2020</v>
      </c>
      <c r="D3448">
        <v>0</v>
      </c>
      <c r="E3448">
        <v>0</v>
      </c>
      <c r="F3448" s="1" t="s">
        <v>58</v>
      </c>
      <c r="G3448" s="1" t="s">
        <v>237</v>
      </c>
      <c r="H3448" s="2">
        <f t="shared" si="106"/>
        <v>43857</v>
      </c>
      <c r="I3448" s="2">
        <f t="shared" si="107"/>
        <v>43856</v>
      </c>
    </row>
    <row r="3449" spans="1:9" x14ac:dyDescent="0.25">
      <c r="A3449">
        <v>26</v>
      </c>
      <c r="B3449">
        <v>1</v>
      </c>
      <c r="C3449">
        <v>2020</v>
      </c>
      <c r="D3449">
        <v>0</v>
      </c>
      <c r="E3449">
        <v>0</v>
      </c>
      <c r="F3449" s="1" t="s">
        <v>58</v>
      </c>
      <c r="G3449" s="1" t="s">
        <v>237</v>
      </c>
      <c r="H3449" s="2">
        <f t="shared" si="106"/>
        <v>43856</v>
      </c>
      <c r="I3449" s="2">
        <f t="shared" si="107"/>
        <v>43855</v>
      </c>
    </row>
    <row r="3450" spans="1:9" x14ac:dyDescent="0.25">
      <c r="A3450">
        <v>25</v>
      </c>
      <c r="B3450">
        <v>1</v>
      </c>
      <c r="C3450">
        <v>2020</v>
      </c>
      <c r="D3450">
        <v>0</v>
      </c>
      <c r="E3450">
        <v>0</v>
      </c>
      <c r="F3450" s="1" t="s">
        <v>58</v>
      </c>
      <c r="G3450" s="1" t="s">
        <v>237</v>
      </c>
      <c r="H3450" s="2">
        <f t="shared" si="106"/>
        <v>43855</v>
      </c>
      <c r="I3450" s="2">
        <f t="shared" si="107"/>
        <v>43854</v>
      </c>
    </row>
    <row r="3451" spans="1:9" x14ac:dyDescent="0.25">
      <c r="A3451">
        <v>24</v>
      </c>
      <c r="B3451">
        <v>1</v>
      </c>
      <c r="C3451">
        <v>2020</v>
      </c>
      <c r="D3451">
        <v>0</v>
      </c>
      <c r="E3451">
        <v>0</v>
      </c>
      <c r="F3451" s="1" t="s">
        <v>58</v>
      </c>
      <c r="G3451" s="1" t="s">
        <v>237</v>
      </c>
      <c r="H3451" s="2">
        <f t="shared" si="106"/>
        <v>43854</v>
      </c>
      <c r="I3451" s="2">
        <f t="shared" si="107"/>
        <v>43853</v>
      </c>
    </row>
    <row r="3452" spans="1:9" x14ac:dyDescent="0.25">
      <c r="A3452">
        <v>23</v>
      </c>
      <c r="B3452">
        <v>1</v>
      </c>
      <c r="C3452">
        <v>2020</v>
      </c>
      <c r="D3452">
        <v>0</v>
      </c>
      <c r="E3452">
        <v>0</v>
      </c>
      <c r="F3452" s="1" t="s">
        <v>58</v>
      </c>
      <c r="G3452" s="1" t="s">
        <v>237</v>
      </c>
      <c r="H3452" s="2">
        <f t="shared" si="106"/>
        <v>43853</v>
      </c>
      <c r="I3452" s="2">
        <f t="shared" si="107"/>
        <v>43852</v>
      </c>
    </row>
    <row r="3453" spans="1:9" x14ac:dyDescent="0.25">
      <c r="A3453">
        <v>22</v>
      </c>
      <c r="B3453">
        <v>1</v>
      </c>
      <c r="C3453">
        <v>2020</v>
      </c>
      <c r="D3453">
        <v>0</v>
      </c>
      <c r="E3453">
        <v>0</v>
      </c>
      <c r="F3453" s="1" t="s">
        <v>58</v>
      </c>
      <c r="G3453" s="1" t="s">
        <v>237</v>
      </c>
      <c r="H3453" s="2">
        <f t="shared" si="106"/>
        <v>43852</v>
      </c>
      <c r="I3453" s="2">
        <f t="shared" si="107"/>
        <v>43851</v>
      </c>
    </row>
    <row r="3454" spans="1:9" x14ac:dyDescent="0.25">
      <c r="A3454">
        <v>21</v>
      </c>
      <c r="B3454">
        <v>1</v>
      </c>
      <c r="C3454">
        <v>2020</v>
      </c>
      <c r="D3454">
        <v>0</v>
      </c>
      <c r="E3454">
        <v>0</v>
      </c>
      <c r="F3454" s="1" t="s">
        <v>58</v>
      </c>
      <c r="G3454" s="1" t="s">
        <v>237</v>
      </c>
      <c r="H3454" s="2">
        <f t="shared" si="106"/>
        <v>43851</v>
      </c>
      <c r="I3454" s="2">
        <f t="shared" si="107"/>
        <v>43850</v>
      </c>
    </row>
    <row r="3455" spans="1:9" x14ac:dyDescent="0.25">
      <c r="A3455">
        <v>20</v>
      </c>
      <c r="B3455">
        <v>1</v>
      </c>
      <c r="C3455">
        <v>2020</v>
      </c>
      <c r="D3455">
        <v>0</v>
      </c>
      <c r="E3455">
        <v>0</v>
      </c>
      <c r="F3455" s="1" t="s">
        <v>58</v>
      </c>
      <c r="G3455" s="1" t="s">
        <v>237</v>
      </c>
      <c r="H3455" s="2">
        <f t="shared" si="106"/>
        <v>43850</v>
      </c>
      <c r="I3455" s="2">
        <f t="shared" si="107"/>
        <v>43849</v>
      </c>
    </row>
    <row r="3456" spans="1:9" x14ac:dyDescent="0.25">
      <c r="A3456">
        <v>19</v>
      </c>
      <c r="B3456">
        <v>1</v>
      </c>
      <c r="C3456">
        <v>2020</v>
      </c>
      <c r="D3456">
        <v>0</v>
      </c>
      <c r="E3456">
        <v>0</v>
      </c>
      <c r="F3456" s="1" t="s">
        <v>58</v>
      </c>
      <c r="G3456" s="1" t="s">
        <v>237</v>
      </c>
      <c r="H3456" s="2">
        <f t="shared" si="106"/>
        <v>43849</v>
      </c>
      <c r="I3456" s="2">
        <f t="shared" si="107"/>
        <v>43848</v>
      </c>
    </row>
    <row r="3457" spans="1:9" x14ac:dyDescent="0.25">
      <c r="A3457">
        <v>18</v>
      </c>
      <c r="B3457">
        <v>1</v>
      </c>
      <c r="C3457">
        <v>2020</v>
      </c>
      <c r="D3457">
        <v>0</v>
      </c>
      <c r="E3457">
        <v>0</v>
      </c>
      <c r="F3457" s="1" t="s">
        <v>58</v>
      </c>
      <c r="G3457" s="1" t="s">
        <v>237</v>
      </c>
      <c r="H3457" s="2">
        <f t="shared" si="106"/>
        <v>43848</v>
      </c>
      <c r="I3457" s="2">
        <f t="shared" si="107"/>
        <v>43847</v>
      </c>
    </row>
    <row r="3458" spans="1:9" x14ac:dyDescent="0.25">
      <c r="A3458">
        <v>17</v>
      </c>
      <c r="B3458">
        <v>1</v>
      </c>
      <c r="C3458">
        <v>2020</v>
      </c>
      <c r="D3458">
        <v>0</v>
      </c>
      <c r="E3458">
        <v>0</v>
      </c>
      <c r="F3458" s="1" t="s">
        <v>58</v>
      </c>
      <c r="G3458" s="1" t="s">
        <v>237</v>
      </c>
      <c r="H3458" s="2">
        <f t="shared" ref="H3458:H3521" si="108">DATE(C3458,B3458,A3458)</f>
        <v>43847</v>
      </c>
      <c r="I3458" s="2">
        <f t="shared" ref="I3458:I3521" si="109">H3458-1</f>
        <v>43846</v>
      </c>
    </row>
    <row r="3459" spans="1:9" x14ac:dyDescent="0.25">
      <c r="A3459">
        <v>16</v>
      </c>
      <c r="B3459">
        <v>1</v>
      </c>
      <c r="C3459">
        <v>2020</v>
      </c>
      <c r="D3459">
        <v>0</v>
      </c>
      <c r="E3459">
        <v>0</v>
      </c>
      <c r="F3459" s="1" t="s">
        <v>58</v>
      </c>
      <c r="G3459" s="1" t="s">
        <v>237</v>
      </c>
      <c r="H3459" s="2">
        <f t="shared" si="108"/>
        <v>43846</v>
      </c>
      <c r="I3459" s="2">
        <f t="shared" si="109"/>
        <v>43845</v>
      </c>
    </row>
    <row r="3460" spans="1:9" x14ac:dyDescent="0.25">
      <c r="A3460">
        <v>15</v>
      </c>
      <c r="B3460">
        <v>1</v>
      </c>
      <c r="C3460">
        <v>2020</v>
      </c>
      <c r="D3460">
        <v>0</v>
      </c>
      <c r="E3460">
        <v>0</v>
      </c>
      <c r="F3460" s="1" t="s">
        <v>58</v>
      </c>
      <c r="G3460" s="1" t="s">
        <v>237</v>
      </c>
      <c r="H3460" s="2">
        <f t="shared" si="108"/>
        <v>43845</v>
      </c>
      <c r="I3460" s="2">
        <f t="shared" si="109"/>
        <v>43844</v>
      </c>
    </row>
    <row r="3461" spans="1:9" x14ac:dyDescent="0.25">
      <c r="A3461">
        <v>14</v>
      </c>
      <c r="B3461">
        <v>1</v>
      </c>
      <c r="C3461">
        <v>2020</v>
      </c>
      <c r="D3461">
        <v>0</v>
      </c>
      <c r="E3461">
        <v>0</v>
      </c>
      <c r="F3461" s="1" t="s">
        <v>58</v>
      </c>
      <c r="G3461" s="1" t="s">
        <v>237</v>
      </c>
      <c r="H3461" s="2">
        <f t="shared" si="108"/>
        <v>43844</v>
      </c>
      <c r="I3461" s="2">
        <f t="shared" si="109"/>
        <v>43843</v>
      </c>
    </row>
    <row r="3462" spans="1:9" x14ac:dyDescent="0.25">
      <c r="A3462">
        <v>13</v>
      </c>
      <c r="B3462">
        <v>1</v>
      </c>
      <c r="C3462">
        <v>2020</v>
      </c>
      <c r="D3462">
        <v>0</v>
      </c>
      <c r="E3462">
        <v>0</v>
      </c>
      <c r="F3462" s="1" t="s">
        <v>58</v>
      </c>
      <c r="G3462" s="1" t="s">
        <v>237</v>
      </c>
      <c r="H3462" s="2">
        <f t="shared" si="108"/>
        <v>43843</v>
      </c>
      <c r="I3462" s="2">
        <f t="shared" si="109"/>
        <v>43842</v>
      </c>
    </row>
    <row r="3463" spans="1:9" x14ac:dyDescent="0.25">
      <c r="A3463">
        <v>12</v>
      </c>
      <c r="B3463">
        <v>1</v>
      </c>
      <c r="C3463">
        <v>2020</v>
      </c>
      <c r="D3463">
        <v>0</v>
      </c>
      <c r="E3463">
        <v>0</v>
      </c>
      <c r="F3463" s="1" t="s">
        <v>58</v>
      </c>
      <c r="G3463" s="1" t="s">
        <v>237</v>
      </c>
      <c r="H3463" s="2">
        <f t="shared" si="108"/>
        <v>43842</v>
      </c>
      <c r="I3463" s="2">
        <f t="shared" si="109"/>
        <v>43841</v>
      </c>
    </row>
    <row r="3464" spans="1:9" x14ac:dyDescent="0.25">
      <c r="A3464">
        <v>11</v>
      </c>
      <c r="B3464">
        <v>1</v>
      </c>
      <c r="C3464">
        <v>2020</v>
      </c>
      <c r="D3464">
        <v>0</v>
      </c>
      <c r="E3464">
        <v>0</v>
      </c>
      <c r="F3464" s="1" t="s">
        <v>58</v>
      </c>
      <c r="G3464" s="1" t="s">
        <v>237</v>
      </c>
      <c r="H3464" s="2">
        <f t="shared" si="108"/>
        <v>43841</v>
      </c>
      <c r="I3464" s="2">
        <f t="shared" si="109"/>
        <v>43840</v>
      </c>
    </row>
    <row r="3465" spans="1:9" x14ac:dyDescent="0.25">
      <c r="A3465">
        <v>10</v>
      </c>
      <c r="B3465">
        <v>1</v>
      </c>
      <c r="C3465">
        <v>2020</v>
      </c>
      <c r="D3465">
        <v>0</v>
      </c>
      <c r="E3465">
        <v>0</v>
      </c>
      <c r="F3465" s="1" t="s">
        <v>58</v>
      </c>
      <c r="G3465" s="1" t="s">
        <v>237</v>
      </c>
      <c r="H3465" s="2">
        <f t="shared" si="108"/>
        <v>43840</v>
      </c>
      <c r="I3465" s="2">
        <f t="shared" si="109"/>
        <v>43839</v>
      </c>
    </row>
    <row r="3466" spans="1:9" x14ac:dyDescent="0.25">
      <c r="A3466">
        <v>9</v>
      </c>
      <c r="B3466">
        <v>1</v>
      </c>
      <c r="C3466">
        <v>2020</v>
      </c>
      <c r="D3466">
        <v>0</v>
      </c>
      <c r="E3466">
        <v>0</v>
      </c>
      <c r="F3466" s="1" t="s">
        <v>58</v>
      </c>
      <c r="G3466" s="1" t="s">
        <v>237</v>
      </c>
      <c r="H3466" s="2">
        <f t="shared" si="108"/>
        <v>43839</v>
      </c>
      <c r="I3466" s="2">
        <f t="shared" si="109"/>
        <v>43838</v>
      </c>
    </row>
    <row r="3467" spans="1:9" x14ac:dyDescent="0.25">
      <c r="A3467">
        <v>8</v>
      </c>
      <c r="B3467">
        <v>1</v>
      </c>
      <c r="C3467">
        <v>2020</v>
      </c>
      <c r="D3467">
        <v>0</v>
      </c>
      <c r="E3467">
        <v>0</v>
      </c>
      <c r="F3467" s="1" t="s">
        <v>58</v>
      </c>
      <c r="G3467" s="1" t="s">
        <v>237</v>
      </c>
      <c r="H3467" s="2">
        <f t="shared" si="108"/>
        <v>43838</v>
      </c>
      <c r="I3467" s="2">
        <f t="shared" si="109"/>
        <v>43837</v>
      </c>
    </row>
    <row r="3468" spans="1:9" x14ac:dyDescent="0.25">
      <c r="A3468">
        <v>7</v>
      </c>
      <c r="B3468">
        <v>1</v>
      </c>
      <c r="C3468">
        <v>2020</v>
      </c>
      <c r="D3468">
        <v>0</v>
      </c>
      <c r="E3468">
        <v>0</v>
      </c>
      <c r="F3468" s="1" t="s">
        <v>58</v>
      </c>
      <c r="G3468" s="1" t="s">
        <v>237</v>
      </c>
      <c r="H3468" s="2">
        <f t="shared" si="108"/>
        <v>43837</v>
      </c>
      <c r="I3468" s="2">
        <f t="shared" si="109"/>
        <v>43836</v>
      </c>
    </row>
    <row r="3469" spans="1:9" x14ac:dyDescent="0.25">
      <c r="A3469">
        <v>6</v>
      </c>
      <c r="B3469">
        <v>1</v>
      </c>
      <c r="C3469">
        <v>2020</v>
      </c>
      <c r="D3469">
        <v>0</v>
      </c>
      <c r="E3469">
        <v>0</v>
      </c>
      <c r="F3469" s="1" t="s">
        <v>58</v>
      </c>
      <c r="G3469" s="1" t="s">
        <v>237</v>
      </c>
      <c r="H3469" s="2">
        <f t="shared" si="108"/>
        <v>43836</v>
      </c>
      <c r="I3469" s="2">
        <f t="shared" si="109"/>
        <v>43835</v>
      </c>
    </row>
    <row r="3470" spans="1:9" x14ac:dyDescent="0.25">
      <c r="A3470">
        <v>5</v>
      </c>
      <c r="B3470">
        <v>1</v>
      </c>
      <c r="C3470">
        <v>2020</v>
      </c>
      <c r="D3470">
        <v>0</v>
      </c>
      <c r="E3470">
        <v>0</v>
      </c>
      <c r="F3470" s="1" t="s">
        <v>58</v>
      </c>
      <c r="G3470" s="1" t="s">
        <v>237</v>
      </c>
      <c r="H3470" s="2">
        <f t="shared" si="108"/>
        <v>43835</v>
      </c>
      <c r="I3470" s="2">
        <f t="shared" si="109"/>
        <v>43834</v>
      </c>
    </row>
    <row r="3471" spans="1:9" x14ac:dyDescent="0.25">
      <c r="A3471">
        <v>4</v>
      </c>
      <c r="B3471">
        <v>1</v>
      </c>
      <c r="C3471">
        <v>2020</v>
      </c>
      <c r="D3471">
        <v>0</v>
      </c>
      <c r="E3471">
        <v>0</v>
      </c>
      <c r="F3471" s="1" t="s">
        <v>58</v>
      </c>
      <c r="G3471" s="1" t="s">
        <v>237</v>
      </c>
      <c r="H3471" s="2">
        <f t="shared" si="108"/>
        <v>43834</v>
      </c>
      <c r="I3471" s="2">
        <f t="shared" si="109"/>
        <v>43833</v>
      </c>
    </row>
    <row r="3472" spans="1:9" x14ac:dyDescent="0.25">
      <c r="A3472">
        <v>3</v>
      </c>
      <c r="B3472">
        <v>1</v>
      </c>
      <c r="C3472">
        <v>2020</v>
      </c>
      <c r="D3472">
        <v>0</v>
      </c>
      <c r="E3472">
        <v>0</v>
      </c>
      <c r="F3472" s="1" t="s">
        <v>58</v>
      </c>
      <c r="G3472" s="1" t="s">
        <v>237</v>
      </c>
      <c r="H3472" s="2">
        <f t="shared" si="108"/>
        <v>43833</v>
      </c>
      <c r="I3472" s="2">
        <f t="shared" si="109"/>
        <v>43832</v>
      </c>
    </row>
    <row r="3473" spans="1:9" x14ac:dyDescent="0.25">
      <c r="A3473">
        <v>2</v>
      </c>
      <c r="B3473">
        <v>1</v>
      </c>
      <c r="C3473">
        <v>2020</v>
      </c>
      <c r="D3473">
        <v>0</v>
      </c>
      <c r="E3473">
        <v>0</v>
      </c>
      <c r="F3473" s="1" t="s">
        <v>58</v>
      </c>
      <c r="G3473" s="1" t="s">
        <v>237</v>
      </c>
      <c r="H3473" s="2">
        <f t="shared" si="108"/>
        <v>43832</v>
      </c>
      <c r="I3473" s="2">
        <f t="shared" si="109"/>
        <v>43831</v>
      </c>
    </row>
    <row r="3474" spans="1:9" x14ac:dyDescent="0.25">
      <c r="A3474">
        <v>1</v>
      </c>
      <c r="B3474">
        <v>1</v>
      </c>
      <c r="C3474">
        <v>2020</v>
      </c>
      <c r="D3474">
        <v>0</v>
      </c>
      <c r="E3474">
        <v>0</v>
      </c>
      <c r="F3474" s="1" t="s">
        <v>58</v>
      </c>
      <c r="G3474" s="1" t="s">
        <v>237</v>
      </c>
      <c r="H3474" s="2">
        <f t="shared" si="108"/>
        <v>43831</v>
      </c>
      <c r="I3474" s="2">
        <f t="shared" si="109"/>
        <v>43830</v>
      </c>
    </row>
    <row r="3475" spans="1:9" x14ac:dyDescent="0.25">
      <c r="A3475">
        <v>31</v>
      </c>
      <c r="B3475">
        <v>12</v>
      </c>
      <c r="C3475">
        <v>2019</v>
      </c>
      <c r="D3475">
        <v>0</v>
      </c>
      <c r="E3475">
        <v>0</v>
      </c>
      <c r="F3475" s="1" t="s">
        <v>58</v>
      </c>
      <c r="G3475" s="1" t="s">
        <v>237</v>
      </c>
      <c r="H3475" s="2">
        <f t="shared" si="108"/>
        <v>43830</v>
      </c>
      <c r="I3475" s="2">
        <f t="shared" si="109"/>
        <v>43829</v>
      </c>
    </row>
    <row r="3476" spans="1:9" x14ac:dyDescent="0.25">
      <c r="A3476">
        <v>22</v>
      </c>
      <c r="B3476">
        <v>4</v>
      </c>
      <c r="C3476">
        <v>2020</v>
      </c>
      <c r="D3476">
        <v>157</v>
      </c>
      <c r="E3476">
        <v>14</v>
      </c>
      <c r="F3476" s="1" t="s">
        <v>59</v>
      </c>
      <c r="G3476" s="1" t="s">
        <v>236</v>
      </c>
      <c r="H3476" s="2">
        <f t="shared" si="108"/>
        <v>43943</v>
      </c>
      <c r="I3476" s="2">
        <f t="shared" si="109"/>
        <v>43942</v>
      </c>
    </row>
    <row r="3477" spans="1:9" x14ac:dyDescent="0.25">
      <c r="A3477">
        <v>21</v>
      </c>
      <c r="B3477">
        <v>4</v>
      </c>
      <c r="C3477">
        <v>2020</v>
      </c>
      <c r="D3477">
        <v>189</v>
      </c>
      <c r="E3477">
        <v>11</v>
      </c>
      <c r="F3477" s="1" t="s">
        <v>59</v>
      </c>
      <c r="G3477" s="1" t="s">
        <v>236</v>
      </c>
      <c r="H3477" s="2">
        <f t="shared" si="108"/>
        <v>43942</v>
      </c>
      <c r="I3477" s="2">
        <f t="shared" si="109"/>
        <v>43941</v>
      </c>
    </row>
    <row r="3478" spans="1:9" x14ac:dyDescent="0.25">
      <c r="A3478">
        <v>20</v>
      </c>
      <c r="B3478">
        <v>4</v>
      </c>
      <c r="C3478">
        <v>2020</v>
      </c>
      <c r="D3478">
        <v>112</v>
      </c>
      <c r="E3478">
        <v>15</v>
      </c>
      <c r="F3478" s="1" t="s">
        <v>59</v>
      </c>
      <c r="G3478" s="1" t="s">
        <v>236</v>
      </c>
      <c r="H3478" s="2">
        <f t="shared" si="108"/>
        <v>43941</v>
      </c>
      <c r="I3478" s="2">
        <f t="shared" si="109"/>
        <v>43940</v>
      </c>
    </row>
    <row r="3479" spans="1:9" x14ac:dyDescent="0.25">
      <c r="A3479">
        <v>19</v>
      </c>
      <c r="B3479">
        <v>4</v>
      </c>
      <c r="C3479">
        <v>2020</v>
      </c>
      <c r="D3479">
        <v>188</v>
      </c>
      <c r="E3479">
        <v>19</v>
      </c>
      <c r="F3479" s="1" t="s">
        <v>59</v>
      </c>
      <c r="G3479" s="1" t="s">
        <v>236</v>
      </c>
      <c r="H3479" s="2">
        <f t="shared" si="108"/>
        <v>43940</v>
      </c>
      <c r="I3479" s="2">
        <f t="shared" si="109"/>
        <v>43939</v>
      </c>
    </row>
    <row r="3480" spans="1:9" x14ac:dyDescent="0.25">
      <c r="A3480">
        <v>18</v>
      </c>
      <c r="B3480">
        <v>4</v>
      </c>
      <c r="C3480">
        <v>2020</v>
      </c>
      <c r="D3480">
        <v>171</v>
      </c>
      <c r="E3480">
        <v>9</v>
      </c>
      <c r="F3480" s="1" t="s">
        <v>59</v>
      </c>
      <c r="G3480" s="1" t="s">
        <v>236</v>
      </c>
      <c r="H3480" s="2">
        <f t="shared" si="108"/>
        <v>43939</v>
      </c>
      <c r="I3480" s="2">
        <f t="shared" si="109"/>
        <v>43938</v>
      </c>
    </row>
    <row r="3481" spans="1:9" x14ac:dyDescent="0.25">
      <c r="A3481">
        <v>17</v>
      </c>
      <c r="B3481">
        <v>4</v>
      </c>
      <c r="C3481">
        <v>2020</v>
      </c>
      <c r="D3481">
        <v>168</v>
      </c>
      <c r="E3481">
        <v>13</v>
      </c>
      <c r="F3481" s="1" t="s">
        <v>59</v>
      </c>
      <c r="G3481" s="1" t="s">
        <v>236</v>
      </c>
      <c r="H3481" s="2">
        <f t="shared" si="108"/>
        <v>43938</v>
      </c>
      <c r="I3481" s="2">
        <f t="shared" si="109"/>
        <v>43937</v>
      </c>
    </row>
    <row r="3482" spans="1:9" x14ac:dyDescent="0.25">
      <c r="A3482">
        <v>16</v>
      </c>
      <c r="B3482">
        <v>4</v>
      </c>
      <c r="C3482">
        <v>2020</v>
      </c>
      <c r="D3482">
        <v>155</v>
      </c>
      <c r="E3482">
        <v>5</v>
      </c>
      <c r="F3482" s="1" t="s">
        <v>59</v>
      </c>
      <c r="G3482" s="1" t="s">
        <v>236</v>
      </c>
      <c r="H3482" s="2">
        <f t="shared" si="108"/>
        <v>43937</v>
      </c>
      <c r="I3482" s="2">
        <f t="shared" si="109"/>
        <v>43936</v>
      </c>
    </row>
    <row r="3483" spans="1:9" x14ac:dyDescent="0.25">
      <c r="A3483">
        <v>15</v>
      </c>
      <c r="B3483">
        <v>4</v>
      </c>
      <c r="C3483">
        <v>2020</v>
      </c>
      <c r="D3483">
        <v>160</v>
      </c>
      <c r="E3483">
        <v>14</v>
      </c>
      <c r="F3483" s="1" t="s">
        <v>59</v>
      </c>
      <c r="G3483" s="1" t="s">
        <v>236</v>
      </c>
      <c r="H3483" s="2">
        <f t="shared" si="108"/>
        <v>43936</v>
      </c>
      <c r="I3483" s="2">
        <f t="shared" si="109"/>
        <v>43935</v>
      </c>
    </row>
    <row r="3484" spans="1:9" x14ac:dyDescent="0.25">
      <c r="A3484">
        <v>14</v>
      </c>
      <c r="B3484">
        <v>4</v>
      </c>
      <c r="C3484">
        <v>2020</v>
      </c>
      <c r="D3484">
        <v>125</v>
      </c>
      <c r="E3484">
        <v>5</v>
      </c>
      <c r="F3484" s="1" t="s">
        <v>59</v>
      </c>
      <c r="G3484" s="1" t="s">
        <v>236</v>
      </c>
      <c r="H3484" s="2">
        <f t="shared" si="108"/>
        <v>43935</v>
      </c>
      <c r="I3484" s="2">
        <f t="shared" si="109"/>
        <v>43934</v>
      </c>
    </row>
    <row r="3485" spans="1:9" x14ac:dyDescent="0.25">
      <c r="A3485">
        <v>13</v>
      </c>
      <c r="B3485">
        <v>4</v>
      </c>
      <c r="C3485">
        <v>2020</v>
      </c>
      <c r="D3485">
        <v>126</v>
      </c>
      <c r="E3485">
        <v>13</v>
      </c>
      <c r="F3485" s="1" t="s">
        <v>59</v>
      </c>
      <c r="G3485" s="1" t="s">
        <v>236</v>
      </c>
      <c r="H3485" s="2">
        <f t="shared" si="108"/>
        <v>43934</v>
      </c>
      <c r="I3485" s="2">
        <f t="shared" si="109"/>
        <v>43933</v>
      </c>
    </row>
    <row r="3486" spans="1:9" x14ac:dyDescent="0.25">
      <c r="A3486">
        <v>12</v>
      </c>
      <c r="B3486">
        <v>4</v>
      </c>
      <c r="C3486">
        <v>2020</v>
      </c>
      <c r="D3486">
        <v>145</v>
      </c>
      <c r="E3486">
        <v>11</v>
      </c>
      <c r="F3486" s="1" t="s">
        <v>59</v>
      </c>
      <c r="G3486" s="1" t="s">
        <v>236</v>
      </c>
      <c r="H3486" s="2">
        <f t="shared" si="108"/>
        <v>43933</v>
      </c>
      <c r="I3486" s="2">
        <f t="shared" si="109"/>
        <v>43932</v>
      </c>
    </row>
    <row r="3487" spans="1:9" x14ac:dyDescent="0.25">
      <c r="A3487">
        <v>11</v>
      </c>
      <c r="B3487">
        <v>4</v>
      </c>
      <c r="C3487">
        <v>2020</v>
      </c>
      <c r="D3487">
        <v>95</v>
      </c>
      <c r="E3487">
        <v>17</v>
      </c>
      <c r="F3487" s="1" t="s">
        <v>59</v>
      </c>
      <c r="G3487" s="1" t="s">
        <v>236</v>
      </c>
      <c r="H3487" s="2">
        <f t="shared" si="108"/>
        <v>43932</v>
      </c>
      <c r="I3487" s="2">
        <f t="shared" si="109"/>
        <v>43931</v>
      </c>
    </row>
    <row r="3488" spans="1:9" x14ac:dyDescent="0.25">
      <c r="A3488">
        <v>10</v>
      </c>
      <c r="B3488">
        <v>4</v>
      </c>
      <c r="C3488">
        <v>2020</v>
      </c>
      <c r="D3488">
        <v>139</v>
      </c>
      <c r="E3488">
        <v>15</v>
      </c>
      <c r="F3488" s="1" t="s">
        <v>59</v>
      </c>
      <c r="G3488" s="1" t="s">
        <v>236</v>
      </c>
      <c r="H3488" s="2">
        <f t="shared" si="108"/>
        <v>43931</v>
      </c>
      <c r="I3488" s="2">
        <f t="shared" si="109"/>
        <v>43930</v>
      </c>
    </row>
    <row r="3489" spans="1:9" x14ac:dyDescent="0.25">
      <c r="A3489">
        <v>9</v>
      </c>
      <c r="B3489">
        <v>4</v>
      </c>
      <c r="C3489">
        <v>2020</v>
      </c>
      <c r="D3489">
        <v>238</v>
      </c>
      <c r="E3489">
        <v>18</v>
      </c>
      <c r="F3489" s="1" t="s">
        <v>59</v>
      </c>
      <c r="G3489" s="1" t="s">
        <v>236</v>
      </c>
      <c r="H3489" s="2">
        <f t="shared" si="108"/>
        <v>43930</v>
      </c>
      <c r="I3489" s="2">
        <f t="shared" si="109"/>
        <v>43929</v>
      </c>
    </row>
    <row r="3490" spans="1:9" x14ac:dyDescent="0.25">
      <c r="A3490">
        <v>8</v>
      </c>
      <c r="B3490">
        <v>4</v>
      </c>
      <c r="C3490">
        <v>2020</v>
      </c>
      <c r="D3490">
        <v>249</v>
      </c>
      <c r="E3490">
        <v>7</v>
      </c>
      <c r="F3490" s="1" t="s">
        <v>59</v>
      </c>
      <c r="G3490" s="1" t="s">
        <v>236</v>
      </c>
      <c r="H3490" s="2">
        <f t="shared" si="108"/>
        <v>43929</v>
      </c>
      <c r="I3490" s="2">
        <f t="shared" si="109"/>
        <v>43928</v>
      </c>
    </row>
    <row r="3491" spans="1:9" x14ac:dyDescent="0.25">
      <c r="A3491">
        <v>7</v>
      </c>
      <c r="B3491">
        <v>4</v>
      </c>
      <c r="C3491">
        <v>2020</v>
      </c>
      <c r="D3491">
        <v>3</v>
      </c>
      <c r="E3491">
        <v>7</v>
      </c>
      <c r="F3491" s="1" t="s">
        <v>59</v>
      </c>
      <c r="G3491" s="1" t="s">
        <v>236</v>
      </c>
      <c r="H3491" s="2">
        <f t="shared" si="108"/>
        <v>43928</v>
      </c>
      <c r="I3491" s="2">
        <f t="shared" si="109"/>
        <v>43927</v>
      </c>
    </row>
    <row r="3492" spans="1:9" x14ac:dyDescent="0.25">
      <c r="A3492">
        <v>6</v>
      </c>
      <c r="B3492">
        <v>4</v>
      </c>
      <c r="C3492">
        <v>2020</v>
      </c>
      <c r="D3492">
        <v>85</v>
      </c>
      <c r="E3492">
        <v>5</v>
      </c>
      <c r="F3492" s="1" t="s">
        <v>59</v>
      </c>
      <c r="G3492" s="1" t="s">
        <v>236</v>
      </c>
      <c r="H3492" s="2">
        <f t="shared" si="108"/>
        <v>43927</v>
      </c>
      <c r="I3492" s="2">
        <f t="shared" si="109"/>
        <v>43926</v>
      </c>
    </row>
    <row r="3493" spans="1:9" x14ac:dyDescent="0.25">
      <c r="A3493">
        <v>5</v>
      </c>
      <c r="B3493">
        <v>4</v>
      </c>
      <c r="C3493">
        <v>2020</v>
      </c>
      <c r="D3493">
        <v>206</v>
      </c>
      <c r="E3493">
        <v>14</v>
      </c>
      <c r="F3493" s="1" t="s">
        <v>59</v>
      </c>
      <c r="G3493" s="1" t="s">
        <v>236</v>
      </c>
      <c r="H3493" s="2">
        <f t="shared" si="108"/>
        <v>43926</v>
      </c>
      <c r="I3493" s="2">
        <f t="shared" si="109"/>
        <v>43925</v>
      </c>
    </row>
    <row r="3494" spans="1:9" x14ac:dyDescent="0.25">
      <c r="A3494">
        <v>4</v>
      </c>
      <c r="B3494">
        <v>4</v>
      </c>
      <c r="C3494">
        <v>2020</v>
      </c>
      <c r="D3494">
        <v>0</v>
      </c>
      <c r="E3494">
        <v>0</v>
      </c>
      <c r="F3494" s="1" t="s">
        <v>59</v>
      </c>
      <c r="G3494" s="1" t="s">
        <v>236</v>
      </c>
      <c r="H3494" s="2">
        <f t="shared" si="108"/>
        <v>43925</v>
      </c>
      <c r="I3494" s="2">
        <f t="shared" si="109"/>
        <v>43924</v>
      </c>
    </row>
    <row r="3495" spans="1:9" x14ac:dyDescent="0.25">
      <c r="A3495">
        <v>3</v>
      </c>
      <c r="B3495">
        <v>4</v>
      </c>
      <c r="C3495">
        <v>2020</v>
      </c>
      <c r="D3495">
        <v>69</v>
      </c>
      <c r="E3495">
        <v>6</v>
      </c>
      <c r="F3495" s="1" t="s">
        <v>59</v>
      </c>
      <c r="G3495" s="1" t="s">
        <v>236</v>
      </c>
      <c r="H3495" s="2">
        <f t="shared" si="108"/>
        <v>43924</v>
      </c>
      <c r="I3495" s="2">
        <f t="shared" si="109"/>
        <v>43923</v>
      </c>
    </row>
    <row r="3496" spans="1:9" x14ac:dyDescent="0.25">
      <c r="A3496">
        <v>2</v>
      </c>
      <c r="B3496">
        <v>4</v>
      </c>
      <c r="C3496">
        <v>2020</v>
      </c>
      <c r="D3496">
        <v>54</v>
      </c>
      <c r="E3496">
        <v>5</v>
      </c>
      <c r="F3496" s="1" t="s">
        <v>59</v>
      </c>
      <c r="G3496" s="1" t="s">
        <v>236</v>
      </c>
      <c r="H3496" s="2">
        <f t="shared" si="108"/>
        <v>43923</v>
      </c>
      <c r="I3496" s="2">
        <f t="shared" si="109"/>
        <v>43922</v>
      </c>
    </row>
    <row r="3497" spans="1:9" x14ac:dyDescent="0.25">
      <c r="A3497">
        <v>1</v>
      </c>
      <c r="B3497">
        <v>4</v>
      </c>
      <c r="C3497">
        <v>2020</v>
      </c>
      <c r="D3497">
        <v>47</v>
      </c>
      <c r="E3497">
        <v>1</v>
      </c>
      <c r="F3497" s="1" t="s">
        <v>59</v>
      </c>
      <c r="G3497" s="1" t="s">
        <v>236</v>
      </c>
      <c r="H3497" s="2">
        <f t="shared" si="108"/>
        <v>43922</v>
      </c>
      <c r="I3497" s="2">
        <f t="shared" si="109"/>
        <v>43921</v>
      </c>
    </row>
    <row r="3498" spans="1:9" x14ac:dyDescent="0.25">
      <c r="A3498">
        <v>31</v>
      </c>
      <c r="B3498">
        <v>3</v>
      </c>
      <c r="C3498">
        <v>2020</v>
      </c>
      <c r="D3498">
        <v>33</v>
      </c>
      <c r="E3498">
        <v>4</v>
      </c>
      <c r="F3498" s="1" t="s">
        <v>59</v>
      </c>
      <c r="G3498" s="1" t="s">
        <v>236</v>
      </c>
      <c r="H3498" s="2">
        <f t="shared" si="108"/>
        <v>43921</v>
      </c>
      <c r="I3498" s="2">
        <f t="shared" si="109"/>
        <v>43920</v>
      </c>
    </row>
    <row r="3499" spans="1:9" x14ac:dyDescent="0.25">
      <c r="A3499">
        <v>30</v>
      </c>
      <c r="B3499">
        <v>3</v>
      </c>
      <c r="C3499">
        <v>2020</v>
      </c>
      <c r="D3499">
        <v>40</v>
      </c>
      <c r="E3499">
        <v>6</v>
      </c>
      <c r="F3499" s="1" t="s">
        <v>59</v>
      </c>
      <c r="G3499" s="1" t="s">
        <v>236</v>
      </c>
      <c r="H3499" s="2">
        <f t="shared" si="108"/>
        <v>43920</v>
      </c>
      <c r="I3499" s="2">
        <f t="shared" si="109"/>
        <v>43919</v>
      </c>
    </row>
    <row r="3500" spans="1:9" x14ac:dyDescent="0.25">
      <c r="A3500">
        <v>29</v>
      </c>
      <c r="B3500">
        <v>3</v>
      </c>
      <c r="C3500">
        <v>2020</v>
      </c>
      <c r="D3500">
        <v>41</v>
      </c>
      <c r="E3500">
        <v>6</v>
      </c>
      <c r="F3500" s="1" t="s">
        <v>59</v>
      </c>
      <c r="G3500" s="1" t="s">
        <v>236</v>
      </c>
      <c r="H3500" s="2">
        <f t="shared" si="108"/>
        <v>43919</v>
      </c>
      <c r="I3500" s="2">
        <f t="shared" si="109"/>
        <v>43918</v>
      </c>
    </row>
    <row r="3501" spans="1:9" x14ac:dyDescent="0.25">
      <c r="A3501">
        <v>28</v>
      </c>
      <c r="B3501">
        <v>3</v>
      </c>
      <c r="C3501">
        <v>2020</v>
      </c>
      <c r="D3501">
        <v>39</v>
      </c>
      <c r="E3501">
        <v>3</v>
      </c>
      <c r="F3501" s="1" t="s">
        <v>59</v>
      </c>
      <c r="G3501" s="1" t="s">
        <v>236</v>
      </c>
      <c r="H3501" s="2">
        <f t="shared" si="108"/>
        <v>43918</v>
      </c>
      <c r="I3501" s="2">
        <f t="shared" si="109"/>
        <v>43917</v>
      </c>
    </row>
    <row r="3502" spans="1:9" x14ac:dyDescent="0.25">
      <c r="A3502">
        <v>27</v>
      </c>
      <c r="B3502">
        <v>3</v>
      </c>
      <c r="C3502">
        <v>2020</v>
      </c>
      <c r="D3502">
        <v>14</v>
      </c>
      <c r="E3502">
        <v>0</v>
      </c>
      <c r="F3502" s="1" t="s">
        <v>59</v>
      </c>
      <c r="G3502" s="1" t="s">
        <v>236</v>
      </c>
      <c r="H3502" s="2">
        <f t="shared" si="108"/>
        <v>43917</v>
      </c>
      <c r="I3502" s="2">
        <f t="shared" si="109"/>
        <v>43916</v>
      </c>
    </row>
    <row r="3503" spans="1:9" x14ac:dyDescent="0.25">
      <c r="A3503">
        <v>26</v>
      </c>
      <c r="B3503">
        <v>3</v>
      </c>
      <c r="C3503">
        <v>2020</v>
      </c>
      <c r="D3503">
        <v>76</v>
      </c>
      <c r="E3503">
        <v>2</v>
      </c>
      <c r="F3503" s="1" t="s">
        <v>59</v>
      </c>
      <c r="G3503" s="1" t="s">
        <v>236</v>
      </c>
      <c r="H3503" s="2">
        <f t="shared" si="108"/>
        <v>43916</v>
      </c>
      <c r="I3503" s="2">
        <f t="shared" si="109"/>
        <v>43915</v>
      </c>
    </row>
    <row r="3504" spans="1:9" x14ac:dyDescent="0.25">
      <c r="A3504">
        <v>25</v>
      </c>
      <c r="B3504">
        <v>3</v>
      </c>
      <c r="C3504">
        <v>2020</v>
      </c>
      <c r="D3504">
        <v>39</v>
      </c>
      <c r="E3504">
        <v>5</v>
      </c>
      <c r="F3504" s="1" t="s">
        <v>59</v>
      </c>
      <c r="G3504" s="1" t="s">
        <v>236</v>
      </c>
      <c r="H3504" s="2">
        <f t="shared" si="108"/>
        <v>43915</v>
      </c>
      <c r="I3504" s="2">
        <f t="shared" si="109"/>
        <v>43914</v>
      </c>
    </row>
    <row r="3505" spans="1:9" x14ac:dyDescent="0.25">
      <c r="A3505">
        <v>24</v>
      </c>
      <c r="B3505">
        <v>3</v>
      </c>
      <c r="C3505">
        <v>2020</v>
      </c>
      <c r="D3505">
        <v>33</v>
      </c>
      <c r="E3505">
        <v>4</v>
      </c>
      <c r="F3505" s="1" t="s">
        <v>59</v>
      </c>
      <c r="G3505" s="1" t="s">
        <v>236</v>
      </c>
      <c r="H3505" s="2">
        <f t="shared" si="108"/>
        <v>43914</v>
      </c>
      <c r="I3505" s="2">
        <f t="shared" si="109"/>
        <v>43913</v>
      </c>
    </row>
    <row r="3506" spans="1:9" x14ac:dyDescent="0.25">
      <c r="A3506">
        <v>23</v>
      </c>
      <c r="B3506">
        <v>3</v>
      </c>
      <c r="C3506">
        <v>2020</v>
      </c>
      <c r="D3506">
        <v>9</v>
      </c>
      <c r="E3506">
        <v>2</v>
      </c>
      <c r="F3506" s="1" t="s">
        <v>59</v>
      </c>
      <c r="G3506" s="1" t="s">
        <v>236</v>
      </c>
      <c r="H3506" s="2">
        <f t="shared" si="108"/>
        <v>43913</v>
      </c>
      <c r="I3506" s="2">
        <f t="shared" si="109"/>
        <v>43912</v>
      </c>
    </row>
    <row r="3507" spans="1:9" x14ac:dyDescent="0.25">
      <c r="A3507">
        <v>22</v>
      </c>
      <c r="B3507">
        <v>3</v>
      </c>
      <c r="C3507">
        <v>2020</v>
      </c>
      <c r="D3507">
        <v>29</v>
      </c>
      <c r="E3507">
        <v>1</v>
      </c>
      <c r="F3507" s="1" t="s">
        <v>59</v>
      </c>
      <c r="G3507" s="1" t="s">
        <v>236</v>
      </c>
      <c r="H3507" s="2">
        <f t="shared" si="108"/>
        <v>43912</v>
      </c>
      <c r="I3507" s="2">
        <f t="shared" si="109"/>
        <v>43911</v>
      </c>
    </row>
    <row r="3508" spans="1:9" x14ac:dyDescent="0.25">
      <c r="A3508">
        <v>21</v>
      </c>
      <c r="B3508">
        <v>3</v>
      </c>
      <c r="C3508">
        <v>2020</v>
      </c>
      <c r="D3508">
        <v>46</v>
      </c>
      <c r="E3508">
        <v>1</v>
      </c>
      <c r="F3508" s="1" t="s">
        <v>59</v>
      </c>
      <c r="G3508" s="1" t="s">
        <v>236</v>
      </c>
      <c r="H3508" s="2">
        <f t="shared" si="108"/>
        <v>43911</v>
      </c>
      <c r="I3508" s="2">
        <f t="shared" si="109"/>
        <v>43910</v>
      </c>
    </row>
    <row r="3509" spans="1:9" x14ac:dyDescent="0.25">
      <c r="A3509">
        <v>20</v>
      </c>
      <c r="B3509">
        <v>3</v>
      </c>
      <c r="C3509">
        <v>2020</v>
      </c>
      <c r="D3509">
        <v>14</v>
      </c>
      <c r="E3509">
        <v>0</v>
      </c>
      <c r="F3509" s="1" t="s">
        <v>59</v>
      </c>
      <c r="G3509" s="1" t="s">
        <v>236</v>
      </c>
      <c r="H3509" s="2">
        <f t="shared" si="108"/>
        <v>43910</v>
      </c>
      <c r="I3509" s="2">
        <f t="shared" si="109"/>
        <v>43909</v>
      </c>
    </row>
    <row r="3510" spans="1:9" x14ac:dyDescent="0.25">
      <c r="A3510">
        <v>19</v>
      </c>
      <c r="B3510">
        <v>3</v>
      </c>
      <c r="C3510">
        <v>2020</v>
      </c>
      <c r="D3510">
        <v>30</v>
      </c>
      <c r="E3510">
        <v>2</v>
      </c>
      <c r="F3510" s="1" t="s">
        <v>59</v>
      </c>
      <c r="G3510" s="1" t="s">
        <v>236</v>
      </c>
      <c r="H3510" s="2">
        <f t="shared" si="108"/>
        <v>43909</v>
      </c>
      <c r="I3510" s="2">
        <f t="shared" si="109"/>
        <v>43908</v>
      </c>
    </row>
    <row r="3511" spans="1:9" x14ac:dyDescent="0.25">
      <c r="A3511">
        <v>18</v>
      </c>
      <c r="B3511">
        <v>3</v>
      </c>
      <c r="C3511">
        <v>2020</v>
      </c>
      <c r="D3511">
        <v>40</v>
      </c>
      <c r="E3511">
        <v>2</v>
      </c>
      <c r="F3511" s="1" t="s">
        <v>59</v>
      </c>
      <c r="G3511" s="1" t="s">
        <v>236</v>
      </c>
      <c r="H3511" s="2">
        <f t="shared" si="108"/>
        <v>43908</v>
      </c>
      <c r="I3511" s="2">
        <f t="shared" si="109"/>
        <v>43907</v>
      </c>
    </row>
    <row r="3512" spans="1:9" x14ac:dyDescent="0.25">
      <c r="A3512">
        <v>17</v>
      </c>
      <c r="B3512">
        <v>3</v>
      </c>
      <c r="C3512">
        <v>2020</v>
      </c>
      <c r="D3512">
        <v>16</v>
      </c>
      <c r="E3512">
        <v>0</v>
      </c>
      <c r="F3512" s="1" t="s">
        <v>59</v>
      </c>
      <c r="G3512" s="1" t="s">
        <v>236</v>
      </c>
      <c r="H3512" s="2">
        <f t="shared" si="108"/>
        <v>43907</v>
      </c>
      <c r="I3512" s="2">
        <f t="shared" si="109"/>
        <v>43906</v>
      </c>
    </row>
    <row r="3513" spans="1:9" x14ac:dyDescent="0.25">
      <c r="A3513">
        <v>16</v>
      </c>
      <c r="B3513">
        <v>3</v>
      </c>
      <c r="C3513">
        <v>2020</v>
      </c>
      <c r="D3513">
        <v>17</v>
      </c>
      <c r="E3513">
        <v>0</v>
      </c>
      <c r="F3513" s="1" t="s">
        <v>59</v>
      </c>
      <c r="G3513" s="1" t="s">
        <v>236</v>
      </c>
      <c r="H3513" s="2">
        <f t="shared" si="108"/>
        <v>43906</v>
      </c>
      <c r="I3513" s="2">
        <f t="shared" si="109"/>
        <v>43905</v>
      </c>
    </row>
    <row r="3514" spans="1:9" x14ac:dyDescent="0.25">
      <c r="A3514">
        <v>15</v>
      </c>
      <c r="B3514">
        <v>3</v>
      </c>
      <c r="C3514">
        <v>2020</v>
      </c>
      <c r="D3514">
        <v>0</v>
      </c>
      <c r="E3514">
        <v>0</v>
      </c>
      <c r="F3514" s="1" t="s">
        <v>59</v>
      </c>
      <c r="G3514" s="1" t="s">
        <v>236</v>
      </c>
      <c r="H3514" s="2">
        <f t="shared" si="108"/>
        <v>43905</v>
      </c>
      <c r="I3514" s="2">
        <f t="shared" si="109"/>
        <v>43904</v>
      </c>
    </row>
    <row r="3515" spans="1:9" x14ac:dyDescent="0.25">
      <c r="A3515">
        <v>14</v>
      </c>
      <c r="B3515">
        <v>3</v>
      </c>
      <c r="C3515">
        <v>2020</v>
      </c>
      <c r="D3515">
        <v>13</v>
      </c>
      <c r="E3515">
        <v>0</v>
      </c>
      <c r="F3515" s="1" t="s">
        <v>59</v>
      </c>
      <c r="G3515" s="1" t="s">
        <v>236</v>
      </c>
      <c r="H3515" s="2">
        <f t="shared" si="108"/>
        <v>43904</v>
      </c>
      <c r="I3515" s="2">
        <f t="shared" si="109"/>
        <v>43903</v>
      </c>
    </row>
    <row r="3516" spans="1:9" x14ac:dyDescent="0.25">
      <c r="A3516">
        <v>13</v>
      </c>
      <c r="B3516">
        <v>3</v>
      </c>
      <c r="C3516">
        <v>2020</v>
      </c>
      <c r="D3516">
        <v>20</v>
      </c>
      <c r="E3516">
        <v>1</v>
      </c>
      <c r="F3516" s="1" t="s">
        <v>59</v>
      </c>
      <c r="G3516" s="1" t="s">
        <v>236</v>
      </c>
      <c r="H3516" s="2">
        <f t="shared" si="108"/>
        <v>43903</v>
      </c>
      <c r="I3516" s="2">
        <f t="shared" si="109"/>
        <v>43902</v>
      </c>
    </row>
    <row r="3517" spans="1:9" x14ac:dyDescent="0.25">
      <c r="A3517">
        <v>12</v>
      </c>
      <c r="B3517">
        <v>3</v>
      </c>
      <c r="C3517">
        <v>2020</v>
      </c>
      <c r="D3517">
        <v>1</v>
      </c>
      <c r="E3517">
        <v>0</v>
      </c>
      <c r="F3517" s="1" t="s">
        <v>59</v>
      </c>
      <c r="G3517" s="1" t="s">
        <v>236</v>
      </c>
      <c r="H3517" s="2">
        <f t="shared" si="108"/>
        <v>43902</v>
      </c>
      <c r="I3517" s="2">
        <f t="shared" si="109"/>
        <v>43901</v>
      </c>
    </row>
    <row r="3518" spans="1:9" x14ac:dyDescent="0.25">
      <c r="A3518">
        <v>11</v>
      </c>
      <c r="B3518">
        <v>3</v>
      </c>
      <c r="C3518">
        <v>2020</v>
      </c>
      <c r="D3518">
        <v>4</v>
      </c>
      <c r="E3518">
        <v>0</v>
      </c>
      <c r="F3518" s="1" t="s">
        <v>59</v>
      </c>
      <c r="G3518" s="1" t="s">
        <v>236</v>
      </c>
      <c r="H3518" s="2">
        <f t="shared" si="108"/>
        <v>43901</v>
      </c>
      <c r="I3518" s="2">
        <f t="shared" si="109"/>
        <v>43900</v>
      </c>
    </row>
    <row r="3519" spans="1:9" x14ac:dyDescent="0.25">
      <c r="A3519">
        <v>10</v>
      </c>
      <c r="B3519">
        <v>3</v>
      </c>
      <c r="C3519">
        <v>2020</v>
      </c>
      <c r="D3519">
        <v>6</v>
      </c>
      <c r="E3519">
        <v>0</v>
      </c>
      <c r="F3519" s="1" t="s">
        <v>59</v>
      </c>
      <c r="G3519" s="1" t="s">
        <v>236</v>
      </c>
      <c r="H3519" s="2">
        <f t="shared" si="108"/>
        <v>43900</v>
      </c>
      <c r="I3519" s="2">
        <f t="shared" si="109"/>
        <v>43899</v>
      </c>
    </row>
    <row r="3520" spans="1:9" x14ac:dyDescent="0.25">
      <c r="A3520">
        <v>9</v>
      </c>
      <c r="B3520">
        <v>3</v>
      </c>
      <c r="C3520">
        <v>2020</v>
      </c>
      <c r="D3520">
        <v>34</v>
      </c>
      <c r="E3520">
        <v>1</v>
      </c>
      <c r="F3520" s="1" t="s">
        <v>59</v>
      </c>
      <c r="G3520" s="1" t="s">
        <v>236</v>
      </c>
      <c r="H3520" s="2">
        <f t="shared" si="108"/>
        <v>43899</v>
      </c>
      <c r="I3520" s="2">
        <f t="shared" si="109"/>
        <v>43898</v>
      </c>
    </row>
    <row r="3521" spans="1:9" x14ac:dyDescent="0.25">
      <c r="A3521">
        <v>7</v>
      </c>
      <c r="B3521">
        <v>3</v>
      </c>
      <c r="C3521">
        <v>2020</v>
      </c>
      <c r="D3521">
        <v>12</v>
      </c>
      <c r="E3521">
        <v>0</v>
      </c>
      <c r="F3521" s="1" t="s">
        <v>59</v>
      </c>
      <c r="G3521" s="1" t="s">
        <v>236</v>
      </c>
      <c r="H3521" s="2">
        <f t="shared" si="108"/>
        <v>43897</v>
      </c>
      <c r="I3521" s="2">
        <f t="shared" si="109"/>
        <v>43896</v>
      </c>
    </row>
    <row r="3522" spans="1:9" x14ac:dyDescent="0.25">
      <c r="A3522">
        <v>6</v>
      </c>
      <c r="B3522">
        <v>3</v>
      </c>
      <c r="C3522">
        <v>2020</v>
      </c>
      <c r="D3522">
        <v>1</v>
      </c>
      <c r="E3522">
        <v>0</v>
      </c>
      <c r="F3522" s="1" t="s">
        <v>59</v>
      </c>
      <c r="G3522" s="1" t="s">
        <v>236</v>
      </c>
      <c r="H3522" s="2">
        <f t="shared" ref="H3522:H3585" si="110">DATE(C3522,B3522,A3522)</f>
        <v>43896</v>
      </c>
      <c r="I3522" s="2">
        <f t="shared" ref="I3522:I3585" si="111">H3522-1</f>
        <v>43895</v>
      </c>
    </row>
    <row r="3523" spans="1:9" x14ac:dyDescent="0.25">
      <c r="A3523">
        <v>2</v>
      </c>
      <c r="B3523">
        <v>3</v>
      </c>
      <c r="C3523">
        <v>2020</v>
      </c>
      <c r="D3523">
        <v>1</v>
      </c>
      <c r="E3523">
        <v>0</v>
      </c>
      <c r="F3523" s="1" t="s">
        <v>59</v>
      </c>
      <c r="G3523" s="1" t="s">
        <v>236</v>
      </c>
      <c r="H3523" s="2">
        <f t="shared" si="110"/>
        <v>43892</v>
      </c>
      <c r="I3523" s="2">
        <f t="shared" si="111"/>
        <v>43891</v>
      </c>
    </row>
    <row r="3524" spans="1:9" x14ac:dyDescent="0.25">
      <c r="A3524">
        <v>1</v>
      </c>
      <c r="B3524">
        <v>3</v>
      </c>
      <c r="C3524">
        <v>2020</v>
      </c>
      <c r="D3524">
        <v>0</v>
      </c>
      <c r="E3524">
        <v>0</v>
      </c>
      <c r="F3524" s="1" t="s">
        <v>59</v>
      </c>
      <c r="G3524" s="1" t="s">
        <v>236</v>
      </c>
      <c r="H3524" s="2">
        <f t="shared" si="110"/>
        <v>43891</v>
      </c>
      <c r="I3524" s="2">
        <f t="shared" si="111"/>
        <v>43890</v>
      </c>
    </row>
    <row r="3525" spans="1:9" x14ac:dyDescent="0.25">
      <c r="A3525">
        <v>29</v>
      </c>
      <c r="B3525">
        <v>2</v>
      </c>
      <c r="C3525">
        <v>2020</v>
      </c>
      <c r="D3525">
        <v>0</v>
      </c>
      <c r="E3525">
        <v>0</v>
      </c>
      <c r="F3525" s="1" t="s">
        <v>59</v>
      </c>
      <c r="G3525" s="1" t="s">
        <v>236</v>
      </c>
      <c r="H3525" s="2">
        <f t="shared" si="110"/>
        <v>43890</v>
      </c>
      <c r="I3525" s="2">
        <f t="shared" si="111"/>
        <v>43889</v>
      </c>
    </row>
    <row r="3526" spans="1:9" x14ac:dyDescent="0.25">
      <c r="A3526">
        <v>28</v>
      </c>
      <c r="B3526">
        <v>2</v>
      </c>
      <c r="C3526">
        <v>2020</v>
      </c>
      <c r="D3526">
        <v>0</v>
      </c>
      <c r="E3526">
        <v>0</v>
      </c>
      <c r="F3526" s="1" t="s">
        <v>59</v>
      </c>
      <c r="G3526" s="1" t="s">
        <v>236</v>
      </c>
      <c r="H3526" s="2">
        <f t="shared" si="110"/>
        <v>43889</v>
      </c>
      <c r="I3526" s="2">
        <f t="shared" si="111"/>
        <v>43888</v>
      </c>
    </row>
    <row r="3527" spans="1:9" x14ac:dyDescent="0.25">
      <c r="A3527">
        <v>27</v>
      </c>
      <c r="B3527">
        <v>2</v>
      </c>
      <c r="C3527">
        <v>2020</v>
      </c>
      <c r="D3527">
        <v>0</v>
      </c>
      <c r="E3527">
        <v>0</v>
      </c>
      <c r="F3527" s="1" t="s">
        <v>59</v>
      </c>
      <c r="G3527" s="1" t="s">
        <v>236</v>
      </c>
      <c r="H3527" s="2">
        <f t="shared" si="110"/>
        <v>43888</v>
      </c>
      <c r="I3527" s="2">
        <f t="shared" si="111"/>
        <v>43887</v>
      </c>
    </row>
    <row r="3528" spans="1:9" x14ac:dyDescent="0.25">
      <c r="A3528">
        <v>26</v>
      </c>
      <c r="B3528">
        <v>2</v>
      </c>
      <c r="C3528">
        <v>2020</v>
      </c>
      <c r="D3528">
        <v>0</v>
      </c>
      <c r="E3528">
        <v>0</v>
      </c>
      <c r="F3528" s="1" t="s">
        <v>59</v>
      </c>
      <c r="G3528" s="1" t="s">
        <v>236</v>
      </c>
      <c r="H3528" s="2">
        <f t="shared" si="110"/>
        <v>43887</v>
      </c>
      <c r="I3528" s="2">
        <f t="shared" si="111"/>
        <v>43886</v>
      </c>
    </row>
    <row r="3529" spans="1:9" x14ac:dyDescent="0.25">
      <c r="A3529">
        <v>25</v>
      </c>
      <c r="B3529">
        <v>2</v>
      </c>
      <c r="C3529">
        <v>2020</v>
      </c>
      <c r="D3529">
        <v>0</v>
      </c>
      <c r="E3529">
        <v>0</v>
      </c>
      <c r="F3529" s="1" t="s">
        <v>59</v>
      </c>
      <c r="G3529" s="1" t="s">
        <v>236</v>
      </c>
      <c r="H3529" s="2">
        <f t="shared" si="110"/>
        <v>43886</v>
      </c>
      <c r="I3529" s="2">
        <f t="shared" si="111"/>
        <v>43885</v>
      </c>
    </row>
    <row r="3530" spans="1:9" x14ac:dyDescent="0.25">
      <c r="A3530">
        <v>24</v>
      </c>
      <c r="B3530">
        <v>2</v>
      </c>
      <c r="C3530">
        <v>2020</v>
      </c>
      <c r="D3530">
        <v>0</v>
      </c>
      <c r="E3530">
        <v>0</v>
      </c>
      <c r="F3530" s="1" t="s">
        <v>59</v>
      </c>
      <c r="G3530" s="1" t="s">
        <v>236</v>
      </c>
      <c r="H3530" s="2">
        <f t="shared" si="110"/>
        <v>43885</v>
      </c>
      <c r="I3530" s="2">
        <f t="shared" si="111"/>
        <v>43884</v>
      </c>
    </row>
    <row r="3531" spans="1:9" x14ac:dyDescent="0.25">
      <c r="A3531">
        <v>23</v>
      </c>
      <c r="B3531">
        <v>2</v>
      </c>
      <c r="C3531">
        <v>2020</v>
      </c>
      <c r="D3531">
        <v>0</v>
      </c>
      <c r="E3531">
        <v>0</v>
      </c>
      <c r="F3531" s="1" t="s">
        <v>59</v>
      </c>
      <c r="G3531" s="1" t="s">
        <v>236</v>
      </c>
      <c r="H3531" s="2">
        <f t="shared" si="110"/>
        <v>43884</v>
      </c>
      <c r="I3531" s="2">
        <f t="shared" si="111"/>
        <v>43883</v>
      </c>
    </row>
    <row r="3532" spans="1:9" x14ac:dyDescent="0.25">
      <c r="A3532">
        <v>22</v>
      </c>
      <c r="B3532">
        <v>2</v>
      </c>
      <c r="C3532">
        <v>2020</v>
      </c>
      <c r="D3532">
        <v>0</v>
      </c>
      <c r="E3532">
        <v>0</v>
      </c>
      <c r="F3532" s="1" t="s">
        <v>59</v>
      </c>
      <c r="G3532" s="1" t="s">
        <v>236</v>
      </c>
      <c r="H3532" s="2">
        <f t="shared" si="110"/>
        <v>43883</v>
      </c>
      <c r="I3532" s="2">
        <f t="shared" si="111"/>
        <v>43882</v>
      </c>
    </row>
    <row r="3533" spans="1:9" x14ac:dyDescent="0.25">
      <c r="A3533">
        <v>21</v>
      </c>
      <c r="B3533">
        <v>2</v>
      </c>
      <c r="C3533">
        <v>2020</v>
      </c>
      <c r="D3533">
        <v>0</v>
      </c>
      <c r="E3533">
        <v>0</v>
      </c>
      <c r="F3533" s="1" t="s">
        <v>59</v>
      </c>
      <c r="G3533" s="1" t="s">
        <v>236</v>
      </c>
      <c r="H3533" s="2">
        <f t="shared" si="110"/>
        <v>43882</v>
      </c>
      <c r="I3533" s="2">
        <f t="shared" si="111"/>
        <v>43881</v>
      </c>
    </row>
    <row r="3534" spans="1:9" x14ac:dyDescent="0.25">
      <c r="A3534">
        <v>20</v>
      </c>
      <c r="B3534">
        <v>2</v>
      </c>
      <c r="C3534">
        <v>2020</v>
      </c>
      <c r="D3534">
        <v>0</v>
      </c>
      <c r="E3534">
        <v>0</v>
      </c>
      <c r="F3534" s="1" t="s">
        <v>59</v>
      </c>
      <c r="G3534" s="1" t="s">
        <v>236</v>
      </c>
      <c r="H3534" s="2">
        <f t="shared" si="110"/>
        <v>43881</v>
      </c>
      <c r="I3534" s="2">
        <f t="shared" si="111"/>
        <v>43880</v>
      </c>
    </row>
    <row r="3535" spans="1:9" x14ac:dyDescent="0.25">
      <c r="A3535">
        <v>19</v>
      </c>
      <c r="B3535">
        <v>2</v>
      </c>
      <c r="C3535">
        <v>2020</v>
      </c>
      <c r="D3535">
        <v>0</v>
      </c>
      <c r="E3535">
        <v>0</v>
      </c>
      <c r="F3535" s="1" t="s">
        <v>59</v>
      </c>
      <c r="G3535" s="1" t="s">
        <v>236</v>
      </c>
      <c r="H3535" s="2">
        <f t="shared" si="110"/>
        <v>43880</v>
      </c>
      <c r="I3535" s="2">
        <f t="shared" si="111"/>
        <v>43879</v>
      </c>
    </row>
    <row r="3536" spans="1:9" x14ac:dyDescent="0.25">
      <c r="A3536">
        <v>18</v>
      </c>
      <c r="B3536">
        <v>2</v>
      </c>
      <c r="C3536">
        <v>2020</v>
      </c>
      <c r="D3536">
        <v>0</v>
      </c>
      <c r="E3536">
        <v>0</v>
      </c>
      <c r="F3536" s="1" t="s">
        <v>59</v>
      </c>
      <c r="G3536" s="1" t="s">
        <v>236</v>
      </c>
      <c r="H3536" s="2">
        <f t="shared" si="110"/>
        <v>43879</v>
      </c>
      <c r="I3536" s="2">
        <f t="shared" si="111"/>
        <v>43878</v>
      </c>
    </row>
    <row r="3537" spans="1:9" x14ac:dyDescent="0.25">
      <c r="A3537">
        <v>17</v>
      </c>
      <c r="B3537">
        <v>2</v>
      </c>
      <c r="C3537">
        <v>2020</v>
      </c>
      <c r="D3537">
        <v>0</v>
      </c>
      <c r="E3537">
        <v>0</v>
      </c>
      <c r="F3537" s="1" t="s">
        <v>59</v>
      </c>
      <c r="G3537" s="1" t="s">
        <v>236</v>
      </c>
      <c r="H3537" s="2">
        <f t="shared" si="110"/>
        <v>43878</v>
      </c>
      <c r="I3537" s="2">
        <f t="shared" si="111"/>
        <v>43877</v>
      </c>
    </row>
    <row r="3538" spans="1:9" x14ac:dyDescent="0.25">
      <c r="A3538">
        <v>16</v>
      </c>
      <c r="B3538">
        <v>2</v>
      </c>
      <c r="C3538">
        <v>2020</v>
      </c>
      <c r="D3538">
        <v>0</v>
      </c>
      <c r="E3538">
        <v>0</v>
      </c>
      <c r="F3538" s="1" t="s">
        <v>59</v>
      </c>
      <c r="G3538" s="1" t="s">
        <v>236</v>
      </c>
      <c r="H3538" s="2">
        <f t="shared" si="110"/>
        <v>43877</v>
      </c>
      <c r="I3538" s="2">
        <f t="shared" si="111"/>
        <v>43876</v>
      </c>
    </row>
    <row r="3539" spans="1:9" x14ac:dyDescent="0.25">
      <c r="A3539">
        <v>15</v>
      </c>
      <c r="B3539">
        <v>2</v>
      </c>
      <c r="C3539">
        <v>2020</v>
      </c>
      <c r="D3539">
        <v>1</v>
      </c>
      <c r="E3539">
        <v>0</v>
      </c>
      <c r="F3539" s="1" t="s">
        <v>59</v>
      </c>
      <c r="G3539" s="1" t="s">
        <v>236</v>
      </c>
      <c r="H3539" s="2">
        <f t="shared" si="110"/>
        <v>43876</v>
      </c>
      <c r="I3539" s="2">
        <f t="shared" si="111"/>
        <v>43875</v>
      </c>
    </row>
    <row r="3540" spans="1:9" x14ac:dyDescent="0.25">
      <c r="A3540">
        <v>14</v>
      </c>
      <c r="B3540">
        <v>2</v>
      </c>
      <c r="C3540">
        <v>2020</v>
      </c>
      <c r="D3540">
        <v>0</v>
      </c>
      <c r="E3540">
        <v>0</v>
      </c>
      <c r="F3540" s="1" t="s">
        <v>59</v>
      </c>
      <c r="G3540" s="1" t="s">
        <v>236</v>
      </c>
      <c r="H3540" s="2">
        <f t="shared" si="110"/>
        <v>43875</v>
      </c>
      <c r="I3540" s="2">
        <f t="shared" si="111"/>
        <v>43874</v>
      </c>
    </row>
    <row r="3541" spans="1:9" x14ac:dyDescent="0.25">
      <c r="A3541">
        <v>13</v>
      </c>
      <c r="B3541">
        <v>2</v>
      </c>
      <c r="C3541">
        <v>2020</v>
      </c>
      <c r="D3541">
        <v>0</v>
      </c>
      <c r="E3541">
        <v>0</v>
      </c>
      <c r="F3541" s="1" t="s">
        <v>59</v>
      </c>
      <c r="G3541" s="1" t="s">
        <v>236</v>
      </c>
      <c r="H3541" s="2">
        <f t="shared" si="110"/>
        <v>43874</v>
      </c>
      <c r="I3541" s="2">
        <f t="shared" si="111"/>
        <v>43873</v>
      </c>
    </row>
    <row r="3542" spans="1:9" x14ac:dyDescent="0.25">
      <c r="A3542">
        <v>12</v>
      </c>
      <c r="B3542">
        <v>2</v>
      </c>
      <c r="C3542">
        <v>2020</v>
      </c>
      <c r="D3542">
        <v>0</v>
      </c>
      <c r="E3542">
        <v>0</v>
      </c>
      <c r="F3542" s="1" t="s">
        <v>59</v>
      </c>
      <c r="G3542" s="1" t="s">
        <v>236</v>
      </c>
      <c r="H3542" s="2">
        <f t="shared" si="110"/>
        <v>43873</v>
      </c>
      <c r="I3542" s="2">
        <f t="shared" si="111"/>
        <v>43872</v>
      </c>
    </row>
    <row r="3543" spans="1:9" x14ac:dyDescent="0.25">
      <c r="A3543">
        <v>11</v>
      </c>
      <c r="B3543">
        <v>2</v>
      </c>
      <c r="C3543">
        <v>2020</v>
      </c>
      <c r="D3543">
        <v>0</v>
      </c>
      <c r="E3543">
        <v>0</v>
      </c>
      <c r="F3543" s="1" t="s">
        <v>59</v>
      </c>
      <c r="G3543" s="1" t="s">
        <v>236</v>
      </c>
      <c r="H3543" s="2">
        <f t="shared" si="110"/>
        <v>43872</v>
      </c>
      <c r="I3543" s="2">
        <f t="shared" si="111"/>
        <v>43871</v>
      </c>
    </row>
    <row r="3544" spans="1:9" x14ac:dyDescent="0.25">
      <c r="A3544">
        <v>10</v>
      </c>
      <c r="B3544">
        <v>2</v>
      </c>
      <c r="C3544">
        <v>2020</v>
      </c>
      <c r="D3544">
        <v>0</v>
      </c>
      <c r="E3544">
        <v>0</v>
      </c>
      <c r="F3544" s="1" t="s">
        <v>59</v>
      </c>
      <c r="G3544" s="1" t="s">
        <v>236</v>
      </c>
      <c r="H3544" s="2">
        <f t="shared" si="110"/>
        <v>43871</v>
      </c>
      <c r="I3544" s="2">
        <f t="shared" si="111"/>
        <v>43870</v>
      </c>
    </row>
    <row r="3545" spans="1:9" x14ac:dyDescent="0.25">
      <c r="A3545">
        <v>9</v>
      </c>
      <c r="B3545">
        <v>2</v>
      </c>
      <c r="C3545">
        <v>2020</v>
      </c>
      <c r="D3545">
        <v>0</v>
      </c>
      <c r="E3545">
        <v>0</v>
      </c>
      <c r="F3545" s="1" t="s">
        <v>59</v>
      </c>
      <c r="G3545" s="1" t="s">
        <v>236</v>
      </c>
      <c r="H3545" s="2">
        <f t="shared" si="110"/>
        <v>43870</v>
      </c>
      <c r="I3545" s="2">
        <f t="shared" si="111"/>
        <v>43869</v>
      </c>
    </row>
    <row r="3546" spans="1:9" x14ac:dyDescent="0.25">
      <c r="A3546">
        <v>8</v>
      </c>
      <c r="B3546">
        <v>2</v>
      </c>
      <c r="C3546">
        <v>2020</v>
      </c>
      <c r="D3546">
        <v>0</v>
      </c>
      <c r="E3546">
        <v>0</v>
      </c>
      <c r="F3546" s="1" t="s">
        <v>59</v>
      </c>
      <c r="G3546" s="1" t="s">
        <v>236</v>
      </c>
      <c r="H3546" s="2">
        <f t="shared" si="110"/>
        <v>43869</v>
      </c>
      <c r="I3546" s="2">
        <f t="shared" si="111"/>
        <v>43868</v>
      </c>
    </row>
    <row r="3547" spans="1:9" x14ac:dyDescent="0.25">
      <c r="A3547">
        <v>7</v>
      </c>
      <c r="B3547">
        <v>2</v>
      </c>
      <c r="C3547">
        <v>2020</v>
      </c>
      <c r="D3547">
        <v>0</v>
      </c>
      <c r="E3547">
        <v>0</v>
      </c>
      <c r="F3547" s="1" t="s">
        <v>59</v>
      </c>
      <c r="G3547" s="1" t="s">
        <v>236</v>
      </c>
      <c r="H3547" s="2">
        <f t="shared" si="110"/>
        <v>43868</v>
      </c>
      <c r="I3547" s="2">
        <f t="shared" si="111"/>
        <v>43867</v>
      </c>
    </row>
    <row r="3548" spans="1:9" x14ac:dyDescent="0.25">
      <c r="A3548">
        <v>6</v>
      </c>
      <c r="B3548">
        <v>2</v>
      </c>
      <c r="C3548">
        <v>2020</v>
      </c>
      <c r="D3548">
        <v>0</v>
      </c>
      <c r="E3548">
        <v>0</v>
      </c>
      <c r="F3548" s="1" t="s">
        <v>59</v>
      </c>
      <c r="G3548" s="1" t="s">
        <v>236</v>
      </c>
      <c r="H3548" s="2">
        <f t="shared" si="110"/>
        <v>43867</v>
      </c>
      <c r="I3548" s="2">
        <f t="shared" si="111"/>
        <v>43866</v>
      </c>
    </row>
    <row r="3549" spans="1:9" x14ac:dyDescent="0.25">
      <c r="A3549">
        <v>5</v>
      </c>
      <c r="B3549">
        <v>2</v>
      </c>
      <c r="C3549">
        <v>2020</v>
      </c>
      <c r="D3549">
        <v>0</v>
      </c>
      <c r="E3549">
        <v>0</v>
      </c>
      <c r="F3549" s="1" t="s">
        <v>59</v>
      </c>
      <c r="G3549" s="1" t="s">
        <v>236</v>
      </c>
      <c r="H3549" s="2">
        <f t="shared" si="110"/>
        <v>43866</v>
      </c>
      <c r="I3549" s="2">
        <f t="shared" si="111"/>
        <v>43865</v>
      </c>
    </row>
    <row r="3550" spans="1:9" x14ac:dyDescent="0.25">
      <c r="A3550">
        <v>4</v>
      </c>
      <c r="B3550">
        <v>2</v>
      </c>
      <c r="C3550">
        <v>2020</v>
      </c>
      <c r="D3550">
        <v>0</v>
      </c>
      <c r="E3550">
        <v>0</v>
      </c>
      <c r="F3550" s="1" t="s">
        <v>59</v>
      </c>
      <c r="G3550" s="1" t="s">
        <v>236</v>
      </c>
      <c r="H3550" s="2">
        <f t="shared" si="110"/>
        <v>43865</v>
      </c>
      <c r="I3550" s="2">
        <f t="shared" si="111"/>
        <v>43864</v>
      </c>
    </row>
    <row r="3551" spans="1:9" x14ac:dyDescent="0.25">
      <c r="A3551">
        <v>3</v>
      </c>
      <c r="B3551">
        <v>2</v>
      </c>
      <c r="C3551">
        <v>2020</v>
      </c>
      <c r="D3551">
        <v>0</v>
      </c>
      <c r="E3551">
        <v>0</v>
      </c>
      <c r="F3551" s="1" t="s">
        <v>59</v>
      </c>
      <c r="G3551" s="1" t="s">
        <v>236</v>
      </c>
      <c r="H3551" s="2">
        <f t="shared" si="110"/>
        <v>43864</v>
      </c>
      <c r="I3551" s="2">
        <f t="shared" si="111"/>
        <v>43863</v>
      </c>
    </row>
    <row r="3552" spans="1:9" x14ac:dyDescent="0.25">
      <c r="A3552">
        <v>2</v>
      </c>
      <c r="B3552">
        <v>2</v>
      </c>
      <c r="C3552">
        <v>2020</v>
      </c>
      <c r="D3552">
        <v>0</v>
      </c>
      <c r="E3552">
        <v>0</v>
      </c>
      <c r="F3552" s="1" t="s">
        <v>59</v>
      </c>
      <c r="G3552" s="1" t="s">
        <v>236</v>
      </c>
      <c r="H3552" s="2">
        <f t="shared" si="110"/>
        <v>43863</v>
      </c>
      <c r="I3552" s="2">
        <f t="shared" si="111"/>
        <v>43862</v>
      </c>
    </row>
    <row r="3553" spans="1:9" x14ac:dyDescent="0.25">
      <c r="A3553">
        <v>1</v>
      </c>
      <c r="B3553">
        <v>2</v>
      </c>
      <c r="C3553">
        <v>2020</v>
      </c>
      <c r="D3553">
        <v>0</v>
      </c>
      <c r="E3553">
        <v>0</v>
      </c>
      <c r="F3553" s="1" t="s">
        <v>59</v>
      </c>
      <c r="G3553" s="1" t="s">
        <v>236</v>
      </c>
      <c r="H3553" s="2">
        <f t="shared" si="110"/>
        <v>43862</v>
      </c>
      <c r="I3553" s="2">
        <f t="shared" si="111"/>
        <v>43861</v>
      </c>
    </row>
    <row r="3554" spans="1:9" x14ac:dyDescent="0.25">
      <c r="A3554">
        <v>31</v>
      </c>
      <c r="B3554">
        <v>1</v>
      </c>
      <c r="C3554">
        <v>2020</v>
      </c>
      <c r="D3554">
        <v>0</v>
      </c>
      <c r="E3554">
        <v>0</v>
      </c>
      <c r="F3554" s="1" t="s">
        <v>59</v>
      </c>
      <c r="G3554" s="1" t="s">
        <v>236</v>
      </c>
      <c r="H3554" s="2">
        <f t="shared" si="110"/>
        <v>43861</v>
      </c>
      <c r="I3554" s="2">
        <f t="shared" si="111"/>
        <v>43860</v>
      </c>
    </row>
    <row r="3555" spans="1:9" x14ac:dyDescent="0.25">
      <c r="A3555">
        <v>30</v>
      </c>
      <c r="B3555">
        <v>1</v>
      </c>
      <c r="C3555">
        <v>2020</v>
      </c>
      <c r="D3555">
        <v>0</v>
      </c>
      <c r="E3555">
        <v>0</v>
      </c>
      <c r="F3555" s="1" t="s">
        <v>59</v>
      </c>
      <c r="G3555" s="1" t="s">
        <v>236</v>
      </c>
      <c r="H3555" s="2">
        <f t="shared" si="110"/>
        <v>43860</v>
      </c>
      <c r="I3555" s="2">
        <f t="shared" si="111"/>
        <v>43859</v>
      </c>
    </row>
    <row r="3556" spans="1:9" x14ac:dyDescent="0.25">
      <c r="A3556">
        <v>29</v>
      </c>
      <c r="B3556">
        <v>1</v>
      </c>
      <c r="C3556">
        <v>2020</v>
      </c>
      <c r="D3556">
        <v>0</v>
      </c>
      <c r="E3556">
        <v>0</v>
      </c>
      <c r="F3556" s="1" t="s">
        <v>59</v>
      </c>
      <c r="G3556" s="1" t="s">
        <v>236</v>
      </c>
      <c r="H3556" s="2">
        <f t="shared" si="110"/>
        <v>43859</v>
      </c>
      <c r="I3556" s="2">
        <f t="shared" si="111"/>
        <v>43858</v>
      </c>
    </row>
    <row r="3557" spans="1:9" x14ac:dyDescent="0.25">
      <c r="A3557">
        <v>28</v>
      </c>
      <c r="B3557">
        <v>1</v>
      </c>
      <c r="C3557">
        <v>2020</v>
      </c>
      <c r="D3557">
        <v>0</v>
      </c>
      <c r="E3557">
        <v>0</v>
      </c>
      <c r="F3557" s="1" t="s">
        <v>59</v>
      </c>
      <c r="G3557" s="1" t="s">
        <v>236</v>
      </c>
      <c r="H3557" s="2">
        <f t="shared" si="110"/>
        <v>43858</v>
      </c>
      <c r="I3557" s="2">
        <f t="shared" si="111"/>
        <v>43857</v>
      </c>
    </row>
    <row r="3558" spans="1:9" x14ac:dyDescent="0.25">
      <c r="A3558">
        <v>27</v>
      </c>
      <c r="B3558">
        <v>1</v>
      </c>
      <c r="C3558">
        <v>2020</v>
      </c>
      <c r="D3558">
        <v>0</v>
      </c>
      <c r="E3558">
        <v>0</v>
      </c>
      <c r="F3558" s="1" t="s">
        <v>59</v>
      </c>
      <c r="G3558" s="1" t="s">
        <v>236</v>
      </c>
      <c r="H3558" s="2">
        <f t="shared" si="110"/>
        <v>43857</v>
      </c>
      <c r="I3558" s="2">
        <f t="shared" si="111"/>
        <v>43856</v>
      </c>
    </row>
    <row r="3559" spans="1:9" x14ac:dyDescent="0.25">
      <c r="A3559">
        <v>26</v>
      </c>
      <c r="B3559">
        <v>1</v>
      </c>
      <c r="C3559">
        <v>2020</v>
      </c>
      <c r="D3559">
        <v>0</v>
      </c>
      <c r="E3559">
        <v>0</v>
      </c>
      <c r="F3559" s="1" t="s">
        <v>59</v>
      </c>
      <c r="G3559" s="1" t="s">
        <v>236</v>
      </c>
      <c r="H3559" s="2">
        <f t="shared" si="110"/>
        <v>43856</v>
      </c>
      <c r="I3559" s="2">
        <f t="shared" si="111"/>
        <v>43855</v>
      </c>
    </row>
    <row r="3560" spans="1:9" x14ac:dyDescent="0.25">
      <c r="A3560">
        <v>25</v>
      </c>
      <c r="B3560">
        <v>1</v>
      </c>
      <c r="C3560">
        <v>2020</v>
      </c>
      <c r="D3560">
        <v>0</v>
      </c>
      <c r="E3560">
        <v>0</v>
      </c>
      <c r="F3560" s="1" t="s">
        <v>59</v>
      </c>
      <c r="G3560" s="1" t="s">
        <v>236</v>
      </c>
      <c r="H3560" s="2">
        <f t="shared" si="110"/>
        <v>43855</v>
      </c>
      <c r="I3560" s="2">
        <f t="shared" si="111"/>
        <v>43854</v>
      </c>
    </row>
    <row r="3561" spans="1:9" x14ac:dyDescent="0.25">
      <c r="A3561">
        <v>24</v>
      </c>
      <c r="B3561">
        <v>1</v>
      </c>
      <c r="C3561">
        <v>2020</v>
      </c>
      <c r="D3561">
        <v>0</v>
      </c>
      <c r="E3561">
        <v>0</v>
      </c>
      <c r="F3561" s="1" t="s">
        <v>59</v>
      </c>
      <c r="G3561" s="1" t="s">
        <v>236</v>
      </c>
      <c r="H3561" s="2">
        <f t="shared" si="110"/>
        <v>43854</v>
      </c>
      <c r="I3561" s="2">
        <f t="shared" si="111"/>
        <v>43853</v>
      </c>
    </row>
    <row r="3562" spans="1:9" x14ac:dyDescent="0.25">
      <c r="A3562">
        <v>23</v>
      </c>
      <c r="B3562">
        <v>1</v>
      </c>
      <c r="C3562">
        <v>2020</v>
      </c>
      <c r="D3562">
        <v>0</v>
      </c>
      <c r="E3562">
        <v>0</v>
      </c>
      <c r="F3562" s="1" t="s">
        <v>59</v>
      </c>
      <c r="G3562" s="1" t="s">
        <v>236</v>
      </c>
      <c r="H3562" s="2">
        <f t="shared" si="110"/>
        <v>43853</v>
      </c>
      <c r="I3562" s="2">
        <f t="shared" si="111"/>
        <v>43852</v>
      </c>
    </row>
    <row r="3563" spans="1:9" x14ac:dyDescent="0.25">
      <c r="A3563">
        <v>22</v>
      </c>
      <c r="B3563">
        <v>1</v>
      </c>
      <c r="C3563">
        <v>2020</v>
      </c>
      <c r="D3563">
        <v>0</v>
      </c>
      <c r="E3563">
        <v>0</v>
      </c>
      <c r="F3563" s="1" t="s">
        <v>59</v>
      </c>
      <c r="G3563" s="1" t="s">
        <v>236</v>
      </c>
      <c r="H3563" s="2">
        <f t="shared" si="110"/>
        <v>43852</v>
      </c>
      <c r="I3563" s="2">
        <f t="shared" si="111"/>
        <v>43851</v>
      </c>
    </row>
    <row r="3564" spans="1:9" x14ac:dyDescent="0.25">
      <c r="A3564">
        <v>21</v>
      </c>
      <c r="B3564">
        <v>1</v>
      </c>
      <c r="C3564">
        <v>2020</v>
      </c>
      <c r="D3564">
        <v>0</v>
      </c>
      <c r="E3564">
        <v>0</v>
      </c>
      <c r="F3564" s="1" t="s">
        <v>59</v>
      </c>
      <c r="G3564" s="1" t="s">
        <v>236</v>
      </c>
      <c r="H3564" s="2">
        <f t="shared" si="110"/>
        <v>43851</v>
      </c>
      <c r="I3564" s="2">
        <f t="shared" si="111"/>
        <v>43850</v>
      </c>
    </row>
    <row r="3565" spans="1:9" x14ac:dyDescent="0.25">
      <c r="A3565">
        <v>20</v>
      </c>
      <c r="B3565">
        <v>1</v>
      </c>
      <c r="C3565">
        <v>2020</v>
      </c>
      <c r="D3565">
        <v>0</v>
      </c>
      <c r="E3565">
        <v>0</v>
      </c>
      <c r="F3565" s="1" t="s">
        <v>59</v>
      </c>
      <c r="G3565" s="1" t="s">
        <v>236</v>
      </c>
      <c r="H3565" s="2">
        <f t="shared" si="110"/>
        <v>43850</v>
      </c>
      <c r="I3565" s="2">
        <f t="shared" si="111"/>
        <v>43849</v>
      </c>
    </row>
    <row r="3566" spans="1:9" x14ac:dyDescent="0.25">
      <c r="A3566">
        <v>19</v>
      </c>
      <c r="B3566">
        <v>1</v>
      </c>
      <c r="C3566">
        <v>2020</v>
      </c>
      <c r="D3566">
        <v>0</v>
      </c>
      <c r="E3566">
        <v>0</v>
      </c>
      <c r="F3566" s="1" t="s">
        <v>59</v>
      </c>
      <c r="G3566" s="1" t="s">
        <v>236</v>
      </c>
      <c r="H3566" s="2">
        <f t="shared" si="110"/>
        <v>43849</v>
      </c>
      <c r="I3566" s="2">
        <f t="shared" si="111"/>
        <v>43848</v>
      </c>
    </row>
    <row r="3567" spans="1:9" x14ac:dyDescent="0.25">
      <c r="A3567">
        <v>18</v>
      </c>
      <c r="B3567">
        <v>1</v>
      </c>
      <c r="C3567">
        <v>2020</v>
      </c>
      <c r="D3567">
        <v>0</v>
      </c>
      <c r="E3567">
        <v>0</v>
      </c>
      <c r="F3567" s="1" t="s">
        <v>59</v>
      </c>
      <c r="G3567" s="1" t="s">
        <v>236</v>
      </c>
      <c r="H3567" s="2">
        <f t="shared" si="110"/>
        <v>43848</v>
      </c>
      <c r="I3567" s="2">
        <f t="shared" si="111"/>
        <v>43847</v>
      </c>
    </row>
    <row r="3568" spans="1:9" x14ac:dyDescent="0.25">
      <c r="A3568">
        <v>17</v>
      </c>
      <c r="B3568">
        <v>1</v>
      </c>
      <c r="C3568">
        <v>2020</v>
      </c>
      <c r="D3568">
        <v>0</v>
      </c>
      <c r="E3568">
        <v>0</v>
      </c>
      <c r="F3568" s="1" t="s">
        <v>59</v>
      </c>
      <c r="G3568" s="1" t="s">
        <v>236</v>
      </c>
      <c r="H3568" s="2">
        <f t="shared" si="110"/>
        <v>43847</v>
      </c>
      <c r="I3568" s="2">
        <f t="shared" si="111"/>
        <v>43846</v>
      </c>
    </row>
    <row r="3569" spans="1:9" x14ac:dyDescent="0.25">
      <c r="A3569">
        <v>16</v>
      </c>
      <c r="B3569">
        <v>1</v>
      </c>
      <c r="C3569">
        <v>2020</v>
      </c>
      <c r="D3569">
        <v>0</v>
      </c>
      <c r="E3569">
        <v>0</v>
      </c>
      <c r="F3569" s="1" t="s">
        <v>59</v>
      </c>
      <c r="G3569" s="1" t="s">
        <v>236</v>
      </c>
      <c r="H3569" s="2">
        <f t="shared" si="110"/>
        <v>43846</v>
      </c>
      <c r="I3569" s="2">
        <f t="shared" si="111"/>
        <v>43845</v>
      </c>
    </row>
    <row r="3570" spans="1:9" x14ac:dyDescent="0.25">
      <c r="A3570">
        <v>15</v>
      </c>
      <c r="B3570">
        <v>1</v>
      </c>
      <c r="C3570">
        <v>2020</v>
      </c>
      <c r="D3570">
        <v>0</v>
      </c>
      <c r="E3570">
        <v>0</v>
      </c>
      <c r="F3570" s="1" t="s">
        <v>59</v>
      </c>
      <c r="G3570" s="1" t="s">
        <v>236</v>
      </c>
      <c r="H3570" s="2">
        <f t="shared" si="110"/>
        <v>43845</v>
      </c>
      <c r="I3570" s="2">
        <f t="shared" si="111"/>
        <v>43844</v>
      </c>
    </row>
    <row r="3571" spans="1:9" x14ac:dyDescent="0.25">
      <c r="A3571">
        <v>14</v>
      </c>
      <c r="B3571">
        <v>1</v>
      </c>
      <c r="C3571">
        <v>2020</v>
      </c>
      <c r="D3571">
        <v>0</v>
      </c>
      <c r="E3571">
        <v>0</v>
      </c>
      <c r="F3571" s="1" t="s">
        <v>59</v>
      </c>
      <c r="G3571" s="1" t="s">
        <v>236</v>
      </c>
      <c r="H3571" s="2">
        <f t="shared" si="110"/>
        <v>43844</v>
      </c>
      <c r="I3571" s="2">
        <f t="shared" si="111"/>
        <v>43843</v>
      </c>
    </row>
    <row r="3572" spans="1:9" x14ac:dyDescent="0.25">
      <c r="A3572">
        <v>13</v>
      </c>
      <c r="B3572">
        <v>1</v>
      </c>
      <c r="C3572">
        <v>2020</v>
      </c>
      <c r="D3572">
        <v>0</v>
      </c>
      <c r="E3572">
        <v>0</v>
      </c>
      <c r="F3572" s="1" t="s">
        <v>59</v>
      </c>
      <c r="G3572" s="1" t="s">
        <v>236</v>
      </c>
      <c r="H3572" s="2">
        <f t="shared" si="110"/>
        <v>43843</v>
      </c>
      <c r="I3572" s="2">
        <f t="shared" si="111"/>
        <v>43842</v>
      </c>
    </row>
    <row r="3573" spans="1:9" x14ac:dyDescent="0.25">
      <c r="A3573">
        <v>12</v>
      </c>
      <c r="B3573">
        <v>1</v>
      </c>
      <c r="C3573">
        <v>2020</v>
      </c>
      <c r="D3573">
        <v>0</v>
      </c>
      <c r="E3573">
        <v>0</v>
      </c>
      <c r="F3573" s="1" t="s">
        <v>59</v>
      </c>
      <c r="G3573" s="1" t="s">
        <v>236</v>
      </c>
      <c r="H3573" s="2">
        <f t="shared" si="110"/>
        <v>43842</v>
      </c>
      <c r="I3573" s="2">
        <f t="shared" si="111"/>
        <v>43841</v>
      </c>
    </row>
    <row r="3574" spans="1:9" x14ac:dyDescent="0.25">
      <c r="A3574">
        <v>11</v>
      </c>
      <c r="B3574">
        <v>1</v>
      </c>
      <c r="C3574">
        <v>2020</v>
      </c>
      <c r="D3574">
        <v>0</v>
      </c>
      <c r="E3574">
        <v>0</v>
      </c>
      <c r="F3574" s="1" t="s">
        <v>59</v>
      </c>
      <c r="G3574" s="1" t="s">
        <v>236</v>
      </c>
      <c r="H3574" s="2">
        <f t="shared" si="110"/>
        <v>43841</v>
      </c>
      <c r="I3574" s="2">
        <f t="shared" si="111"/>
        <v>43840</v>
      </c>
    </row>
    <row r="3575" spans="1:9" x14ac:dyDescent="0.25">
      <c r="A3575">
        <v>10</v>
      </c>
      <c r="B3575">
        <v>1</v>
      </c>
      <c r="C3575">
        <v>2020</v>
      </c>
      <c r="D3575">
        <v>0</v>
      </c>
      <c r="E3575">
        <v>0</v>
      </c>
      <c r="F3575" s="1" t="s">
        <v>59</v>
      </c>
      <c r="G3575" s="1" t="s">
        <v>236</v>
      </c>
      <c r="H3575" s="2">
        <f t="shared" si="110"/>
        <v>43840</v>
      </c>
      <c r="I3575" s="2">
        <f t="shared" si="111"/>
        <v>43839</v>
      </c>
    </row>
    <row r="3576" spans="1:9" x14ac:dyDescent="0.25">
      <c r="A3576">
        <v>9</v>
      </c>
      <c r="B3576">
        <v>1</v>
      </c>
      <c r="C3576">
        <v>2020</v>
      </c>
      <c r="D3576">
        <v>0</v>
      </c>
      <c r="E3576">
        <v>0</v>
      </c>
      <c r="F3576" s="1" t="s">
        <v>59</v>
      </c>
      <c r="G3576" s="1" t="s">
        <v>236</v>
      </c>
      <c r="H3576" s="2">
        <f t="shared" si="110"/>
        <v>43839</v>
      </c>
      <c r="I3576" s="2">
        <f t="shared" si="111"/>
        <v>43838</v>
      </c>
    </row>
    <row r="3577" spans="1:9" x14ac:dyDescent="0.25">
      <c r="A3577">
        <v>8</v>
      </c>
      <c r="B3577">
        <v>1</v>
      </c>
      <c r="C3577">
        <v>2020</v>
      </c>
      <c r="D3577">
        <v>0</v>
      </c>
      <c r="E3577">
        <v>0</v>
      </c>
      <c r="F3577" s="1" t="s">
        <v>59</v>
      </c>
      <c r="G3577" s="1" t="s">
        <v>236</v>
      </c>
      <c r="H3577" s="2">
        <f t="shared" si="110"/>
        <v>43838</v>
      </c>
      <c r="I3577" s="2">
        <f t="shared" si="111"/>
        <v>43837</v>
      </c>
    </row>
    <row r="3578" spans="1:9" x14ac:dyDescent="0.25">
      <c r="A3578">
        <v>7</v>
      </c>
      <c r="B3578">
        <v>1</v>
      </c>
      <c r="C3578">
        <v>2020</v>
      </c>
      <c r="D3578">
        <v>0</v>
      </c>
      <c r="E3578">
        <v>0</v>
      </c>
      <c r="F3578" s="1" t="s">
        <v>59</v>
      </c>
      <c r="G3578" s="1" t="s">
        <v>236</v>
      </c>
      <c r="H3578" s="2">
        <f t="shared" si="110"/>
        <v>43837</v>
      </c>
      <c r="I3578" s="2">
        <f t="shared" si="111"/>
        <v>43836</v>
      </c>
    </row>
    <row r="3579" spans="1:9" x14ac:dyDescent="0.25">
      <c r="A3579">
        <v>6</v>
      </c>
      <c r="B3579">
        <v>1</v>
      </c>
      <c r="C3579">
        <v>2020</v>
      </c>
      <c r="D3579">
        <v>0</v>
      </c>
      <c r="E3579">
        <v>0</v>
      </c>
      <c r="F3579" s="1" t="s">
        <v>59</v>
      </c>
      <c r="G3579" s="1" t="s">
        <v>236</v>
      </c>
      <c r="H3579" s="2">
        <f t="shared" si="110"/>
        <v>43836</v>
      </c>
      <c r="I3579" s="2">
        <f t="shared" si="111"/>
        <v>43835</v>
      </c>
    </row>
    <row r="3580" spans="1:9" x14ac:dyDescent="0.25">
      <c r="A3580">
        <v>5</v>
      </c>
      <c r="B3580">
        <v>1</v>
      </c>
      <c r="C3580">
        <v>2020</v>
      </c>
      <c r="D3580">
        <v>0</v>
      </c>
      <c r="E3580">
        <v>0</v>
      </c>
      <c r="F3580" s="1" t="s">
        <v>59</v>
      </c>
      <c r="G3580" s="1" t="s">
        <v>236</v>
      </c>
      <c r="H3580" s="2">
        <f t="shared" si="110"/>
        <v>43835</v>
      </c>
      <c r="I3580" s="2">
        <f t="shared" si="111"/>
        <v>43834</v>
      </c>
    </row>
    <row r="3581" spans="1:9" x14ac:dyDescent="0.25">
      <c r="A3581">
        <v>4</v>
      </c>
      <c r="B3581">
        <v>1</v>
      </c>
      <c r="C3581">
        <v>2020</v>
      </c>
      <c r="D3581">
        <v>0</v>
      </c>
      <c r="E3581">
        <v>0</v>
      </c>
      <c r="F3581" s="1" t="s">
        <v>59</v>
      </c>
      <c r="G3581" s="1" t="s">
        <v>236</v>
      </c>
      <c r="H3581" s="2">
        <f t="shared" si="110"/>
        <v>43834</v>
      </c>
      <c r="I3581" s="2">
        <f t="shared" si="111"/>
        <v>43833</v>
      </c>
    </row>
    <row r="3582" spans="1:9" x14ac:dyDescent="0.25">
      <c r="A3582">
        <v>3</v>
      </c>
      <c r="B3582">
        <v>1</v>
      </c>
      <c r="C3582">
        <v>2020</v>
      </c>
      <c r="D3582">
        <v>0</v>
      </c>
      <c r="E3582">
        <v>0</v>
      </c>
      <c r="F3582" s="1" t="s">
        <v>59</v>
      </c>
      <c r="G3582" s="1" t="s">
        <v>236</v>
      </c>
      <c r="H3582" s="2">
        <f t="shared" si="110"/>
        <v>43833</v>
      </c>
      <c r="I3582" s="2">
        <f t="shared" si="111"/>
        <v>43832</v>
      </c>
    </row>
    <row r="3583" spans="1:9" x14ac:dyDescent="0.25">
      <c r="A3583">
        <v>2</v>
      </c>
      <c r="B3583">
        <v>1</v>
      </c>
      <c r="C3583">
        <v>2020</v>
      </c>
      <c r="D3583">
        <v>0</v>
      </c>
      <c r="E3583">
        <v>0</v>
      </c>
      <c r="F3583" s="1" t="s">
        <v>59</v>
      </c>
      <c r="G3583" s="1" t="s">
        <v>236</v>
      </c>
      <c r="H3583" s="2">
        <f t="shared" si="110"/>
        <v>43832</v>
      </c>
      <c r="I3583" s="2">
        <f t="shared" si="111"/>
        <v>43831</v>
      </c>
    </row>
    <row r="3584" spans="1:9" x14ac:dyDescent="0.25">
      <c r="A3584">
        <v>1</v>
      </c>
      <c r="B3584">
        <v>1</v>
      </c>
      <c r="C3584">
        <v>2020</v>
      </c>
      <c r="D3584">
        <v>0</v>
      </c>
      <c r="E3584">
        <v>0</v>
      </c>
      <c r="F3584" s="1" t="s">
        <v>59</v>
      </c>
      <c r="G3584" s="1" t="s">
        <v>236</v>
      </c>
      <c r="H3584" s="2">
        <f t="shared" si="110"/>
        <v>43831</v>
      </c>
      <c r="I3584" s="2">
        <f t="shared" si="111"/>
        <v>43830</v>
      </c>
    </row>
    <row r="3585" spans="1:9" x14ac:dyDescent="0.25">
      <c r="A3585">
        <v>31</v>
      </c>
      <c r="B3585">
        <v>12</v>
      </c>
      <c r="C3585">
        <v>2019</v>
      </c>
      <c r="D3585">
        <v>0</v>
      </c>
      <c r="E3585">
        <v>0</v>
      </c>
      <c r="F3585" s="1" t="s">
        <v>59</v>
      </c>
      <c r="G3585" s="1" t="s">
        <v>236</v>
      </c>
      <c r="H3585" s="2">
        <f t="shared" si="110"/>
        <v>43830</v>
      </c>
      <c r="I3585" s="2">
        <f t="shared" si="111"/>
        <v>43829</v>
      </c>
    </row>
    <row r="3586" spans="1:9" x14ac:dyDescent="0.25">
      <c r="A3586">
        <v>22</v>
      </c>
      <c r="B3586">
        <v>4</v>
      </c>
      <c r="C3586">
        <v>2020</v>
      </c>
      <c r="D3586">
        <v>7</v>
      </c>
      <c r="E3586">
        <v>0</v>
      </c>
      <c r="F3586" s="1" t="s">
        <v>60</v>
      </c>
      <c r="G3586" s="1" t="s">
        <v>237</v>
      </c>
      <c r="H3586" s="2">
        <f t="shared" ref="H3586:H3649" si="112">DATE(C3586,B3586,A3586)</f>
        <v>43943</v>
      </c>
      <c r="I3586" s="2">
        <f t="shared" ref="I3586:I3649" si="113">H3586-1</f>
        <v>43942</v>
      </c>
    </row>
    <row r="3587" spans="1:9" x14ac:dyDescent="0.25">
      <c r="A3587">
        <v>21</v>
      </c>
      <c r="B3587">
        <v>4</v>
      </c>
      <c r="C3587">
        <v>2020</v>
      </c>
      <c r="D3587">
        <v>17</v>
      </c>
      <c r="E3587">
        <v>0</v>
      </c>
      <c r="F3587" s="1" t="s">
        <v>60</v>
      </c>
      <c r="G3587" s="1" t="s">
        <v>237</v>
      </c>
      <c r="H3587" s="2">
        <f t="shared" si="112"/>
        <v>43942</v>
      </c>
      <c r="I3587" s="2">
        <f t="shared" si="113"/>
        <v>43941</v>
      </c>
    </row>
    <row r="3588" spans="1:9" x14ac:dyDescent="0.25">
      <c r="A3588">
        <v>20</v>
      </c>
      <c r="B3588">
        <v>4</v>
      </c>
      <c r="C3588">
        <v>2020</v>
      </c>
      <c r="D3588">
        <v>11</v>
      </c>
      <c r="E3588">
        <v>0</v>
      </c>
      <c r="F3588" s="1" t="s">
        <v>60</v>
      </c>
      <c r="G3588" s="1" t="s">
        <v>237</v>
      </c>
      <c r="H3588" s="2">
        <f t="shared" si="112"/>
        <v>43941</v>
      </c>
      <c r="I3588" s="2">
        <f t="shared" si="113"/>
        <v>43940</v>
      </c>
    </row>
    <row r="3589" spans="1:9" x14ac:dyDescent="0.25">
      <c r="A3589">
        <v>19</v>
      </c>
      <c r="B3589">
        <v>4</v>
      </c>
      <c r="C3589">
        <v>2020</v>
      </c>
      <c r="D3589">
        <v>13</v>
      </c>
      <c r="E3589">
        <v>0</v>
      </c>
      <c r="F3589" s="1" t="s">
        <v>60</v>
      </c>
      <c r="G3589" s="1" t="s">
        <v>237</v>
      </c>
      <c r="H3589" s="2">
        <f t="shared" si="112"/>
        <v>43940</v>
      </c>
      <c r="I3589" s="2">
        <f t="shared" si="113"/>
        <v>43939</v>
      </c>
    </row>
    <row r="3590" spans="1:9" x14ac:dyDescent="0.25">
      <c r="A3590">
        <v>18</v>
      </c>
      <c r="B3590">
        <v>4</v>
      </c>
      <c r="C3590">
        <v>2020</v>
      </c>
      <c r="D3590">
        <v>13</v>
      </c>
      <c r="E3590">
        <v>1</v>
      </c>
      <c r="F3590" s="1" t="s">
        <v>60</v>
      </c>
      <c r="G3590" s="1" t="s">
        <v>237</v>
      </c>
      <c r="H3590" s="2">
        <f t="shared" si="112"/>
        <v>43939</v>
      </c>
      <c r="I3590" s="2">
        <f t="shared" si="113"/>
        <v>43938</v>
      </c>
    </row>
    <row r="3591" spans="1:9" x14ac:dyDescent="0.25">
      <c r="A3591">
        <v>17</v>
      </c>
      <c r="B3591">
        <v>4</v>
      </c>
      <c r="C3591">
        <v>2020</v>
      </c>
      <c r="D3591">
        <v>5</v>
      </c>
      <c r="E3591">
        <v>0</v>
      </c>
      <c r="F3591" s="1" t="s">
        <v>60</v>
      </c>
      <c r="G3591" s="1" t="s">
        <v>237</v>
      </c>
      <c r="H3591" s="2">
        <f t="shared" si="112"/>
        <v>43938</v>
      </c>
      <c r="I3591" s="2">
        <f t="shared" si="113"/>
        <v>43937</v>
      </c>
    </row>
    <row r="3592" spans="1:9" x14ac:dyDescent="0.25">
      <c r="A3592">
        <v>16</v>
      </c>
      <c r="B3592">
        <v>4</v>
      </c>
      <c r="C3592">
        <v>2020</v>
      </c>
      <c r="D3592">
        <v>0</v>
      </c>
      <c r="E3592">
        <v>0</v>
      </c>
      <c r="F3592" s="1" t="s">
        <v>60</v>
      </c>
      <c r="G3592" s="1" t="s">
        <v>237</v>
      </c>
      <c r="H3592" s="2">
        <f t="shared" si="112"/>
        <v>43937</v>
      </c>
      <c r="I3592" s="2">
        <f t="shared" si="113"/>
        <v>43936</v>
      </c>
    </row>
    <row r="3593" spans="1:9" x14ac:dyDescent="0.25">
      <c r="A3593">
        <v>15</v>
      </c>
      <c r="B3593">
        <v>4</v>
      </c>
      <c r="C3593">
        <v>2020</v>
      </c>
      <c r="D3593">
        <v>10</v>
      </c>
      <c r="E3593">
        <v>0</v>
      </c>
      <c r="F3593" s="1" t="s">
        <v>60</v>
      </c>
      <c r="G3593" s="1" t="s">
        <v>237</v>
      </c>
      <c r="H3593" s="2">
        <f t="shared" si="112"/>
        <v>43936</v>
      </c>
      <c r="I3593" s="2">
        <f t="shared" si="113"/>
        <v>43935</v>
      </c>
    </row>
    <row r="3594" spans="1:9" x14ac:dyDescent="0.25">
      <c r="A3594">
        <v>14</v>
      </c>
      <c r="B3594">
        <v>4</v>
      </c>
      <c r="C3594">
        <v>2020</v>
      </c>
      <c r="D3594">
        <v>24</v>
      </c>
      <c r="E3594">
        <v>0</v>
      </c>
      <c r="F3594" s="1" t="s">
        <v>60</v>
      </c>
      <c r="G3594" s="1" t="s">
        <v>237</v>
      </c>
      <c r="H3594" s="2">
        <f t="shared" si="112"/>
        <v>43935</v>
      </c>
      <c r="I3594" s="2">
        <f t="shared" si="113"/>
        <v>43934</v>
      </c>
    </row>
    <row r="3595" spans="1:9" x14ac:dyDescent="0.25">
      <c r="A3595">
        <v>13</v>
      </c>
      <c r="B3595">
        <v>4</v>
      </c>
      <c r="C3595">
        <v>2020</v>
      </c>
      <c r="D3595">
        <v>7</v>
      </c>
      <c r="E3595">
        <v>0</v>
      </c>
      <c r="F3595" s="1" t="s">
        <v>60</v>
      </c>
      <c r="G3595" s="1" t="s">
        <v>237</v>
      </c>
      <c r="H3595" s="2">
        <f t="shared" si="112"/>
        <v>43934</v>
      </c>
      <c r="I3595" s="2">
        <f t="shared" si="113"/>
        <v>43933</v>
      </c>
    </row>
    <row r="3596" spans="1:9" x14ac:dyDescent="0.25">
      <c r="A3596">
        <v>12</v>
      </c>
      <c r="B3596">
        <v>4</v>
      </c>
      <c r="C3596">
        <v>2020</v>
      </c>
      <c r="D3596">
        <v>0</v>
      </c>
      <c r="E3596">
        <v>0</v>
      </c>
      <c r="F3596" s="1" t="s">
        <v>60</v>
      </c>
      <c r="G3596" s="1" t="s">
        <v>237</v>
      </c>
      <c r="H3596" s="2">
        <f t="shared" si="112"/>
        <v>43933</v>
      </c>
      <c r="I3596" s="2">
        <f t="shared" si="113"/>
        <v>43932</v>
      </c>
    </row>
    <row r="3597" spans="1:9" x14ac:dyDescent="0.25">
      <c r="A3597">
        <v>11</v>
      </c>
      <c r="B3597">
        <v>4</v>
      </c>
      <c r="C3597">
        <v>2020</v>
      </c>
      <c r="D3597">
        <v>1</v>
      </c>
      <c r="E3597">
        <v>0</v>
      </c>
      <c r="F3597" s="1" t="s">
        <v>60</v>
      </c>
      <c r="G3597" s="1" t="s">
        <v>237</v>
      </c>
      <c r="H3597" s="2">
        <f t="shared" si="112"/>
        <v>43932</v>
      </c>
      <c r="I3597" s="2">
        <f t="shared" si="113"/>
        <v>43931</v>
      </c>
    </row>
    <row r="3598" spans="1:9" x14ac:dyDescent="0.25">
      <c r="A3598">
        <v>10</v>
      </c>
      <c r="B3598">
        <v>4</v>
      </c>
      <c r="C3598">
        <v>2020</v>
      </c>
      <c r="D3598">
        <v>14</v>
      </c>
      <c r="E3598">
        <v>1</v>
      </c>
      <c r="F3598" s="1" t="s">
        <v>60</v>
      </c>
      <c r="G3598" s="1" t="s">
        <v>237</v>
      </c>
      <c r="H3598" s="2">
        <f t="shared" si="112"/>
        <v>43931</v>
      </c>
      <c r="I3598" s="2">
        <f t="shared" si="113"/>
        <v>43930</v>
      </c>
    </row>
    <row r="3599" spans="1:9" x14ac:dyDescent="0.25">
      <c r="A3599">
        <v>9</v>
      </c>
      <c r="B3599">
        <v>4</v>
      </c>
      <c r="C3599">
        <v>2020</v>
      </c>
      <c r="D3599">
        <v>25</v>
      </c>
      <c r="E3599">
        <v>1</v>
      </c>
      <c r="F3599" s="1" t="s">
        <v>60</v>
      </c>
      <c r="G3599" s="1" t="s">
        <v>237</v>
      </c>
      <c r="H3599" s="2">
        <f t="shared" si="112"/>
        <v>43930</v>
      </c>
      <c r="I3599" s="2">
        <f t="shared" si="113"/>
        <v>43929</v>
      </c>
    </row>
    <row r="3600" spans="1:9" x14ac:dyDescent="0.25">
      <c r="A3600">
        <v>8</v>
      </c>
      <c r="B3600">
        <v>4</v>
      </c>
      <c r="C3600">
        <v>2020</v>
      </c>
      <c r="D3600">
        <v>0</v>
      </c>
      <c r="E3600">
        <v>0</v>
      </c>
      <c r="F3600" s="1" t="s">
        <v>60</v>
      </c>
      <c r="G3600" s="1" t="s">
        <v>237</v>
      </c>
      <c r="H3600" s="2">
        <f t="shared" si="112"/>
        <v>43929</v>
      </c>
      <c r="I3600" s="2">
        <f t="shared" si="113"/>
        <v>43928</v>
      </c>
    </row>
    <row r="3601" spans="1:9" x14ac:dyDescent="0.25">
      <c r="A3601">
        <v>7</v>
      </c>
      <c r="B3601">
        <v>4</v>
      </c>
      <c r="C3601">
        <v>2020</v>
      </c>
      <c r="D3601">
        <v>9</v>
      </c>
      <c r="E3601">
        <v>1</v>
      </c>
      <c r="F3601" s="1" t="s">
        <v>60</v>
      </c>
      <c r="G3601" s="1" t="s">
        <v>237</v>
      </c>
      <c r="H3601" s="2">
        <f t="shared" si="112"/>
        <v>43928</v>
      </c>
      <c r="I3601" s="2">
        <f t="shared" si="113"/>
        <v>43927</v>
      </c>
    </row>
    <row r="3602" spans="1:9" x14ac:dyDescent="0.25">
      <c r="A3602">
        <v>6</v>
      </c>
      <c r="B3602">
        <v>4</v>
      </c>
      <c r="C3602">
        <v>2020</v>
      </c>
      <c r="D3602">
        <v>7</v>
      </c>
      <c r="E3602">
        <v>0</v>
      </c>
      <c r="F3602" s="1" t="s">
        <v>60</v>
      </c>
      <c r="G3602" s="1" t="s">
        <v>237</v>
      </c>
      <c r="H3602" s="2">
        <f t="shared" si="112"/>
        <v>43927</v>
      </c>
      <c r="I3602" s="2">
        <f t="shared" si="113"/>
        <v>43926</v>
      </c>
    </row>
    <row r="3603" spans="1:9" x14ac:dyDescent="0.25">
      <c r="A3603">
        <v>5</v>
      </c>
      <c r="B3603">
        <v>4</v>
      </c>
      <c r="C3603">
        <v>2020</v>
      </c>
      <c r="D3603">
        <v>6</v>
      </c>
      <c r="E3603">
        <v>0</v>
      </c>
      <c r="F3603" s="1" t="s">
        <v>60</v>
      </c>
      <c r="G3603" s="1" t="s">
        <v>237</v>
      </c>
      <c r="H3603" s="2">
        <f t="shared" si="112"/>
        <v>43926</v>
      </c>
      <c r="I3603" s="2">
        <f t="shared" si="113"/>
        <v>43925</v>
      </c>
    </row>
    <row r="3604" spans="1:9" x14ac:dyDescent="0.25">
      <c r="A3604">
        <v>4</v>
      </c>
      <c r="B3604">
        <v>4</v>
      </c>
      <c r="C3604">
        <v>2020</v>
      </c>
      <c r="D3604">
        <v>10</v>
      </c>
      <c r="E3604">
        <v>1</v>
      </c>
      <c r="F3604" s="1" t="s">
        <v>60</v>
      </c>
      <c r="G3604" s="1" t="s">
        <v>237</v>
      </c>
      <c r="H3604" s="2">
        <f t="shared" si="112"/>
        <v>43925</v>
      </c>
      <c r="I3604" s="2">
        <f t="shared" si="113"/>
        <v>43924</v>
      </c>
    </row>
    <row r="3605" spans="1:9" x14ac:dyDescent="0.25">
      <c r="A3605">
        <v>3</v>
      </c>
      <c r="B3605">
        <v>4</v>
      </c>
      <c r="C3605">
        <v>2020</v>
      </c>
      <c r="D3605">
        <v>5</v>
      </c>
      <c r="E3605">
        <v>0</v>
      </c>
      <c r="F3605" s="1" t="s">
        <v>60</v>
      </c>
      <c r="G3605" s="1" t="s">
        <v>237</v>
      </c>
      <c r="H3605" s="2">
        <f t="shared" si="112"/>
        <v>43924</v>
      </c>
      <c r="I3605" s="2">
        <f t="shared" si="113"/>
        <v>43923</v>
      </c>
    </row>
    <row r="3606" spans="1:9" x14ac:dyDescent="0.25">
      <c r="A3606">
        <v>2</v>
      </c>
      <c r="B3606">
        <v>4</v>
      </c>
      <c r="C3606">
        <v>2020</v>
      </c>
      <c r="D3606">
        <v>9</v>
      </c>
      <c r="E3606">
        <v>1</v>
      </c>
      <c r="F3606" s="1" t="s">
        <v>60</v>
      </c>
      <c r="G3606" s="1" t="s">
        <v>237</v>
      </c>
      <c r="H3606" s="2">
        <f t="shared" si="112"/>
        <v>43923</v>
      </c>
      <c r="I3606" s="2">
        <f t="shared" si="113"/>
        <v>43922</v>
      </c>
    </row>
    <row r="3607" spans="1:9" x14ac:dyDescent="0.25">
      <c r="A3607">
        <v>1</v>
      </c>
      <c r="B3607">
        <v>4</v>
      </c>
      <c r="C3607">
        <v>2020</v>
      </c>
      <c r="D3607">
        <v>0</v>
      </c>
      <c r="E3607">
        <v>1</v>
      </c>
      <c r="F3607" s="1" t="s">
        <v>60</v>
      </c>
      <c r="G3607" s="1" t="s">
        <v>237</v>
      </c>
      <c r="H3607" s="2">
        <f t="shared" si="112"/>
        <v>43922</v>
      </c>
      <c r="I3607" s="2">
        <f t="shared" si="113"/>
        <v>43921</v>
      </c>
    </row>
    <row r="3608" spans="1:9" x14ac:dyDescent="0.25">
      <c r="A3608">
        <v>31</v>
      </c>
      <c r="B3608">
        <v>3</v>
      </c>
      <c r="C3608">
        <v>2020</v>
      </c>
      <c r="D3608">
        <v>2</v>
      </c>
      <c r="E3608">
        <v>0</v>
      </c>
      <c r="F3608" s="1" t="s">
        <v>60</v>
      </c>
      <c r="G3608" s="1" t="s">
        <v>237</v>
      </c>
      <c r="H3608" s="2">
        <f t="shared" si="112"/>
        <v>43921</v>
      </c>
      <c r="I3608" s="2">
        <f t="shared" si="113"/>
        <v>43920</v>
      </c>
    </row>
    <row r="3609" spans="1:9" x14ac:dyDescent="0.25">
      <c r="A3609">
        <v>30</v>
      </c>
      <c r="B3609">
        <v>3</v>
      </c>
      <c r="C3609">
        <v>2020</v>
      </c>
      <c r="D3609">
        <v>11</v>
      </c>
      <c r="E3609">
        <v>0</v>
      </c>
      <c r="F3609" s="1" t="s">
        <v>60</v>
      </c>
      <c r="G3609" s="1" t="s">
        <v>237</v>
      </c>
      <c r="H3609" s="2">
        <f t="shared" si="112"/>
        <v>43920</v>
      </c>
      <c r="I3609" s="2">
        <f t="shared" si="113"/>
        <v>43919</v>
      </c>
    </row>
    <row r="3610" spans="1:9" x14ac:dyDescent="0.25">
      <c r="A3610">
        <v>29</v>
      </c>
      <c r="B3610">
        <v>3</v>
      </c>
      <c r="C3610">
        <v>2020</v>
      </c>
      <c r="D3610">
        <v>6</v>
      </c>
      <c r="E3610">
        <v>0</v>
      </c>
      <c r="F3610" s="1" t="s">
        <v>60</v>
      </c>
      <c r="G3610" s="1" t="s">
        <v>237</v>
      </c>
      <c r="H3610" s="2">
        <f t="shared" si="112"/>
        <v>43919</v>
      </c>
      <c r="I3610" s="2">
        <f t="shared" si="113"/>
        <v>43918</v>
      </c>
    </row>
    <row r="3611" spans="1:9" x14ac:dyDescent="0.25">
      <c r="A3611">
        <v>28</v>
      </c>
      <c r="B3611">
        <v>3</v>
      </c>
      <c r="C3611">
        <v>2020</v>
      </c>
      <c r="D3611">
        <v>0</v>
      </c>
      <c r="E3611">
        <v>0</v>
      </c>
      <c r="F3611" s="1" t="s">
        <v>60</v>
      </c>
      <c r="G3611" s="1" t="s">
        <v>237</v>
      </c>
      <c r="H3611" s="2">
        <f t="shared" si="112"/>
        <v>43918</v>
      </c>
      <c r="I3611" s="2">
        <f t="shared" si="113"/>
        <v>43917</v>
      </c>
    </row>
    <row r="3612" spans="1:9" x14ac:dyDescent="0.25">
      <c r="A3612">
        <v>27</v>
      </c>
      <c r="B3612">
        <v>3</v>
      </c>
      <c r="C3612">
        <v>2020</v>
      </c>
      <c r="D3612">
        <v>0</v>
      </c>
      <c r="E3612">
        <v>0</v>
      </c>
      <c r="F3612" s="1" t="s">
        <v>60</v>
      </c>
      <c r="G3612" s="1" t="s">
        <v>237</v>
      </c>
      <c r="H3612" s="2">
        <f t="shared" si="112"/>
        <v>43917</v>
      </c>
      <c r="I3612" s="2">
        <f t="shared" si="113"/>
        <v>43916</v>
      </c>
    </row>
    <row r="3613" spans="1:9" x14ac:dyDescent="0.25">
      <c r="A3613">
        <v>26</v>
      </c>
      <c r="B3613">
        <v>3</v>
      </c>
      <c r="C3613">
        <v>2020</v>
      </c>
      <c r="D3613">
        <v>4</v>
      </c>
      <c r="E3613">
        <v>0</v>
      </c>
      <c r="F3613" s="1" t="s">
        <v>60</v>
      </c>
      <c r="G3613" s="1" t="s">
        <v>237</v>
      </c>
      <c r="H3613" s="2">
        <f t="shared" si="112"/>
        <v>43916</v>
      </c>
      <c r="I3613" s="2">
        <f t="shared" si="113"/>
        <v>43915</v>
      </c>
    </row>
    <row r="3614" spans="1:9" x14ac:dyDescent="0.25">
      <c r="A3614">
        <v>25</v>
      </c>
      <c r="B3614">
        <v>3</v>
      </c>
      <c r="C3614">
        <v>2020</v>
      </c>
      <c r="D3614">
        <v>4</v>
      </c>
      <c r="E3614">
        <v>0</v>
      </c>
      <c r="F3614" s="1" t="s">
        <v>60</v>
      </c>
      <c r="G3614" s="1" t="s">
        <v>237</v>
      </c>
      <c r="H3614" s="2">
        <f t="shared" si="112"/>
        <v>43915</v>
      </c>
      <c r="I3614" s="2">
        <f t="shared" si="113"/>
        <v>43914</v>
      </c>
    </row>
    <row r="3615" spans="1:9" x14ac:dyDescent="0.25">
      <c r="A3615">
        <v>24</v>
      </c>
      <c r="B3615">
        <v>3</v>
      </c>
      <c r="C3615">
        <v>2020</v>
      </c>
      <c r="D3615">
        <v>2</v>
      </c>
      <c r="E3615">
        <v>0</v>
      </c>
      <c r="F3615" s="1" t="s">
        <v>60</v>
      </c>
      <c r="G3615" s="1" t="s">
        <v>237</v>
      </c>
      <c r="H3615" s="2">
        <f t="shared" si="112"/>
        <v>43914</v>
      </c>
      <c r="I3615" s="2">
        <f t="shared" si="113"/>
        <v>43913</v>
      </c>
    </row>
    <row r="3616" spans="1:9" x14ac:dyDescent="0.25">
      <c r="A3616">
        <v>23</v>
      </c>
      <c r="B3616">
        <v>3</v>
      </c>
      <c r="C3616">
        <v>2020</v>
      </c>
      <c r="D3616">
        <v>0</v>
      </c>
      <c r="E3616">
        <v>0</v>
      </c>
      <c r="F3616" s="1" t="s">
        <v>60</v>
      </c>
      <c r="G3616" s="1" t="s">
        <v>237</v>
      </c>
      <c r="H3616" s="2">
        <f t="shared" si="112"/>
        <v>43913</v>
      </c>
      <c r="I3616" s="2">
        <f t="shared" si="113"/>
        <v>43912</v>
      </c>
    </row>
    <row r="3617" spans="1:9" x14ac:dyDescent="0.25">
      <c r="A3617">
        <v>22</v>
      </c>
      <c r="B3617">
        <v>3</v>
      </c>
      <c r="C3617">
        <v>2020</v>
      </c>
      <c r="D3617">
        <v>0</v>
      </c>
      <c r="E3617">
        <v>0</v>
      </c>
      <c r="F3617" s="1" t="s">
        <v>60</v>
      </c>
      <c r="G3617" s="1" t="s">
        <v>237</v>
      </c>
      <c r="H3617" s="2">
        <f t="shared" si="112"/>
        <v>43912</v>
      </c>
      <c r="I3617" s="2">
        <f t="shared" si="113"/>
        <v>43911</v>
      </c>
    </row>
    <row r="3618" spans="1:9" x14ac:dyDescent="0.25">
      <c r="A3618">
        <v>21</v>
      </c>
      <c r="B3618">
        <v>3</v>
      </c>
      <c r="C3618">
        <v>2020</v>
      </c>
      <c r="D3618">
        <v>2</v>
      </c>
      <c r="E3618">
        <v>0</v>
      </c>
      <c r="F3618" s="1" t="s">
        <v>60</v>
      </c>
      <c r="G3618" s="1" t="s">
        <v>237</v>
      </c>
      <c r="H3618" s="2">
        <f t="shared" si="112"/>
        <v>43911</v>
      </c>
      <c r="I3618" s="2">
        <f t="shared" si="113"/>
        <v>43910</v>
      </c>
    </row>
    <row r="3619" spans="1:9" x14ac:dyDescent="0.25">
      <c r="A3619">
        <v>20</v>
      </c>
      <c r="B3619">
        <v>3</v>
      </c>
      <c r="C3619">
        <v>2020</v>
      </c>
      <c r="D3619">
        <v>0</v>
      </c>
      <c r="E3619">
        <v>0</v>
      </c>
      <c r="F3619" s="1" t="s">
        <v>60</v>
      </c>
      <c r="G3619" s="1" t="s">
        <v>237</v>
      </c>
      <c r="H3619" s="2">
        <f t="shared" si="112"/>
        <v>43910</v>
      </c>
      <c r="I3619" s="2">
        <f t="shared" si="113"/>
        <v>43909</v>
      </c>
    </row>
    <row r="3620" spans="1:9" x14ac:dyDescent="0.25">
      <c r="A3620">
        <v>19</v>
      </c>
      <c r="B3620">
        <v>3</v>
      </c>
      <c r="C3620">
        <v>2020</v>
      </c>
      <c r="D3620">
        <v>1</v>
      </c>
      <c r="E3620">
        <v>0</v>
      </c>
      <c r="F3620" s="1" t="s">
        <v>60</v>
      </c>
      <c r="G3620" s="1" t="s">
        <v>237</v>
      </c>
      <c r="H3620" s="2">
        <f t="shared" si="112"/>
        <v>43909</v>
      </c>
      <c r="I3620" s="2">
        <f t="shared" si="113"/>
        <v>43908</v>
      </c>
    </row>
    <row r="3621" spans="1:9" x14ac:dyDescent="0.25">
      <c r="A3621">
        <v>22</v>
      </c>
      <c r="B3621">
        <v>4</v>
      </c>
      <c r="C3621">
        <v>2020</v>
      </c>
      <c r="D3621">
        <v>0</v>
      </c>
      <c r="E3621">
        <v>0</v>
      </c>
      <c r="F3621" s="1" t="s">
        <v>61</v>
      </c>
      <c r="G3621" s="1" t="s">
        <v>236</v>
      </c>
      <c r="H3621" s="2">
        <f t="shared" si="112"/>
        <v>43943</v>
      </c>
      <c r="I3621" s="2">
        <f t="shared" si="113"/>
        <v>43942</v>
      </c>
    </row>
    <row r="3622" spans="1:9" x14ac:dyDescent="0.25">
      <c r="A3622">
        <v>21</v>
      </c>
      <c r="B3622">
        <v>4</v>
      </c>
      <c r="C3622">
        <v>2020</v>
      </c>
      <c r="D3622">
        <v>0</v>
      </c>
      <c r="E3622">
        <v>0</v>
      </c>
      <c r="F3622" s="1" t="s">
        <v>61</v>
      </c>
      <c r="G3622" s="1" t="s">
        <v>236</v>
      </c>
      <c r="H3622" s="2">
        <f t="shared" si="112"/>
        <v>43942</v>
      </c>
      <c r="I3622" s="2">
        <f t="shared" si="113"/>
        <v>43941</v>
      </c>
    </row>
    <row r="3623" spans="1:9" x14ac:dyDescent="0.25">
      <c r="A3623">
        <v>20</v>
      </c>
      <c r="B3623">
        <v>4</v>
      </c>
      <c r="C3623">
        <v>2020</v>
      </c>
      <c r="D3623">
        <v>0</v>
      </c>
      <c r="E3623">
        <v>0</v>
      </c>
      <c r="F3623" s="1" t="s">
        <v>61</v>
      </c>
      <c r="G3623" s="1" t="s">
        <v>236</v>
      </c>
      <c r="H3623" s="2">
        <f t="shared" si="112"/>
        <v>43941</v>
      </c>
      <c r="I3623" s="2">
        <f t="shared" si="113"/>
        <v>43940</v>
      </c>
    </row>
    <row r="3624" spans="1:9" x14ac:dyDescent="0.25">
      <c r="A3624">
        <v>19</v>
      </c>
      <c r="B3624">
        <v>4</v>
      </c>
      <c r="C3624">
        <v>2020</v>
      </c>
      <c r="D3624">
        <v>0</v>
      </c>
      <c r="E3624">
        <v>0</v>
      </c>
      <c r="F3624" s="1" t="s">
        <v>61</v>
      </c>
      <c r="G3624" s="1" t="s">
        <v>236</v>
      </c>
      <c r="H3624" s="2">
        <f t="shared" si="112"/>
        <v>43940</v>
      </c>
      <c r="I3624" s="2">
        <f t="shared" si="113"/>
        <v>43939</v>
      </c>
    </row>
    <row r="3625" spans="1:9" x14ac:dyDescent="0.25">
      <c r="A3625">
        <v>18</v>
      </c>
      <c r="B3625">
        <v>4</v>
      </c>
      <c r="C3625">
        <v>2020</v>
      </c>
      <c r="D3625">
        <v>28</v>
      </c>
      <c r="E3625">
        <v>0</v>
      </c>
      <c r="F3625" s="1" t="s">
        <v>61</v>
      </c>
      <c r="G3625" s="1" t="s">
        <v>236</v>
      </c>
      <c r="H3625" s="2">
        <f t="shared" si="112"/>
        <v>43939</v>
      </c>
      <c r="I3625" s="2">
        <f t="shared" si="113"/>
        <v>43938</v>
      </c>
    </row>
    <row r="3626" spans="1:9" x14ac:dyDescent="0.25">
      <c r="A3626">
        <v>17</v>
      </c>
      <c r="B3626">
        <v>4</v>
      </c>
      <c r="C3626">
        <v>2020</v>
      </c>
      <c r="D3626">
        <v>0</v>
      </c>
      <c r="E3626">
        <v>0</v>
      </c>
      <c r="F3626" s="1" t="s">
        <v>61</v>
      </c>
      <c r="G3626" s="1" t="s">
        <v>236</v>
      </c>
      <c r="H3626" s="2">
        <f t="shared" si="112"/>
        <v>43938</v>
      </c>
      <c r="I3626" s="2">
        <f t="shared" si="113"/>
        <v>43937</v>
      </c>
    </row>
    <row r="3627" spans="1:9" x14ac:dyDescent="0.25">
      <c r="A3627">
        <v>16</v>
      </c>
      <c r="B3627">
        <v>4</v>
      </c>
      <c r="C3627">
        <v>2020</v>
      </c>
      <c r="D3627">
        <v>10</v>
      </c>
      <c r="E3627">
        <v>0</v>
      </c>
      <c r="F3627" s="1" t="s">
        <v>61</v>
      </c>
      <c r="G3627" s="1" t="s">
        <v>236</v>
      </c>
      <c r="H3627" s="2">
        <f t="shared" si="112"/>
        <v>43937</v>
      </c>
      <c r="I3627" s="2">
        <f t="shared" si="113"/>
        <v>43936</v>
      </c>
    </row>
    <row r="3628" spans="1:9" x14ac:dyDescent="0.25">
      <c r="A3628">
        <v>15</v>
      </c>
      <c r="B3628">
        <v>4</v>
      </c>
      <c r="C3628">
        <v>2020</v>
      </c>
      <c r="D3628">
        <v>20</v>
      </c>
      <c r="E3628">
        <v>0</v>
      </c>
      <c r="F3628" s="1" t="s">
        <v>61</v>
      </c>
      <c r="G3628" s="1" t="s">
        <v>236</v>
      </c>
      <c r="H3628" s="2">
        <f t="shared" si="112"/>
        <v>43936</v>
      </c>
      <c r="I3628" s="2">
        <f t="shared" si="113"/>
        <v>43935</v>
      </c>
    </row>
    <row r="3629" spans="1:9" x14ac:dyDescent="0.25">
      <c r="A3629">
        <v>14</v>
      </c>
      <c r="B3629">
        <v>4</v>
      </c>
      <c r="C3629">
        <v>2020</v>
      </c>
      <c r="D3629">
        <v>0</v>
      </c>
      <c r="E3629">
        <v>0</v>
      </c>
      <c r="F3629" s="1" t="s">
        <v>61</v>
      </c>
      <c r="G3629" s="1" t="s">
        <v>236</v>
      </c>
      <c r="H3629" s="2">
        <f t="shared" si="112"/>
        <v>43935</v>
      </c>
      <c r="I3629" s="2">
        <f t="shared" si="113"/>
        <v>43934</v>
      </c>
    </row>
    <row r="3630" spans="1:9" x14ac:dyDescent="0.25">
      <c r="A3630">
        <v>13</v>
      </c>
      <c r="B3630">
        <v>4</v>
      </c>
      <c r="C3630">
        <v>2020</v>
      </c>
      <c r="D3630">
        <v>3</v>
      </c>
      <c r="E3630">
        <v>0</v>
      </c>
      <c r="F3630" s="1" t="s">
        <v>61</v>
      </c>
      <c r="G3630" s="1" t="s">
        <v>236</v>
      </c>
      <c r="H3630" s="2">
        <f t="shared" si="112"/>
        <v>43934</v>
      </c>
      <c r="I3630" s="2">
        <f t="shared" si="113"/>
        <v>43933</v>
      </c>
    </row>
    <row r="3631" spans="1:9" x14ac:dyDescent="0.25">
      <c r="A3631">
        <v>12</v>
      </c>
      <c r="B3631">
        <v>4</v>
      </c>
      <c r="C3631">
        <v>2020</v>
      </c>
      <c r="D3631">
        <v>0</v>
      </c>
      <c r="E3631">
        <v>0</v>
      </c>
      <c r="F3631" s="1" t="s">
        <v>61</v>
      </c>
      <c r="G3631" s="1" t="s">
        <v>236</v>
      </c>
      <c r="H3631" s="2">
        <f t="shared" si="112"/>
        <v>43933</v>
      </c>
      <c r="I3631" s="2">
        <f t="shared" si="113"/>
        <v>43932</v>
      </c>
    </row>
    <row r="3632" spans="1:9" x14ac:dyDescent="0.25">
      <c r="A3632">
        <v>11</v>
      </c>
      <c r="B3632">
        <v>4</v>
      </c>
      <c r="C3632">
        <v>2020</v>
      </c>
      <c r="D3632">
        <v>0</v>
      </c>
      <c r="E3632">
        <v>0</v>
      </c>
      <c r="F3632" s="1" t="s">
        <v>61</v>
      </c>
      <c r="G3632" s="1" t="s">
        <v>236</v>
      </c>
      <c r="H3632" s="2">
        <f t="shared" si="112"/>
        <v>43932</v>
      </c>
      <c r="I3632" s="2">
        <f t="shared" si="113"/>
        <v>43931</v>
      </c>
    </row>
    <row r="3633" spans="1:9" x14ac:dyDescent="0.25">
      <c r="A3633">
        <v>10</v>
      </c>
      <c r="B3633">
        <v>4</v>
      </c>
      <c r="C3633">
        <v>2020</v>
      </c>
      <c r="D3633">
        <v>0</v>
      </c>
      <c r="E3633">
        <v>0</v>
      </c>
      <c r="F3633" s="1" t="s">
        <v>61</v>
      </c>
      <c r="G3633" s="1" t="s">
        <v>236</v>
      </c>
      <c r="H3633" s="2">
        <f t="shared" si="112"/>
        <v>43931</v>
      </c>
      <c r="I3633" s="2">
        <f t="shared" si="113"/>
        <v>43930</v>
      </c>
    </row>
    <row r="3634" spans="1:9" x14ac:dyDescent="0.25">
      <c r="A3634">
        <v>9</v>
      </c>
      <c r="B3634">
        <v>4</v>
      </c>
      <c r="C3634">
        <v>2020</v>
      </c>
      <c r="D3634">
        <v>2</v>
      </c>
      <c r="E3634">
        <v>0</v>
      </c>
      <c r="F3634" s="1" t="s">
        <v>61</v>
      </c>
      <c r="G3634" s="1" t="s">
        <v>236</v>
      </c>
      <c r="H3634" s="2">
        <f t="shared" si="112"/>
        <v>43930</v>
      </c>
      <c r="I3634" s="2">
        <f t="shared" si="113"/>
        <v>43929</v>
      </c>
    </row>
    <row r="3635" spans="1:9" x14ac:dyDescent="0.25">
      <c r="A3635">
        <v>8</v>
      </c>
      <c r="B3635">
        <v>4</v>
      </c>
      <c r="C3635">
        <v>2020</v>
      </c>
      <c r="D3635">
        <v>0</v>
      </c>
      <c r="E3635">
        <v>0</v>
      </c>
      <c r="F3635" s="1" t="s">
        <v>61</v>
      </c>
      <c r="G3635" s="1" t="s">
        <v>236</v>
      </c>
      <c r="H3635" s="2">
        <f t="shared" si="112"/>
        <v>43929</v>
      </c>
      <c r="I3635" s="2">
        <f t="shared" si="113"/>
        <v>43928</v>
      </c>
    </row>
    <row r="3636" spans="1:9" x14ac:dyDescent="0.25">
      <c r="A3636">
        <v>7</v>
      </c>
      <c r="B3636">
        <v>4</v>
      </c>
      <c r="C3636">
        <v>2020</v>
      </c>
      <c r="D3636">
        <v>0</v>
      </c>
      <c r="E3636">
        <v>0</v>
      </c>
      <c r="F3636" s="1" t="s">
        <v>61</v>
      </c>
      <c r="G3636" s="1" t="s">
        <v>236</v>
      </c>
      <c r="H3636" s="2">
        <f t="shared" si="112"/>
        <v>43928</v>
      </c>
      <c r="I3636" s="2">
        <f t="shared" si="113"/>
        <v>43927</v>
      </c>
    </row>
    <row r="3637" spans="1:9" x14ac:dyDescent="0.25">
      <c r="A3637">
        <v>6</v>
      </c>
      <c r="B3637">
        <v>4</v>
      </c>
      <c r="C3637">
        <v>2020</v>
      </c>
      <c r="D3637">
        <v>0</v>
      </c>
      <c r="E3637">
        <v>0</v>
      </c>
      <c r="F3637" s="1" t="s">
        <v>61</v>
      </c>
      <c r="G3637" s="1" t="s">
        <v>236</v>
      </c>
      <c r="H3637" s="2">
        <f t="shared" si="112"/>
        <v>43927</v>
      </c>
      <c r="I3637" s="2">
        <f t="shared" si="113"/>
        <v>43926</v>
      </c>
    </row>
    <row r="3638" spans="1:9" x14ac:dyDescent="0.25">
      <c r="A3638">
        <v>5</v>
      </c>
      <c r="B3638">
        <v>4</v>
      </c>
      <c r="C3638">
        <v>2020</v>
      </c>
      <c r="D3638">
        <v>0</v>
      </c>
      <c r="E3638">
        <v>0</v>
      </c>
      <c r="F3638" s="1" t="s">
        <v>61</v>
      </c>
      <c r="G3638" s="1" t="s">
        <v>236</v>
      </c>
      <c r="H3638" s="2">
        <f t="shared" si="112"/>
        <v>43926</v>
      </c>
      <c r="I3638" s="2">
        <f t="shared" si="113"/>
        <v>43925</v>
      </c>
    </row>
    <row r="3639" spans="1:9" x14ac:dyDescent="0.25">
      <c r="A3639">
        <v>4</v>
      </c>
      <c r="B3639">
        <v>4</v>
      </c>
      <c r="C3639">
        <v>2020</v>
      </c>
      <c r="D3639">
        <v>1</v>
      </c>
      <c r="E3639">
        <v>0</v>
      </c>
      <c r="F3639" s="1" t="s">
        <v>61</v>
      </c>
      <c r="G3639" s="1" t="s">
        <v>236</v>
      </c>
      <c r="H3639" s="2">
        <f t="shared" si="112"/>
        <v>43925</v>
      </c>
      <c r="I3639" s="2">
        <f t="shared" si="113"/>
        <v>43924</v>
      </c>
    </row>
    <row r="3640" spans="1:9" x14ac:dyDescent="0.25">
      <c r="A3640">
        <v>3</v>
      </c>
      <c r="B3640">
        <v>4</v>
      </c>
      <c r="C3640">
        <v>2020</v>
      </c>
      <c r="D3640">
        <v>0</v>
      </c>
      <c r="E3640">
        <v>0</v>
      </c>
      <c r="F3640" s="1" t="s">
        <v>61</v>
      </c>
      <c r="G3640" s="1" t="s">
        <v>236</v>
      </c>
      <c r="H3640" s="2">
        <f t="shared" si="112"/>
        <v>43924</v>
      </c>
      <c r="I3640" s="2">
        <f t="shared" si="113"/>
        <v>43923</v>
      </c>
    </row>
    <row r="3641" spans="1:9" x14ac:dyDescent="0.25">
      <c r="A3641">
        <v>2</v>
      </c>
      <c r="B3641">
        <v>4</v>
      </c>
      <c r="C3641">
        <v>2020</v>
      </c>
      <c r="D3641">
        <v>0</v>
      </c>
      <c r="E3641">
        <v>0</v>
      </c>
      <c r="F3641" s="1" t="s">
        <v>61</v>
      </c>
      <c r="G3641" s="1" t="s">
        <v>236</v>
      </c>
      <c r="H3641" s="2">
        <f t="shared" si="112"/>
        <v>43923</v>
      </c>
      <c r="I3641" s="2">
        <f t="shared" si="113"/>
        <v>43922</v>
      </c>
    </row>
    <row r="3642" spans="1:9" x14ac:dyDescent="0.25">
      <c r="A3642">
        <v>1</v>
      </c>
      <c r="B3642">
        <v>4</v>
      </c>
      <c r="C3642">
        <v>2020</v>
      </c>
      <c r="D3642">
        <v>1</v>
      </c>
      <c r="E3642">
        <v>0</v>
      </c>
      <c r="F3642" s="1" t="s">
        <v>61</v>
      </c>
      <c r="G3642" s="1" t="s">
        <v>236</v>
      </c>
      <c r="H3642" s="2">
        <f t="shared" si="112"/>
        <v>43922</v>
      </c>
      <c r="I3642" s="2">
        <f t="shared" si="113"/>
        <v>43921</v>
      </c>
    </row>
    <row r="3643" spans="1:9" x14ac:dyDescent="0.25">
      <c r="A3643">
        <v>31</v>
      </c>
      <c r="B3643">
        <v>3</v>
      </c>
      <c r="C3643">
        <v>2020</v>
      </c>
      <c r="D3643">
        <v>0</v>
      </c>
      <c r="E3643">
        <v>0</v>
      </c>
      <c r="F3643" s="1" t="s">
        <v>61</v>
      </c>
      <c r="G3643" s="1" t="s">
        <v>236</v>
      </c>
      <c r="H3643" s="2">
        <f t="shared" si="112"/>
        <v>43921</v>
      </c>
      <c r="I3643" s="2">
        <f t="shared" si="113"/>
        <v>43920</v>
      </c>
    </row>
    <row r="3644" spans="1:9" x14ac:dyDescent="0.25">
      <c r="A3644">
        <v>30</v>
      </c>
      <c r="B3644">
        <v>3</v>
      </c>
      <c r="C3644">
        <v>2020</v>
      </c>
      <c r="D3644">
        <v>1</v>
      </c>
      <c r="E3644">
        <v>0</v>
      </c>
      <c r="F3644" s="1" t="s">
        <v>61</v>
      </c>
      <c r="G3644" s="1" t="s">
        <v>236</v>
      </c>
      <c r="H3644" s="2">
        <f t="shared" si="112"/>
        <v>43920</v>
      </c>
      <c r="I3644" s="2">
        <f t="shared" si="113"/>
        <v>43919</v>
      </c>
    </row>
    <row r="3645" spans="1:9" x14ac:dyDescent="0.25">
      <c r="A3645">
        <v>29</v>
      </c>
      <c r="B3645">
        <v>3</v>
      </c>
      <c r="C3645">
        <v>2020</v>
      </c>
      <c r="D3645">
        <v>0</v>
      </c>
      <c r="E3645">
        <v>0</v>
      </c>
      <c r="F3645" s="1" t="s">
        <v>61</v>
      </c>
      <c r="G3645" s="1" t="s">
        <v>236</v>
      </c>
      <c r="H3645" s="2">
        <f t="shared" si="112"/>
        <v>43919</v>
      </c>
      <c r="I3645" s="2">
        <f t="shared" si="113"/>
        <v>43918</v>
      </c>
    </row>
    <row r="3646" spans="1:9" x14ac:dyDescent="0.25">
      <c r="A3646">
        <v>28</v>
      </c>
      <c r="B3646">
        <v>3</v>
      </c>
      <c r="C3646">
        <v>2020</v>
      </c>
      <c r="D3646">
        <v>1</v>
      </c>
      <c r="E3646">
        <v>0</v>
      </c>
      <c r="F3646" s="1" t="s">
        <v>61</v>
      </c>
      <c r="G3646" s="1" t="s">
        <v>236</v>
      </c>
      <c r="H3646" s="2">
        <f t="shared" si="112"/>
        <v>43918</v>
      </c>
      <c r="I3646" s="2">
        <f t="shared" si="113"/>
        <v>43917</v>
      </c>
    </row>
    <row r="3647" spans="1:9" x14ac:dyDescent="0.25">
      <c r="A3647">
        <v>27</v>
      </c>
      <c r="B3647">
        <v>3</v>
      </c>
      <c r="C3647">
        <v>2020</v>
      </c>
      <c r="D3647">
        <v>1</v>
      </c>
      <c r="E3647">
        <v>0</v>
      </c>
      <c r="F3647" s="1" t="s">
        <v>61</v>
      </c>
      <c r="G3647" s="1" t="s">
        <v>236</v>
      </c>
      <c r="H3647" s="2">
        <f t="shared" si="112"/>
        <v>43917</v>
      </c>
      <c r="I3647" s="2">
        <f t="shared" si="113"/>
        <v>43916</v>
      </c>
    </row>
    <row r="3648" spans="1:9" x14ac:dyDescent="0.25">
      <c r="A3648">
        <v>26</v>
      </c>
      <c r="B3648">
        <v>3</v>
      </c>
      <c r="C3648">
        <v>2020</v>
      </c>
      <c r="D3648">
        <v>2</v>
      </c>
      <c r="E3648">
        <v>0</v>
      </c>
      <c r="F3648" s="1" t="s">
        <v>61</v>
      </c>
      <c r="G3648" s="1" t="s">
        <v>236</v>
      </c>
      <c r="H3648" s="2">
        <f t="shared" si="112"/>
        <v>43916</v>
      </c>
      <c r="I3648" s="2">
        <f t="shared" si="113"/>
        <v>43915</v>
      </c>
    </row>
    <row r="3649" spans="1:9" x14ac:dyDescent="0.25">
      <c r="A3649">
        <v>25</v>
      </c>
      <c r="B3649">
        <v>3</v>
      </c>
      <c r="C3649">
        <v>2020</v>
      </c>
      <c r="D3649">
        <v>0</v>
      </c>
      <c r="E3649">
        <v>0</v>
      </c>
      <c r="F3649" s="1" t="s">
        <v>61</v>
      </c>
      <c r="G3649" s="1" t="s">
        <v>236</v>
      </c>
      <c r="H3649" s="2">
        <f t="shared" si="112"/>
        <v>43915</v>
      </c>
      <c r="I3649" s="2">
        <f t="shared" si="113"/>
        <v>43914</v>
      </c>
    </row>
    <row r="3650" spans="1:9" x14ac:dyDescent="0.25">
      <c r="A3650">
        <v>24</v>
      </c>
      <c r="B3650">
        <v>3</v>
      </c>
      <c r="C3650">
        <v>2020</v>
      </c>
      <c r="D3650">
        <v>3</v>
      </c>
      <c r="E3650">
        <v>0</v>
      </c>
      <c r="F3650" s="1" t="s">
        <v>61</v>
      </c>
      <c r="G3650" s="1" t="s">
        <v>236</v>
      </c>
      <c r="H3650" s="2">
        <f t="shared" ref="H3650:H3713" si="114">DATE(C3650,B3650,A3650)</f>
        <v>43914</v>
      </c>
      <c r="I3650" s="2">
        <f t="shared" ref="I3650:I3713" si="115">H3650-1</f>
        <v>43913</v>
      </c>
    </row>
    <row r="3651" spans="1:9" x14ac:dyDescent="0.25">
      <c r="A3651">
        <v>23</v>
      </c>
      <c r="B3651">
        <v>3</v>
      </c>
      <c r="C3651">
        <v>2020</v>
      </c>
      <c r="D3651">
        <v>0</v>
      </c>
      <c r="E3651">
        <v>0</v>
      </c>
      <c r="F3651" s="1" t="s">
        <v>61</v>
      </c>
      <c r="G3651" s="1" t="s">
        <v>236</v>
      </c>
      <c r="H3651" s="2">
        <f t="shared" si="114"/>
        <v>43913</v>
      </c>
      <c r="I3651" s="2">
        <f t="shared" si="115"/>
        <v>43912</v>
      </c>
    </row>
    <row r="3652" spans="1:9" x14ac:dyDescent="0.25">
      <c r="A3652">
        <v>22</v>
      </c>
      <c r="B3652">
        <v>3</v>
      </c>
      <c r="C3652">
        <v>2020</v>
      </c>
      <c r="D3652">
        <v>2</v>
      </c>
      <c r="E3652">
        <v>0</v>
      </c>
      <c r="F3652" s="1" t="s">
        <v>61</v>
      </c>
      <c r="G3652" s="1" t="s">
        <v>236</v>
      </c>
      <c r="H3652" s="2">
        <f t="shared" si="114"/>
        <v>43912</v>
      </c>
      <c r="I3652" s="2">
        <f t="shared" si="115"/>
        <v>43911</v>
      </c>
    </row>
    <row r="3653" spans="1:9" x14ac:dyDescent="0.25">
      <c r="A3653">
        <v>21</v>
      </c>
      <c r="B3653">
        <v>3</v>
      </c>
      <c r="C3653">
        <v>2020</v>
      </c>
      <c r="D3653">
        <v>0</v>
      </c>
      <c r="E3653">
        <v>0</v>
      </c>
      <c r="F3653" s="1" t="s">
        <v>61</v>
      </c>
      <c r="G3653" s="1" t="s">
        <v>236</v>
      </c>
      <c r="H3653" s="2">
        <f t="shared" si="114"/>
        <v>43911</v>
      </c>
      <c r="I3653" s="2">
        <f t="shared" si="115"/>
        <v>43910</v>
      </c>
    </row>
    <row r="3654" spans="1:9" x14ac:dyDescent="0.25">
      <c r="A3654">
        <v>20</v>
      </c>
      <c r="B3654">
        <v>3</v>
      </c>
      <c r="C3654">
        <v>2020</v>
      </c>
      <c r="D3654">
        <v>1</v>
      </c>
      <c r="E3654">
        <v>0</v>
      </c>
      <c r="F3654" s="1" t="s">
        <v>61</v>
      </c>
      <c r="G3654" s="1" t="s">
        <v>236</v>
      </c>
      <c r="H3654" s="2">
        <f t="shared" si="114"/>
        <v>43910</v>
      </c>
      <c r="I3654" s="2">
        <f t="shared" si="115"/>
        <v>43909</v>
      </c>
    </row>
    <row r="3655" spans="1:9" x14ac:dyDescent="0.25">
      <c r="A3655">
        <v>19</v>
      </c>
      <c r="B3655">
        <v>3</v>
      </c>
      <c r="C3655">
        <v>2020</v>
      </c>
      <c r="D3655">
        <v>2</v>
      </c>
      <c r="E3655">
        <v>0</v>
      </c>
      <c r="F3655" s="1" t="s">
        <v>61</v>
      </c>
      <c r="G3655" s="1" t="s">
        <v>236</v>
      </c>
      <c r="H3655" s="2">
        <f t="shared" si="114"/>
        <v>43909</v>
      </c>
      <c r="I3655" s="2">
        <f t="shared" si="115"/>
        <v>43908</v>
      </c>
    </row>
    <row r="3656" spans="1:9" x14ac:dyDescent="0.25">
      <c r="A3656">
        <v>18</v>
      </c>
      <c r="B3656">
        <v>3</v>
      </c>
      <c r="C3656">
        <v>2020</v>
      </c>
      <c r="D3656">
        <v>0</v>
      </c>
      <c r="E3656">
        <v>0</v>
      </c>
      <c r="F3656" s="1" t="s">
        <v>61</v>
      </c>
      <c r="G3656" s="1" t="s">
        <v>236</v>
      </c>
      <c r="H3656" s="2">
        <f t="shared" si="114"/>
        <v>43908</v>
      </c>
      <c r="I3656" s="2">
        <f t="shared" si="115"/>
        <v>43907</v>
      </c>
    </row>
    <row r="3657" spans="1:9" x14ac:dyDescent="0.25">
      <c r="A3657">
        <v>17</v>
      </c>
      <c r="B3657">
        <v>3</v>
      </c>
      <c r="C3657">
        <v>2020</v>
      </c>
      <c r="D3657">
        <v>0</v>
      </c>
      <c r="E3657">
        <v>0</v>
      </c>
      <c r="F3657" s="1" t="s">
        <v>61</v>
      </c>
      <c r="G3657" s="1" t="s">
        <v>236</v>
      </c>
      <c r="H3657" s="2">
        <f t="shared" si="114"/>
        <v>43907</v>
      </c>
      <c r="I3657" s="2">
        <f t="shared" si="115"/>
        <v>43906</v>
      </c>
    </row>
    <row r="3658" spans="1:9" x14ac:dyDescent="0.25">
      <c r="A3658">
        <v>16</v>
      </c>
      <c r="B3658">
        <v>3</v>
      </c>
      <c r="C3658">
        <v>2020</v>
      </c>
      <c r="D3658">
        <v>0</v>
      </c>
      <c r="E3658">
        <v>0</v>
      </c>
      <c r="F3658" s="1" t="s">
        <v>61</v>
      </c>
      <c r="G3658" s="1" t="s">
        <v>236</v>
      </c>
      <c r="H3658" s="2">
        <f t="shared" si="114"/>
        <v>43906</v>
      </c>
      <c r="I3658" s="2">
        <f t="shared" si="115"/>
        <v>43905</v>
      </c>
    </row>
    <row r="3659" spans="1:9" x14ac:dyDescent="0.25">
      <c r="A3659">
        <v>15</v>
      </c>
      <c r="B3659">
        <v>3</v>
      </c>
      <c r="C3659">
        <v>2020</v>
      </c>
      <c r="D3659">
        <v>1</v>
      </c>
      <c r="E3659">
        <v>0</v>
      </c>
      <c r="F3659" s="1" t="s">
        <v>61</v>
      </c>
      <c r="G3659" s="1" t="s">
        <v>236</v>
      </c>
      <c r="H3659" s="2">
        <f t="shared" si="114"/>
        <v>43905</v>
      </c>
      <c r="I3659" s="2">
        <f t="shared" si="115"/>
        <v>43904</v>
      </c>
    </row>
    <row r="3660" spans="1:9" x14ac:dyDescent="0.25">
      <c r="A3660">
        <v>22</v>
      </c>
      <c r="B3660">
        <v>4</v>
      </c>
      <c r="C3660">
        <v>2020</v>
      </c>
      <c r="D3660">
        <v>0</v>
      </c>
      <c r="E3660">
        <v>0</v>
      </c>
      <c r="F3660" s="1" t="s">
        <v>62</v>
      </c>
      <c r="G3660" s="1" t="s">
        <v>236</v>
      </c>
      <c r="H3660" s="2">
        <f t="shared" si="114"/>
        <v>43943</v>
      </c>
      <c r="I3660" s="2">
        <f t="shared" si="115"/>
        <v>43942</v>
      </c>
    </row>
    <row r="3661" spans="1:9" x14ac:dyDescent="0.25">
      <c r="A3661">
        <v>21</v>
      </c>
      <c r="B3661">
        <v>4</v>
      </c>
      <c r="C3661">
        <v>2020</v>
      </c>
      <c r="D3661">
        <v>0</v>
      </c>
      <c r="E3661">
        <v>0</v>
      </c>
      <c r="F3661" s="1" t="s">
        <v>62</v>
      </c>
      <c r="G3661" s="1" t="s">
        <v>236</v>
      </c>
      <c r="H3661" s="2">
        <f t="shared" si="114"/>
        <v>43942</v>
      </c>
      <c r="I3661" s="2">
        <f t="shared" si="115"/>
        <v>43941</v>
      </c>
    </row>
    <row r="3662" spans="1:9" x14ac:dyDescent="0.25">
      <c r="A3662">
        <v>20</v>
      </c>
      <c r="B3662">
        <v>4</v>
      </c>
      <c r="C3662">
        <v>2020</v>
      </c>
      <c r="D3662">
        <v>4</v>
      </c>
      <c r="E3662">
        <v>0</v>
      </c>
      <c r="F3662" s="1" t="s">
        <v>62</v>
      </c>
      <c r="G3662" s="1" t="s">
        <v>236</v>
      </c>
      <c r="H3662" s="2">
        <f t="shared" si="114"/>
        <v>43941</v>
      </c>
      <c r="I3662" s="2">
        <f t="shared" si="115"/>
        <v>43940</v>
      </c>
    </row>
    <row r="3663" spans="1:9" x14ac:dyDescent="0.25">
      <c r="A3663">
        <v>19</v>
      </c>
      <c r="B3663">
        <v>4</v>
      </c>
      <c r="C3663">
        <v>2020</v>
      </c>
      <c r="D3663">
        <v>0</v>
      </c>
      <c r="E3663">
        <v>0</v>
      </c>
      <c r="F3663" s="1" t="s">
        <v>62</v>
      </c>
      <c r="G3663" s="1" t="s">
        <v>236</v>
      </c>
      <c r="H3663" s="2">
        <f t="shared" si="114"/>
        <v>43940</v>
      </c>
      <c r="I3663" s="2">
        <f t="shared" si="115"/>
        <v>43939</v>
      </c>
    </row>
    <row r="3664" spans="1:9" x14ac:dyDescent="0.25">
      <c r="A3664">
        <v>18</v>
      </c>
      <c r="B3664">
        <v>4</v>
      </c>
      <c r="C3664">
        <v>2020</v>
      </c>
      <c r="D3664">
        <v>0</v>
      </c>
      <c r="E3664">
        <v>0</v>
      </c>
      <c r="F3664" s="1" t="s">
        <v>62</v>
      </c>
      <c r="G3664" s="1" t="s">
        <v>236</v>
      </c>
      <c r="H3664" s="2">
        <f t="shared" si="114"/>
        <v>43939</v>
      </c>
      <c r="I3664" s="2">
        <f t="shared" si="115"/>
        <v>43938</v>
      </c>
    </row>
    <row r="3665" spans="1:9" x14ac:dyDescent="0.25">
      <c r="A3665">
        <v>17</v>
      </c>
      <c r="B3665">
        <v>4</v>
      </c>
      <c r="C3665">
        <v>2020</v>
      </c>
      <c r="D3665">
        <v>0</v>
      </c>
      <c r="E3665">
        <v>0</v>
      </c>
      <c r="F3665" s="1" t="s">
        <v>62</v>
      </c>
      <c r="G3665" s="1" t="s">
        <v>236</v>
      </c>
      <c r="H3665" s="2">
        <f t="shared" si="114"/>
        <v>43938</v>
      </c>
      <c r="I3665" s="2">
        <f t="shared" si="115"/>
        <v>43937</v>
      </c>
    </row>
    <row r="3666" spans="1:9" x14ac:dyDescent="0.25">
      <c r="A3666">
        <v>16</v>
      </c>
      <c r="B3666">
        <v>4</v>
      </c>
      <c r="C3666">
        <v>2020</v>
      </c>
      <c r="D3666">
        <v>0</v>
      </c>
      <c r="E3666">
        <v>0</v>
      </c>
      <c r="F3666" s="1" t="s">
        <v>62</v>
      </c>
      <c r="G3666" s="1" t="s">
        <v>236</v>
      </c>
      <c r="H3666" s="2">
        <f t="shared" si="114"/>
        <v>43937</v>
      </c>
      <c r="I3666" s="2">
        <f t="shared" si="115"/>
        <v>43936</v>
      </c>
    </row>
    <row r="3667" spans="1:9" x14ac:dyDescent="0.25">
      <c r="A3667">
        <v>15</v>
      </c>
      <c r="B3667">
        <v>4</v>
      </c>
      <c r="C3667">
        <v>2020</v>
      </c>
      <c r="D3667">
        <v>1</v>
      </c>
      <c r="E3667">
        <v>0</v>
      </c>
      <c r="F3667" s="1" t="s">
        <v>62</v>
      </c>
      <c r="G3667" s="1" t="s">
        <v>236</v>
      </c>
      <c r="H3667" s="2">
        <f t="shared" si="114"/>
        <v>43936</v>
      </c>
      <c r="I3667" s="2">
        <f t="shared" si="115"/>
        <v>43935</v>
      </c>
    </row>
    <row r="3668" spans="1:9" x14ac:dyDescent="0.25">
      <c r="A3668">
        <v>14</v>
      </c>
      <c r="B3668">
        <v>4</v>
      </c>
      <c r="C3668">
        <v>2020</v>
      </c>
      <c r="D3668">
        <v>0</v>
      </c>
      <c r="E3668">
        <v>0</v>
      </c>
      <c r="F3668" s="1" t="s">
        <v>62</v>
      </c>
      <c r="G3668" s="1" t="s">
        <v>236</v>
      </c>
      <c r="H3668" s="2">
        <f t="shared" si="114"/>
        <v>43935</v>
      </c>
      <c r="I3668" s="2">
        <f t="shared" si="115"/>
        <v>43934</v>
      </c>
    </row>
    <row r="3669" spans="1:9" x14ac:dyDescent="0.25">
      <c r="A3669">
        <v>13</v>
      </c>
      <c r="B3669">
        <v>4</v>
      </c>
      <c r="C3669">
        <v>2020</v>
      </c>
      <c r="D3669">
        <v>0</v>
      </c>
      <c r="E3669">
        <v>0</v>
      </c>
      <c r="F3669" s="1" t="s">
        <v>62</v>
      </c>
      <c r="G3669" s="1" t="s">
        <v>236</v>
      </c>
      <c r="H3669" s="2">
        <f t="shared" si="114"/>
        <v>43934</v>
      </c>
      <c r="I3669" s="2">
        <f t="shared" si="115"/>
        <v>43933</v>
      </c>
    </row>
    <row r="3670" spans="1:9" x14ac:dyDescent="0.25">
      <c r="A3670">
        <v>12</v>
      </c>
      <c r="B3670">
        <v>4</v>
      </c>
      <c r="C3670">
        <v>2020</v>
      </c>
      <c r="D3670">
        <v>0</v>
      </c>
      <c r="E3670">
        <v>0</v>
      </c>
      <c r="F3670" s="1" t="s">
        <v>62</v>
      </c>
      <c r="G3670" s="1" t="s">
        <v>236</v>
      </c>
      <c r="H3670" s="2">
        <f t="shared" si="114"/>
        <v>43933</v>
      </c>
      <c r="I3670" s="2">
        <f t="shared" si="115"/>
        <v>43932</v>
      </c>
    </row>
    <row r="3671" spans="1:9" x14ac:dyDescent="0.25">
      <c r="A3671">
        <v>11</v>
      </c>
      <c r="B3671">
        <v>4</v>
      </c>
      <c r="C3671">
        <v>2020</v>
      </c>
      <c r="D3671">
        <v>1</v>
      </c>
      <c r="E3671">
        <v>0</v>
      </c>
      <c r="F3671" s="1" t="s">
        <v>62</v>
      </c>
      <c r="G3671" s="1" t="s">
        <v>236</v>
      </c>
      <c r="H3671" s="2">
        <f t="shared" si="114"/>
        <v>43932</v>
      </c>
      <c r="I3671" s="2">
        <f t="shared" si="115"/>
        <v>43931</v>
      </c>
    </row>
    <row r="3672" spans="1:9" x14ac:dyDescent="0.25">
      <c r="A3672">
        <v>10</v>
      </c>
      <c r="B3672">
        <v>4</v>
      </c>
      <c r="C3672">
        <v>2020</v>
      </c>
      <c r="D3672">
        <v>0</v>
      </c>
      <c r="E3672">
        <v>0</v>
      </c>
      <c r="F3672" s="1" t="s">
        <v>62</v>
      </c>
      <c r="G3672" s="1" t="s">
        <v>236</v>
      </c>
      <c r="H3672" s="2">
        <f t="shared" si="114"/>
        <v>43931</v>
      </c>
      <c r="I3672" s="2">
        <f t="shared" si="115"/>
        <v>43930</v>
      </c>
    </row>
    <row r="3673" spans="1:9" x14ac:dyDescent="0.25">
      <c r="A3673">
        <v>9</v>
      </c>
      <c r="B3673">
        <v>4</v>
      </c>
      <c r="C3673">
        <v>2020</v>
      </c>
      <c r="D3673">
        <v>2</v>
      </c>
      <c r="E3673">
        <v>0</v>
      </c>
      <c r="F3673" s="1" t="s">
        <v>62</v>
      </c>
      <c r="G3673" s="1" t="s">
        <v>236</v>
      </c>
      <c r="H3673" s="2">
        <f t="shared" si="114"/>
        <v>43930</v>
      </c>
      <c r="I3673" s="2">
        <f t="shared" si="115"/>
        <v>43929</v>
      </c>
    </row>
    <row r="3674" spans="1:9" x14ac:dyDescent="0.25">
      <c r="A3674">
        <v>8</v>
      </c>
      <c r="B3674">
        <v>4</v>
      </c>
      <c r="C3674">
        <v>2020</v>
      </c>
      <c r="D3674">
        <v>0</v>
      </c>
      <c r="E3674">
        <v>0</v>
      </c>
      <c r="F3674" s="1" t="s">
        <v>62</v>
      </c>
      <c r="G3674" s="1" t="s">
        <v>236</v>
      </c>
      <c r="H3674" s="2">
        <f t="shared" si="114"/>
        <v>43929</v>
      </c>
      <c r="I3674" s="2">
        <f t="shared" si="115"/>
        <v>43928</v>
      </c>
    </row>
    <row r="3675" spans="1:9" x14ac:dyDescent="0.25">
      <c r="A3675">
        <v>7</v>
      </c>
      <c r="B3675">
        <v>4</v>
      </c>
      <c r="C3675">
        <v>2020</v>
      </c>
      <c r="D3675">
        <v>2</v>
      </c>
      <c r="E3675">
        <v>0</v>
      </c>
      <c r="F3675" s="1" t="s">
        <v>62</v>
      </c>
      <c r="G3675" s="1" t="s">
        <v>236</v>
      </c>
      <c r="H3675" s="2">
        <f t="shared" si="114"/>
        <v>43928</v>
      </c>
      <c r="I3675" s="2">
        <f t="shared" si="115"/>
        <v>43927</v>
      </c>
    </row>
    <row r="3676" spans="1:9" x14ac:dyDescent="0.25">
      <c r="A3676">
        <v>6</v>
      </c>
      <c r="B3676">
        <v>4</v>
      </c>
      <c r="C3676">
        <v>2020</v>
      </c>
      <c r="D3676">
        <v>0</v>
      </c>
      <c r="E3676">
        <v>0</v>
      </c>
      <c r="F3676" s="1" t="s">
        <v>62</v>
      </c>
      <c r="G3676" s="1" t="s">
        <v>236</v>
      </c>
      <c r="H3676" s="2">
        <f t="shared" si="114"/>
        <v>43927</v>
      </c>
      <c r="I3676" s="2">
        <f t="shared" si="115"/>
        <v>43926</v>
      </c>
    </row>
    <row r="3677" spans="1:9" x14ac:dyDescent="0.25">
      <c r="A3677">
        <v>5</v>
      </c>
      <c r="B3677">
        <v>4</v>
      </c>
      <c r="C3677">
        <v>2020</v>
      </c>
      <c r="D3677">
        <v>7</v>
      </c>
      <c r="E3677">
        <v>0</v>
      </c>
      <c r="F3677" s="1" t="s">
        <v>62</v>
      </c>
      <c r="G3677" s="1" t="s">
        <v>236</v>
      </c>
      <c r="H3677" s="2">
        <f t="shared" si="114"/>
        <v>43926</v>
      </c>
      <c r="I3677" s="2">
        <f t="shared" si="115"/>
        <v>43925</v>
      </c>
    </row>
    <row r="3678" spans="1:9" x14ac:dyDescent="0.25">
      <c r="A3678">
        <v>4</v>
      </c>
      <c r="B3678">
        <v>4</v>
      </c>
      <c r="C3678">
        <v>2020</v>
      </c>
      <c r="D3678">
        <v>0</v>
      </c>
      <c r="E3678">
        <v>0</v>
      </c>
      <c r="F3678" s="1" t="s">
        <v>62</v>
      </c>
      <c r="G3678" s="1" t="s">
        <v>236</v>
      </c>
      <c r="H3678" s="2">
        <f t="shared" si="114"/>
        <v>43925</v>
      </c>
      <c r="I3678" s="2">
        <f t="shared" si="115"/>
        <v>43924</v>
      </c>
    </row>
    <row r="3679" spans="1:9" x14ac:dyDescent="0.25">
      <c r="A3679">
        <v>3</v>
      </c>
      <c r="B3679">
        <v>4</v>
      </c>
      <c r="C3679">
        <v>2020</v>
      </c>
      <c r="D3679">
        <v>4</v>
      </c>
      <c r="E3679">
        <v>0</v>
      </c>
      <c r="F3679" s="1" t="s">
        <v>62</v>
      </c>
      <c r="G3679" s="1" t="s">
        <v>236</v>
      </c>
      <c r="H3679" s="2">
        <f t="shared" si="114"/>
        <v>43924</v>
      </c>
      <c r="I3679" s="2">
        <f t="shared" si="115"/>
        <v>43923</v>
      </c>
    </row>
    <row r="3680" spans="1:9" x14ac:dyDescent="0.25">
      <c r="A3680">
        <v>2</v>
      </c>
      <c r="B3680">
        <v>4</v>
      </c>
      <c r="C3680">
        <v>2020</v>
      </c>
      <c r="D3680">
        <v>3</v>
      </c>
      <c r="E3680">
        <v>0</v>
      </c>
      <c r="F3680" s="1" t="s">
        <v>62</v>
      </c>
      <c r="G3680" s="1" t="s">
        <v>236</v>
      </c>
      <c r="H3680" s="2">
        <f t="shared" si="114"/>
        <v>43923</v>
      </c>
      <c r="I3680" s="2">
        <f t="shared" si="115"/>
        <v>43922</v>
      </c>
    </row>
    <row r="3681" spans="1:9" x14ac:dyDescent="0.25">
      <c r="A3681">
        <v>1</v>
      </c>
      <c r="B3681">
        <v>4</v>
      </c>
      <c r="C3681">
        <v>2020</v>
      </c>
      <c r="D3681">
        <v>3</v>
      </c>
      <c r="E3681">
        <v>0</v>
      </c>
      <c r="F3681" s="1" t="s">
        <v>62</v>
      </c>
      <c r="G3681" s="1" t="s">
        <v>236</v>
      </c>
      <c r="H3681" s="2">
        <f t="shared" si="114"/>
        <v>43922</v>
      </c>
      <c r="I3681" s="2">
        <f t="shared" si="115"/>
        <v>43921</v>
      </c>
    </row>
    <row r="3682" spans="1:9" x14ac:dyDescent="0.25">
      <c r="A3682">
        <v>31</v>
      </c>
      <c r="B3682">
        <v>3</v>
      </c>
      <c r="C3682">
        <v>2020</v>
      </c>
      <c r="D3682">
        <v>0</v>
      </c>
      <c r="E3682">
        <v>0</v>
      </c>
      <c r="F3682" s="1" t="s">
        <v>62</v>
      </c>
      <c r="G3682" s="1" t="s">
        <v>236</v>
      </c>
      <c r="H3682" s="2">
        <f t="shared" si="114"/>
        <v>43921</v>
      </c>
      <c r="I3682" s="2">
        <f t="shared" si="115"/>
        <v>43920</v>
      </c>
    </row>
    <row r="3683" spans="1:9" x14ac:dyDescent="0.25">
      <c r="A3683">
        <v>30</v>
      </c>
      <c r="B3683">
        <v>3</v>
      </c>
      <c r="C3683">
        <v>2020</v>
      </c>
      <c r="D3683">
        <v>6</v>
      </c>
      <c r="E3683">
        <v>0</v>
      </c>
      <c r="F3683" s="1" t="s">
        <v>62</v>
      </c>
      <c r="G3683" s="1" t="s">
        <v>236</v>
      </c>
      <c r="H3683" s="2">
        <f t="shared" si="114"/>
        <v>43920</v>
      </c>
      <c r="I3683" s="2">
        <f t="shared" si="115"/>
        <v>43919</v>
      </c>
    </row>
    <row r="3684" spans="1:9" x14ac:dyDescent="0.25">
      <c r="A3684">
        <v>29</v>
      </c>
      <c r="B3684">
        <v>3</v>
      </c>
      <c r="C3684">
        <v>2020</v>
      </c>
      <c r="D3684">
        <v>0</v>
      </c>
      <c r="E3684">
        <v>0</v>
      </c>
      <c r="F3684" s="1" t="s">
        <v>62</v>
      </c>
      <c r="G3684" s="1" t="s">
        <v>236</v>
      </c>
      <c r="H3684" s="2">
        <f t="shared" si="114"/>
        <v>43919</v>
      </c>
      <c r="I3684" s="2">
        <f t="shared" si="115"/>
        <v>43918</v>
      </c>
    </row>
    <row r="3685" spans="1:9" x14ac:dyDescent="0.25">
      <c r="A3685">
        <v>28</v>
      </c>
      <c r="B3685">
        <v>3</v>
      </c>
      <c r="C3685">
        <v>2020</v>
      </c>
      <c r="D3685">
        <v>0</v>
      </c>
      <c r="E3685">
        <v>0</v>
      </c>
      <c r="F3685" s="1" t="s">
        <v>62</v>
      </c>
      <c r="G3685" s="1" t="s">
        <v>236</v>
      </c>
      <c r="H3685" s="2">
        <f t="shared" si="114"/>
        <v>43918</v>
      </c>
      <c r="I3685" s="2">
        <f t="shared" si="115"/>
        <v>43917</v>
      </c>
    </row>
    <row r="3686" spans="1:9" x14ac:dyDescent="0.25">
      <c r="A3686">
        <v>27</v>
      </c>
      <c r="B3686">
        <v>3</v>
      </c>
      <c r="C3686">
        <v>2020</v>
      </c>
      <c r="D3686">
        <v>2</v>
      </c>
      <c r="E3686">
        <v>0</v>
      </c>
      <c r="F3686" s="1" t="s">
        <v>62</v>
      </c>
      <c r="G3686" s="1" t="s">
        <v>236</v>
      </c>
      <c r="H3686" s="2">
        <f t="shared" si="114"/>
        <v>43917</v>
      </c>
      <c r="I3686" s="2">
        <f t="shared" si="115"/>
        <v>43916</v>
      </c>
    </row>
    <row r="3687" spans="1:9" x14ac:dyDescent="0.25">
      <c r="A3687">
        <v>26</v>
      </c>
      <c r="B3687">
        <v>3</v>
      </c>
      <c r="C3687">
        <v>2020</v>
      </c>
      <c r="D3687">
        <v>3</v>
      </c>
      <c r="E3687">
        <v>0</v>
      </c>
      <c r="F3687" s="1" t="s">
        <v>62</v>
      </c>
      <c r="G3687" s="1" t="s">
        <v>236</v>
      </c>
      <c r="H3687" s="2">
        <f t="shared" si="114"/>
        <v>43916</v>
      </c>
      <c r="I3687" s="2">
        <f t="shared" si="115"/>
        <v>43915</v>
      </c>
    </row>
    <row r="3688" spans="1:9" x14ac:dyDescent="0.25">
      <c r="A3688">
        <v>25</v>
      </c>
      <c r="B3688">
        <v>3</v>
      </c>
      <c r="C3688">
        <v>2020</v>
      </c>
      <c r="D3688">
        <v>0</v>
      </c>
      <c r="E3688">
        <v>0</v>
      </c>
      <c r="F3688" s="1" t="s">
        <v>62</v>
      </c>
      <c r="G3688" s="1" t="s">
        <v>236</v>
      </c>
      <c r="H3688" s="2">
        <f t="shared" si="114"/>
        <v>43915</v>
      </c>
      <c r="I3688" s="2">
        <f t="shared" si="115"/>
        <v>43914</v>
      </c>
    </row>
    <row r="3689" spans="1:9" x14ac:dyDescent="0.25">
      <c r="A3689">
        <v>24</v>
      </c>
      <c r="B3689">
        <v>3</v>
      </c>
      <c r="C3689">
        <v>2020</v>
      </c>
      <c r="D3689">
        <v>0</v>
      </c>
      <c r="E3689">
        <v>0</v>
      </c>
      <c r="F3689" s="1" t="s">
        <v>62</v>
      </c>
      <c r="G3689" s="1" t="s">
        <v>236</v>
      </c>
      <c r="H3689" s="2">
        <f t="shared" si="114"/>
        <v>43914</v>
      </c>
      <c r="I3689" s="2">
        <f t="shared" si="115"/>
        <v>43913</v>
      </c>
    </row>
    <row r="3690" spans="1:9" x14ac:dyDescent="0.25">
      <c r="A3690">
        <v>23</v>
      </c>
      <c r="B3690">
        <v>3</v>
      </c>
      <c r="C3690">
        <v>2020</v>
      </c>
      <c r="D3690">
        <v>0</v>
      </c>
      <c r="E3690">
        <v>0</v>
      </c>
      <c r="F3690" s="1" t="s">
        <v>62</v>
      </c>
      <c r="G3690" s="1" t="s">
        <v>236</v>
      </c>
      <c r="H3690" s="2">
        <f t="shared" si="114"/>
        <v>43913</v>
      </c>
      <c r="I3690" s="2">
        <f t="shared" si="115"/>
        <v>43912</v>
      </c>
    </row>
    <row r="3691" spans="1:9" x14ac:dyDescent="0.25">
      <c r="A3691">
        <v>22</v>
      </c>
      <c r="B3691">
        <v>3</v>
      </c>
      <c r="C3691">
        <v>2020</v>
      </c>
      <c r="D3691">
        <v>1</v>
      </c>
      <c r="E3691">
        <v>0</v>
      </c>
      <c r="F3691" s="1" t="s">
        <v>62</v>
      </c>
      <c r="G3691" s="1" t="s">
        <v>236</v>
      </c>
      <c r="H3691" s="2">
        <f t="shared" si="114"/>
        <v>43912</v>
      </c>
      <c r="I3691" s="2">
        <f t="shared" si="115"/>
        <v>43911</v>
      </c>
    </row>
    <row r="3692" spans="1:9" x14ac:dyDescent="0.25">
      <c r="A3692">
        <v>22</v>
      </c>
      <c r="B3692">
        <v>4</v>
      </c>
      <c r="C3692">
        <v>2020</v>
      </c>
      <c r="D3692">
        <v>17</v>
      </c>
      <c r="E3692">
        <v>3</v>
      </c>
      <c r="F3692" s="1" t="s">
        <v>63</v>
      </c>
      <c r="G3692" s="1" t="s">
        <v>235</v>
      </c>
      <c r="H3692" s="2">
        <f t="shared" si="114"/>
        <v>43943</v>
      </c>
      <c r="I3692" s="2">
        <f t="shared" si="115"/>
        <v>43942</v>
      </c>
    </row>
    <row r="3693" spans="1:9" x14ac:dyDescent="0.25">
      <c r="A3693">
        <v>21</v>
      </c>
      <c r="B3693">
        <v>4</v>
      </c>
      <c r="C3693">
        <v>2020</v>
      </c>
      <c r="D3693">
        <v>7</v>
      </c>
      <c r="E3693">
        <v>0</v>
      </c>
      <c r="F3693" s="1" t="s">
        <v>63</v>
      </c>
      <c r="G3693" s="1" t="s">
        <v>235</v>
      </c>
      <c r="H3693" s="2">
        <f t="shared" si="114"/>
        <v>43942</v>
      </c>
      <c r="I3693" s="2">
        <f t="shared" si="115"/>
        <v>43941</v>
      </c>
    </row>
    <row r="3694" spans="1:9" x14ac:dyDescent="0.25">
      <c r="A3694">
        <v>20</v>
      </c>
      <c r="B3694">
        <v>4</v>
      </c>
      <c r="C3694">
        <v>2020</v>
      </c>
      <c r="D3694">
        <v>16</v>
      </c>
      <c r="E3694">
        <v>2</v>
      </c>
      <c r="F3694" s="1" t="s">
        <v>63</v>
      </c>
      <c r="G3694" s="1" t="s">
        <v>235</v>
      </c>
      <c r="H3694" s="2">
        <f t="shared" si="114"/>
        <v>43941</v>
      </c>
      <c r="I3694" s="2">
        <f t="shared" si="115"/>
        <v>43940</v>
      </c>
    </row>
    <row r="3695" spans="1:9" x14ac:dyDescent="0.25">
      <c r="A3695">
        <v>19</v>
      </c>
      <c r="B3695">
        <v>4</v>
      </c>
      <c r="C3695">
        <v>2020</v>
      </c>
      <c r="D3695">
        <v>53</v>
      </c>
      <c r="E3695">
        <v>0</v>
      </c>
      <c r="F3695" s="1" t="s">
        <v>63</v>
      </c>
      <c r="G3695" s="1" t="s">
        <v>235</v>
      </c>
      <c r="H3695" s="2">
        <f t="shared" si="114"/>
        <v>43940</v>
      </c>
      <c r="I3695" s="2">
        <f t="shared" si="115"/>
        <v>43939</v>
      </c>
    </row>
    <row r="3696" spans="1:9" x14ac:dyDescent="0.25">
      <c r="A3696">
        <v>18</v>
      </c>
      <c r="B3696">
        <v>4</v>
      </c>
      <c r="C3696">
        <v>2020</v>
      </c>
      <c r="D3696">
        <v>25</v>
      </c>
      <c r="E3696">
        <v>2</v>
      </c>
      <c r="F3696" s="1" t="s">
        <v>63</v>
      </c>
      <c r="G3696" s="1" t="s">
        <v>235</v>
      </c>
      <c r="H3696" s="2">
        <f t="shared" si="114"/>
        <v>43939</v>
      </c>
      <c r="I3696" s="2">
        <f t="shared" si="115"/>
        <v>43938</v>
      </c>
    </row>
    <row r="3697" spans="1:9" x14ac:dyDescent="0.25">
      <c r="A3697">
        <v>17</v>
      </c>
      <c r="B3697">
        <v>4</v>
      </c>
      <c r="C3697">
        <v>2020</v>
      </c>
      <c r="D3697">
        <v>32</v>
      </c>
      <c r="E3697">
        <v>1</v>
      </c>
      <c r="F3697" s="1" t="s">
        <v>63</v>
      </c>
      <c r="G3697" s="1" t="s">
        <v>235</v>
      </c>
      <c r="H3697" s="2">
        <f t="shared" si="114"/>
        <v>43938</v>
      </c>
      <c r="I3697" s="2">
        <f t="shared" si="115"/>
        <v>43937</v>
      </c>
    </row>
    <row r="3698" spans="1:9" x14ac:dyDescent="0.25">
      <c r="A3698">
        <v>16</v>
      </c>
      <c r="B3698">
        <v>4</v>
      </c>
      <c r="C3698">
        <v>2020</v>
      </c>
      <c r="D3698">
        <v>29</v>
      </c>
      <c r="E3698">
        <v>4</v>
      </c>
      <c r="F3698" s="1" t="s">
        <v>63</v>
      </c>
      <c r="G3698" s="1" t="s">
        <v>235</v>
      </c>
      <c r="H3698" s="2">
        <f t="shared" si="114"/>
        <v>43937</v>
      </c>
      <c r="I3698" s="2">
        <f t="shared" si="115"/>
        <v>43936</v>
      </c>
    </row>
    <row r="3699" spans="1:9" x14ac:dyDescent="0.25">
      <c r="A3699">
        <v>15</v>
      </c>
      <c r="B3699">
        <v>4</v>
      </c>
      <c r="C3699">
        <v>2020</v>
      </c>
      <c r="D3699">
        <v>41</v>
      </c>
      <c r="E3699">
        <v>3</v>
      </c>
      <c r="F3699" s="1" t="s">
        <v>63</v>
      </c>
      <c r="G3699" s="1" t="s">
        <v>235</v>
      </c>
      <c r="H3699" s="2">
        <f t="shared" si="114"/>
        <v>43936</v>
      </c>
      <c r="I3699" s="2">
        <f t="shared" si="115"/>
        <v>43935</v>
      </c>
    </row>
    <row r="3700" spans="1:9" x14ac:dyDescent="0.25">
      <c r="A3700">
        <v>14</v>
      </c>
      <c r="B3700">
        <v>4</v>
      </c>
      <c r="C3700">
        <v>2020</v>
      </c>
      <c r="D3700">
        <v>23</v>
      </c>
      <c r="E3700">
        <v>3</v>
      </c>
      <c r="F3700" s="1" t="s">
        <v>63</v>
      </c>
      <c r="G3700" s="1" t="s">
        <v>235</v>
      </c>
      <c r="H3700" s="2">
        <f t="shared" si="114"/>
        <v>43935</v>
      </c>
      <c r="I3700" s="2">
        <f t="shared" si="115"/>
        <v>43934</v>
      </c>
    </row>
    <row r="3701" spans="1:9" x14ac:dyDescent="0.25">
      <c r="A3701">
        <v>13</v>
      </c>
      <c r="B3701">
        <v>4</v>
      </c>
      <c r="C3701">
        <v>2020</v>
      </c>
      <c r="D3701">
        <v>5</v>
      </c>
      <c r="E3701">
        <v>1</v>
      </c>
      <c r="F3701" s="1" t="s">
        <v>63</v>
      </c>
      <c r="G3701" s="1" t="s">
        <v>235</v>
      </c>
      <c r="H3701" s="2">
        <f t="shared" si="114"/>
        <v>43934</v>
      </c>
      <c r="I3701" s="2">
        <f t="shared" si="115"/>
        <v>43933</v>
      </c>
    </row>
    <row r="3702" spans="1:9" x14ac:dyDescent="0.25">
      <c r="A3702">
        <v>12</v>
      </c>
      <c r="B3702">
        <v>4</v>
      </c>
      <c r="C3702">
        <v>2020</v>
      </c>
      <c r="D3702">
        <v>46</v>
      </c>
      <c r="E3702">
        <v>0</v>
      </c>
      <c r="F3702" s="1" t="s">
        <v>63</v>
      </c>
      <c r="G3702" s="1" t="s">
        <v>235</v>
      </c>
      <c r="H3702" s="2">
        <f t="shared" si="114"/>
        <v>43933</v>
      </c>
      <c r="I3702" s="2">
        <f t="shared" si="115"/>
        <v>43932</v>
      </c>
    </row>
    <row r="3703" spans="1:9" x14ac:dyDescent="0.25">
      <c r="A3703">
        <v>11</v>
      </c>
      <c r="B3703">
        <v>4</v>
      </c>
      <c r="C3703">
        <v>2020</v>
      </c>
      <c r="D3703">
        <v>51</v>
      </c>
      <c r="E3703">
        <v>0</v>
      </c>
      <c r="F3703" s="1" t="s">
        <v>63</v>
      </c>
      <c r="G3703" s="1" t="s">
        <v>235</v>
      </c>
      <c r="H3703" s="2">
        <f t="shared" si="114"/>
        <v>43932</v>
      </c>
      <c r="I3703" s="2">
        <f t="shared" si="115"/>
        <v>43931</v>
      </c>
    </row>
    <row r="3704" spans="1:9" x14ac:dyDescent="0.25">
      <c r="A3704">
        <v>10</v>
      </c>
      <c r="B3704">
        <v>4</v>
      </c>
      <c r="C3704">
        <v>2020</v>
      </c>
      <c r="D3704">
        <v>22</v>
      </c>
      <c r="E3704">
        <v>0</v>
      </c>
      <c r="F3704" s="1" t="s">
        <v>63</v>
      </c>
      <c r="G3704" s="1" t="s">
        <v>235</v>
      </c>
      <c r="H3704" s="2">
        <f t="shared" si="114"/>
        <v>43931</v>
      </c>
      <c r="I3704" s="2">
        <f t="shared" si="115"/>
        <v>43930</v>
      </c>
    </row>
    <row r="3705" spans="1:9" x14ac:dyDescent="0.25">
      <c r="A3705">
        <v>9</v>
      </c>
      <c r="B3705">
        <v>4</v>
      </c>
      <c r="C3705">
        <v>2020</v>
      </c>
      <c r="D3705">
        <v>36</v>
      </c>
      <c r="E3705">
        <v>3</v>
      </c>
      <c r="F3705" s="1" t="s">
        <v>63</v>
      </c>
      <c r="G3705" s="1" t="s">
        <v>235</v>
      </c>
      <c r="H3705" s="2">
        <f t="shared" si="114"/>
        <v>43930</v>
      </c>
      <c r="I3705" s="2">
        <f t="shared" si="115"/>
        <v>43929</v>
      </c>
    </row>
    <row r="3706" spans="1:9" x14ac:dyDescent="0.25">
      <c r="A3706">
        <v>8</v>
      </c>
      <c r="B3706">
        <v>4</v>
      </c>
      <c r="C3706">
        <v>2020</v>
      </c>
      <c r="D3706">
        <v>41</v>
      </c>
      <c r="E3706">
        <v>2</v>
      </c>
      <c r="F3706" s="1" t="s">
        <v>63</v>
      </c>
      <c r="G3706" s="1" t="s">
        <v>235</v>
      </c>
      <c r="H3706" s="2">
        <f t="shared" si="114"/>
        <v>43929</v>
      </c>
      <c r="I3706" s="2">
        <f t="shared" si="115"/>
        <v>43928</v>
      </c>
    </row>
    <row r="3707" spans="1:9" x14ac:dyDescent="0.25">
      <c r="A3707">
        <v>7</v>
      </c>
      <c r="B3707">
        <v>4</v>
      </c>
      <c r="C3707">
        <v>2020</v>
      </c>
      <c r="D3707">
        <v>11</v>
      </c>
      <c r="E3707">
        <v>4</v>
      </c>
      <c r="F3707" s="1" t="s">
        <v>63</v>
      </c>
      <c r="G3707" s="1" t="s">
        <v>235</v>
      </c>
      <c r="H3707" s="2">
        <f t="shared" si="114"/>
        <v>43928</v>
      </c>
      <c r="I3707" s="2">
        <f t="shared" si="115"/>
        <v>43927</v>
      </c>
    </row>
    <row r="3708" spans="1:9" x14ac:dyDescent="0.25">
      <c r="A3708">
        <v>6</v>
      </c>
      <c r="B3708">
        <v>4</v>
      </c>
      <c r="C3708">
        <v>2020</v>
      </c>
      <c r="D3708">
        <v>79</v>
      </c>
      <c r="E3708">
        <v>2</v>
      </c>
      <c r="F3708" s="1" t="s">
        <v>63</v>
      </c>
      <c r="G3708" s="1" t="s">
        <v>235</v>
      </c>
      <c r="H3708" s="2">
        <f t="shared" si="114"/>
        <v>43927</v>
      </c>
      <c r="I3708" s="2">
        <f t="shared" si="115"/>
        <v>43926</v>
      </c>
    </row>
    <row r="3709" spans="1:9" x14ac:dyDescent="0.25">
      <c r="A3709">
        <v>5</v>
      </c>
      <c r="B3709">
        <v>4</v>
      </c>
      <c r="C3709">
        <v>2020</v>
      </c>
      <c r="D3709">
        <v>57</v>
      </c>
      <c r="E3709">
        <v>1</v>
      </c>
      <c r="F3709" s="1" t="s">
        <v>63</v>
      </c>
      <c r="G3709" s="1" t="s">
        <v>235</v>
      </c>
      <c r="H3709" s="2">
        <f t="shared" si="114"/>
        <v>43926</v>
      </c>
      <c r="I3709" s="2">
        <f t="shared" si="115"/>
        <v>43925</v>
      </c>
    </row>
    <row r="3710" spans="1:9" x14ac:dyDescent="0.25">
      <c r="A3710">
        <v>4</v>
      </c>
      <c r="B3710">
        <v>4</v>
      </c>
      <c r="C3710">
        <v>2020</v>
      </c>
      <c r="D3710">
        <v>103</v>
      </c>
      <c r="E3710">
        <v>1</v>
      </c>
      <c r="F3710" s="1" t="s">
        <v>63</v>
      </c>
      <c r="G3710" s="1" t="s">
        <v>235</v>
      </c>
      <c r="H3710" s="2">
        <f t="shared" si="114"/>
        <v>43925</v>
      </c>
      <c r="I3710" s="2">
        <f t="shared" si="115"/>
        <v>43924</v>
      </c>
    </row>
    <row r="3711" spans="1:9" x14ac:dyDescent="0.25">
      <c r="A3711">
        <v>3</v>
      </c>
      <c r="B3711">
        <v>4</v>
      </c>
      <c r="C3711">
        <v>2020</v>
      </c>
      <c r="D3711">
        <v>79</v>
      </c>
      <c r="E3711">
        <v>6</v>
      </c>
      <c r="F3711" s="1" t="s">
        <v>63</v>
      </c>
      <c r="G3711" s="1" t="s">
        <v>235</v>
      </c>
      <c r="H3711" s="2">
        <f t="shared" si="114"/>
        <v>43924</v>
      </c>
      <c r="I3711" s="2">
        <f t="shared" si="115"/>
        <v>43923</v>
      </c>
    </row>
    <row r="3712" spans="1:9" x14ac:dyDescent="0.25">
      <c r="A3712">
        <v>2</v>
      </c>
      <c r="B3712">
        <v>4</v>
      </c>
      <c r="C3712">
        <v>2020</v>
      </c>
      <c r="D3712">
        <v>34</v>
      </c>
      <c r="E3712">
        <v>1</v>
      </c>
      <c r="F3712" s="1" t="s">
        <v>63</v>
      </c>
      <c r="G3712" s="1" t="s">
        <v>235</v>
      </c>
      <c r="H3712" s="2">
        <f t="shared" si="114"/>
        <v>43923</v>
      </c>
      <c r="I3712" s="2">
        <f t="shared" si="115"/>
        <v>43922</v>
      </c>
    </row>
    <row r="3713" spans="1:9" x14ac:dyDescent="0.25">
      <c r="A3713">
        <v>1</v>
      </c>
      <c r="B3713">
        <v>4</v>
      </c>
      <c r="C3713">
        <v>2020</v>
      </c>
      <c r="D3713">
        <v>30</v>
      </c>
      <c r="E3713">
        <v>1</v>
      </c>
      <c r="F3713" s="1" t="s">
        <v>63</v>
      </c>
      <c r="G3713" s="1" t="s">
        <v>235</v>
      </c>
      <c r="H3713" s="2">
        <f t="shared" si="114"/>
        <v>43922</v>
      </c>
      <c r="I3713" s="2">
        <f t="shared" si="115"/>
        <v>43921</v>
      </c>
    </row>
    <row r="3714" spans="1:9" x14ac:dyDescent="0.25">
      <c r="A3714">
        <v>31</v>
      </c>
      <c r="B3714">
        <v>3</v>
      </c>
      <c r="C3714">
        <v>2020</v>
      </c>
      <c r="D3714">
        <v>36</v>
      </c>
      <c r="E3714">
        <v>0</v>
      </c>
      <c r="F3714" s="1" t="s">
        <v>63</v>
      </c>
      <c r="G3714" s="1" t="s">
        <v>235</v>
      </c>
      <c r="H3714" s="2">
        <f t="shared" ref="H3714:H3777" si="116">DATE(C3714,B3714,A3714)</f>
        <v>43921</v>
      </c>
      <c r="I3714" s="2">
        <f t="shared" ref="I3714:I3777" si="117">H3714-1</f>
        <v>43920</v>
      </c>
    </row>
    <row r="3715" spans="1:9" x14ac:dyDescent="0.25">
      <c r="A3715">
        <v>30</v>
      </c>
      <c r="B3715">
        <v>3</v>
      </c>
      <c r="C3715">
        <v>2020</v>
      </c>
      <c r="D3715">
        <v>39</v>
      </c>
      <c r="E3715">
        <v>2</v>
      </c>
      <c r="F3715" s="1" t="s">
        <v>63</v>
      </c>
      <c r="G3715" s="1" t="s">
        <v>235</v>
      </c>
      <c r="H3715" s="2">
        <f t="shared" si="116"/>
        <v>43920</v>
      </c>
      <c r="I3715" s="2">
        <f t="shared" si="117"/>
        <v>43919</v>
      </c>
    </row>
    <row r="3716" spans="1:9" x14ac:dyDescent="0.25">
      <c r="A3716">
        <v>29</v>
      </c>
      <c r="B3716">
        <v>3</v>
      </c>
      <c r="C3716">
        <v>2020</v>
      </c>
      <c r="D3716">
        <v>65</v>
      </c>
      <c r="E3716">
        <v>0</v>
      </c>
      <c r="F3716" s="1" t="s">
        <v>63</v>
      </c>
      <c r="G3716" s="1" t="s">
        <v>235</v>
      </c>
      <c r="H3716" s="2">
        <f t="shared" si="116"/>
        <v>43919</v>
      </c>
      <c r="I3716" s="2">
        <f t="shared" si="117"/>
        <v>43918</v>
      </c>
    </row>
    <row r="3717" spans="1:9" x14ac:dyDescent="0.25">
      <c r="A3717">
        <v>28</v>
      </c>
      <c r="B3717">
        <v>3</v>
      </c>
      <c r="C3717">
        <v>2020</v>
      </c>
      <c r="D3717">
        <v>37</v>
      </c>
      <c r="E3717">
        <v>0</v>
      </c>
      <c r="F3717" s="1" t="s">
        <v>63</v>
      </c>
      <c r="G3717" s="1" t="s">
        <v>235</v>
      </c>
      <c r="H3717" s="2">
        <f t="shared" si="116"/>
        <v>43918</v>
      </c>
      <c r="I3717" s="2">
        <f t="shared" si="117"/>
        <v>43917</v>
      </c>
    </row>
    <row r="3718" spans="1:9" x14ac:dyDescent="0.25">
      <c r="A3718">
        <v>27</v>
      </c>
      <c r="B3718">
        <v>3</v>
      </c>
      <c r="C3718">
        <v>2020</v>
      </c>
      <c r="D3718">
        <v>134</v>
      </c>
      <c r="E3718">
        <v>0</v>
      </c>
      <c r="F3718" s="1" t="s">
        <v>63</v>
      </c>
      <c r="G3718" s="1" t="s">
        <v>235</v>
      </c>
      <c r="H3718" s="2">
        <f t="shared" si="116"/>
        <v>43917</v>
      </c>
      <c r="I3718" s="2">
        <f t="shared" si="117"/>
        <v>43916</v>
      </c>
    </row>
    <row r="3719" spans="1:9" x14ac:dyDescent="0.25">
      <c r="A3719">
        <v>26</v>
      </c>
      <c r="B3719">
        <v>3</v>
      </c>
      <c r="C3719">
        <v>2020</v>
      </c>
      <c r="D3719">
        <v>35</v>
      </c>
      <c r="E3719">
        <v>1</v>
      </c>
      <c r="F3719" s="1" t="s">
        <v>63</v>
      </c>
      <c r="G3719" s="1" t="s">
        <v>235</v>
      </c>
      <c r="H3719" s="2">
        <f t="shared" si="116"/>
        <v>43916</v>
      </c>
      <c r="I3719" s="2">
        <f t="shared" si="117"/>
        <v>43915</v>
      </c>
    </row>
    <row r="3720" spans="1:9" x14ac:dyDescent="0.25">
      <c r="A3720">
        <v>25</v>
      </c>
      <c r="B3720">
        <v>3</v>
      </c>
      <c r="C3720">
        <v>2020</v>
      </c>
      <c r="D3720">
        <v>17</v>
      </c>
      <c r="E3720">
        <v>0</v>
      </c>
      <c r="F3720" s="1" t="s">
        <v>63</v>
      </c>
      <c r="G3720" s="1" t="s">
        <v>235</v>
      </c>
      <c r="H3720" s="2">
        <f t="shared" si="116"/>
        <v>43915</v>
      </c>
      <c r="I3720" s="2">
        <f t="shared" si="117"/>
        <v>43914</v>
      </c>
    </row>
    <row r="3721" spans="1:9" x14ac:dyDescent="0.25">
      <c r="A3721">
        <v>24</v>
      </c>
      <c r="B3721">
        <v>3</v>
      </c>
      <c r="C3721">
        <v>2020</v>
      </c>
      <c r="D3721">
        <v>26</v>
      </c>
      <c r="E3721">
        <v>0</v>
      </c>
      <c r="F3721" s="1" t="s">
        <v>63</v>
      </c>
      <c r="G3721" s="1" t="s">
        <v>235</v>
      </c>
      <c r="H3721" s="2">
        <f t="shared" si="116"/>
        <v>43914</v>
      </c>
      <c r="I3721" s="2">
        <f t="shared" si="117"/>
        <v>43913</v>
      </c>
    </row>
    <row r="3722" spans="1:9" x14ac:dyDescent="0.25">
      <c r="A3722">
        <v>23</v>
      </c>
      <c r="B3722">
        <v>3</v>
      </c>
      <c r="C3722">
        <v>2020</v>
      </c>
      <c r="D3722">
        <v>20</v>
      </c>
      <c r="E3722">
        <v>0</v>
      </c>
      <c r="F3722" s="1" t="s">
        <v>63</v>
      </c>
      <c r="G3722" s="1" t="s">
        <v>235</v>
      </c>
      <c r="H3722" s="2">
        <f t="shared" si="116"/>
        <v>43913</v>
      </c>
      <c r="I3722" s="2">
        <f t="shared" si="117"/>
        <v>43912</v>
      </c>
    </row>
    <row r="3723" spans="1:9" x14ac:dyDescent="0.25">
      <c r="A3723">
        <v>22</v>
      </c>
      <c r="B3723">
        <v>3</v>
      </c>
      <c r="C3723">
        <v>2020</v>
      </c>
      <c r="D3723">
        <v>23</v>
      </c>
      <c r="E3723">
        <v>0</v>
      </c>
      <c r="F3723" s="1" t="s">
        <v>63</v>
      </c>
      <c r="G3723" s="1" t="s">
        <v>235</v>
      </c>
      <c r="H3723" s="2">
        <f t="shared" si="116"/>
        <v>43912</v>
      </c>
      <c r="I3723" s="2">
        <f t="shared" si="117"/>
        <v>43911</v>
      </c>
    </row>
    <row r="3724" spans="1:9" x14ac:dyDescent="0.25">
      <c r="A3724">
        <v>21</v>
      </c>
      <c r="B3724">
        <v>3</v>
      </c>
      <c r="C3724">
        <v>2020</v>
      </c>
      <c r="D3724">
        <v>16</v>
      </c>
      <c r="E3724">
        <v>0</v>
      </c>
      <c r="F3724" s="1" t="s">
        <v>63</v>
      </c>
      <c r="G3724" s="1" t="s">
        <v>235</v>
      </c>
      <c r="H3724" s="2">
        <f t="shared" si="116"/>
        <v>43911</v>
      </c>
      <c r="I3724" s="2">
        <f t="shared" si="117"/>
        <v>43910</v>
      </c>
    </row>
    <row r="3725" spans="1:9" x14ac:dyDescent="0.25">
      <c r="A3725">
        <v>20</v>
      </c>
      <c r="B3725">
        <v>3</v>
      </c>
      <c r="C3725">
        <v>2020</v>
      </c>
      <c r="D3725">
        <v>9</v>
      </c>
      <c r="E3725">
        <v>0</v>
      </c>
      <c r="F3725" s="1" t="s">
        <v>63</v>
      </c>
      <c r="G3725" s="1" t="s">
        <v>235</v>
      </c>
      <c r="H3725" s="2">
        <f t="shared" si="116"/>
        <v>43910</v>
      </c>
      <c r="I3725" s="2">
        <f t="shared" si="117"/>
        <v>43909</v>
      </c>
    </row>
    <row r="3726" spans="1:9" x14ac:dyDescent="0.25">
      <c r="A3726">
        <v>19</v>
      </c>
      <c r="B3726">
        <v>3</v>
      </c>
      <c r="C3726">
        <v>2020</v>
      </c>
      <c r="D3726">
        <v>33</v>
      </c>
      <c r="E3726">
        <v>0</v>
      </c>
      <c r="F3726" s="1" t="s">
        <v>63</v>
      </c>
      <c r="G3726" s="1" t="s">
        <v>235</v>
      </c>
      <c r="H3726" s="2">
        <f t="shared" si="116"/>
        <v>43909</v>
      </c>
      <c r="I3726" s="2">
        <f t="shared" si="117"/>
        <v>43908</v>
      </c>
    </row>
    <row r="3727" spans="1:9" x14ac:dyDescent="0.25">
      <c r="A3727">
        <v>18</v>
      </c>
      <c r="B3727">
        <v>3</v>
      </c>
      <c r="C3727">
        <v>2020</v>
      </c>
      <c r="D3727">
        <v>20</v>
      </c>
      <c r="E3727">
        <v>0</v>
      </c>
      <c r="F3727" s="1" t="s">
        <v>63</v>
      </c>
      <c r="G3727" s="1" t="s">
        <v>235</v>
      </c>
      <c r="H3727" s="2">
        <f t="shared" si="116"/>
        <v>43908</v>
      </c>
      <c r="I3727" s="2">
        <f t="shared" si="117"/>
        <v>43907</v>
      </c>
    </row>
    <row r="3728" spans="1:9" x14ac:dyDescent="0.25">
      <c r="A3728">
        <v>17</v>
      </c>
      <c r="B3728">
        <v>3</v>
      </c>
      <c r="C3728">
        <v>2020</v>
      </c>
      <c r="D3728">
        <v>34</v>
      </c>
      <c r="E3728">
        <v>0</v>
      </c>
      <c r="F3728" s="1" t="s">
        <v>63</v>
      </c>
      <c r="G3728" s="1" t="s">
        <v>235</v>
      </c>
      <c r="H3728" s="2">
        <f t="shared" si="116"/>
        <v>43907</v>
      </c>
      <c r="I3728" s="2">
        <f t="shared" si="117"/>
        <v>43906</v>
      </c>
    </row>
    <row r="3729" spans="1:9" x14ac:dyDescent="0.25">
      <c r="A3729">
        <v>16</v>
      </c>
      <c r="B3729">
        <v>3</v>
      </c>
      <c r="C3729">
        <v>2020</v>
      </c>
      <c r="D3729">
        <v>56</v>
      </c>
      <c r="E3729">
        <v>0</v>
      </c>
      <c r="F3729" s="1" t="s">
        <v>63</v>
      </c>
      <c r="G3729" s="1" t="s">
        <v>235</v>
      </c>
      <c r="H3729" s="2">
        <f t="shared" si="116"/>
        <v>43906</v>
      </c>
      <c r="I3729" s="2">
        <f t="shared" si="117"/>
        <v>43905</v>
      </c>
    </row>
    <row r="3730" spans="1:9" x14ac:dyDescent="0.25">
      <c r="A3730">
        <v>15</v>
      </c>
      <c r="B3730">
        <v>3</v>
      </c>
      <c r="C3730">
        <v>2020</v>
      </c>
      <c r="D3730">
        <v>36</v>
      </c>
      <c r="E3730">
        <v>0</v>
      </c>
      <c r="F3730" s="1" t="s">
        <v>63</v>
      </c>
      <c r="G3730" s="1" t="s">
        <v>235</v>
      </c>
      <c r="H3730" s="2">
        <f t="shared" si="116"/>
        <v>43905</v>
      </c>
      <c r="I3730" s="2">
        <f t="shared" si="117"/>
        <v>43904</v>
      </c>
    </row>
    <row r="3731" spans="1:9" x14ac:dyDescent="0.25">
      <c r="A3731">
        <v>14</v>
      </c>
      <c r="B3731">
        <v>3</v>
      </c>
      <c r="C3731">
        <v>2020</v>
      </c>
      <c r="D3731">
        <v>52</v>
      </c>
      <c r="E3731">
        <v>0</v>
      </c>
      <c r="F3731" s="1" t="s">
        <v>63</v>
      </c>
      <c r="G3731" s="1" t="s">
        <v>235</v>
      </c>
      <c r="H3731" s="2">
        <f t="shared" si="116"/>
        <v>43904</v>
      </c>
      <c r="I3731" s="2">
        <f t="shared" si="117"/>
        <v>43903</v>
      </c>
    </row>
    <row r="3732" spans="1:9" x14ac:dyDescent="0.25">
      <c r="A3732">
        <v>13</v>
      </c>
      <c r="B3732">
        <v>3</v>
      </c>
      <c r="C3732">
        <v>2020</v>
      </c>
      <c r="D3732">
        <v>11</v>
      </c>
      <c r="E3732">
        <v>0</v>
      </c>
      <c r="F3732" s="1" t="s">
        <v>63</v>
      </c>
      <c r="G3732" s="1" t="s">
        <v>235</v>
      </c>
      <c r="H3732" s="2">
        <f t="shared" si="116"/>
        <v>43903</v>
      </c>
      <c r="I3732" s="2">
        <f t="shared" si="117"/>
        <v>43902</v>
      </c>
    </row>
    <row r="3733" spans="1:9" x14ac:dyDescent="0.25">
      <c r="A3733">
        <v>12</v>
      </c>
      <c r="B3733">
        <v>3</v>
      </c>
      <c r="C3733">
        <v>2020</v>
      </c>
      <c r="D3733">
        <v>3</v>
      </c>
      <c r="E3733">
        <v>0</v>
      </c>
      <c r="F3733" s="1" t="s">
        <v>63</v>
      </c>
      <c r="G3733" s="1" t="s">
        <v>235</v>
      </c>
      <c r="H3733" s="2">
        <f t="shared" si="116"/>
        <v>43902</v>
      </c>
      <c r="I3733" s="2">
        <f t="shared" si="117"/>
        <v>43901</v>
      </c>
    </row>
    <row r="3734" spans="1:9" x14ac:dyDescent="0.25">
      <c r="A3734">
        <v>11</v>
      </c>
      <c r="B3734">
        <v>3</v>
      </c>
      <c r="C3734">
        <v>2020</v>
      </c>
      <c r="D3734">
        <v>3</v>
      </c>
      <c r="E3734">
        <v>0</v>
      </c>
      <c r="F3734" s="1" t="s">
        <v>63</v>
      </c>
      <c r="G3734" s="1" t="s">
        <v>235</v>
      </c>
      <c r="H3734" s="2">
        <f t="shared" si="116"/>
        <v>43901</v>
      </c>
      <c r="I3734" s="2">
        <f t="shared" si="117"/>
        <v>43900</v>
      </c>
    </row>
    <row r="3735" spans="1:9" x14ac:dyDescent="0.25">
      <c r="A3735">
        <v>7</v>
      </c>
      <c r="B3735">
        <v>3</v>
      </c>
      <c r="C3735">
        <v>2020</v>
      </c>
      <c r="D3735">
        <v>5</v>
      </c>
      <c r="E3735">
        <v>0</v>
      </c>
      <c r="F3735" s="1" t="s">
        <v>63</v>
      </c>
      <c r="G3735" s="1" t="s">
        <v>235</v>
      </c>
      <c r="H3735" s="2">
        <f t="shared" si="116"/>
        <v>43897</v>
      </c>
      <c r="I3735" s="2">
        <f t="shared" si="117"/>
        <v>43896</v>
      </c>
    </row>
    <row r="3736" spans="1:9" x14ac:dyDescent="0.25">
      <c r="A3736">
        <v>6</v>
      </c>
      <c r="B3736">
        <v>3</v>
      </c>
      <c r="C3736">
        <v>2020</v>
      </c>
      <c r="D3736">
        <v>3</v>
      </c>
      <c r="E3736">
        <v>0</v>
      </c>
      <c r="F3736" s="1" t="s">
        <v>63</v>
      </c>
      <c r="G3736" s="1" t="s">
        <v>235</v>
      </c>
      <c r="H3736" s="2">
        <f t="shared" si="116"/>
        <v>43896</v>
      </c>
      <c r="I3736" s="2">
        <f t="shared" si="117"/>
        <v>43895</v>
      </c>
    </row>
    <row r="3737" spans="1:9" x14ac:dyDescent="0.25">
      <c r="A3737">
        <v>4</v>
      </c>
      <c r="B3737">
        <v>3</v>
      </c>
      <c r="C3737">
        <v>2020</v>
      </c>
      <c r="D3737">
        <v>1</v>
      </c>
      <c r="E3737">
        <v>0</v>
      </c>
      <c r="F3737" s="1" t="s">
        <v>63</v>
      </c>
      <c r="G3737" s="1" t="s">
        <v>235</v>
      </c>
      <c r="H3737" s="2">
        <f t="shared" si="116"/>
        <v>43894</v>
      </c>
      <c r="I3737" s="2">
        <f t="shared" si="117"/>
        <v>43893</v>
      </c>
    </row>
    <row r="3738" spans="1:9" x14ac:dyDescent="0.25">
      <c r="A3738">
        <v>2</v>
      </c>
      <c r="B3738">
        <v>3</v>
      </c>
      <c r="C3738">
        <v>2020</v>
      </c>
      <c r="D3738">
        <v>0</v>
      </c>
      <c r="E3738">
        <v>0</v>
      </c>
      <c r="F3738" s="1" t="s">
        <v>63</v>
      </c>
      <c r="G3738" s="1" t="s">
        <v>235</v>
      </c>
      <c r="H3738" s="2">
        <f t="shared" si="116"/>
        <v>43892</v>
      </c>
      <c r="I3738" s="2">
        <f t="shared" si="117"/>
        <v>43891</v>
      </c>
    </row>
    <row r="3739" spans="1:9" x14ac:dyDescent="0.25">
      <c r="A3739">
        <v>1</v>
      </c>
      <c r="B3739">
        <v>3</v>
      </c>
      <c r="C3739">
        <v>2020</v>
      </c>
      <c r="D3739">
        <v>0</v>
      </c>
      <c r="E3739">
        <v>0</v>
      </c>
      <c r="F3739" s="1" t="s">
        <v>63</v>
      </c>
      <c r="G3739" s="1" t="s">
        <v>235</v>
      </c>
      <c r="H3739" s="2">
        <f t="shared" si="116"/>
        <v>43891</v>
      </c>
      <c r="I3739" s="2">
        <f t="shared" si="117"/>
        <v>43890</v>
      </c>
    </row>
    <row r="3740" spans="1:9" x14ac:dyDescent="0.25">
      <c r="A3740">
        <v>29</v>
      </c>
      <c r="B3740">
        <v>2</v>
      </c>
      <c r="C3740">
        <v>2020</v>
      </c>
      <c r="D3740">
        <v>0</v>
      </c>
      <c r="E3740">
        <v>0</v>
      </c>
      <c r="F3740" s="1" t="s">
        <v>63</v>
      </c>
      <c r="G3740" s="1" t="s">
        <v>235</v>
      </c>
      <c r="H3740" s="2">
        <f t="shared" si="116"/>
        <v>43890</v>
      </c>
      <c r="I3740" s="2">
        <f t="shared" si="117"/>
        <v>43889</v>
      </c>
    </row>
    <row r="3741" spans="1:9" x14ac:dyDescent="0.25">
      <c r="A3741">
        <v>28</v>
      </c>
      <c r="B3741">
        <v>2</v>
      </c>
      <c r="C3741">
        <v>2020</v>
      </c>
      <c r="D3741">
        <v>1</v>
      </c>
      <c r="E3741">
        <v>0</v>
      </c>
      <c r="F3741" s="1" t="s">
        <v>63</v>
      </c>
      <c r="G3741" s="1" t="s">
        <v>235</v>
      </c>
      <c r="H3741" s="2">
        <f t="shared" si="116"/>
        <v>43889</v>
      </c>
      <c r="I3741" s="2">
        <f t="shared" si="117"/>
        <v>43888</v>
      </c>
    </row>
    <row r="3742" spans="1:9" x14ac:dyDescent="0.25">
      <c r="A3742">
        <v>27</v>
      </c>
      <c r="B3742">
        <v>2</v>
      </c>
      <c r="C3742">
        <v>2020</v>
      </c>
      <c r="D3742">
        <v>0</v>
      </c>
      <c r="E3742">
        <v>0</v>
      </c>
      <c r="F3742" s="1" t="s">
        <v>63</v>
      </c>
      <c r="G3742" s="1" t="s">
        <v>235</v>
      </c>
      <c r="H3742" s="2">
        <f t="shared" si="116"/>
        <v>43888</v>
      </c>
      <c r="I3742" s="2">
        <f t="shared" si="117"/>
        <v>43887</v>
      </c>
    </row>
    <row r="3743" spans="1:9" x14ac:dyDescent="0.25">
      <c r="A3743">
        <v>26</v>
      </c>
      <c r="B3743">
        <v>2</v>
      </c>
      <c r="C3743">
        <v>2020</v>
      </c>
      <c r="D3743">
        <v>0</v>
      </c>
      <c r="E3743">
        <v>0</v>
      </c>
      <c r="F3743" s="1" t="s">
        <v>63</v>
      </c>
      <c r="G3743" s="1" t="s">
        <v>235</v>
      </c>
      <c r="H3743" s="2">
        <f t="shared" si="116"/>
        <v>43887</v>
      </c>
      <c r="I3743" s="2">
        <f t="shared" si="117"/>
        <v>43886</v>
      </c>
    </row>
    <row r="3744" spans="1:9" x14ac:dyDescent="0.25">
      <c r="A3744">
        <v>25</v>
      </c>
      <c r="B3744">
        <v>2</v>
      </c>
      <c r="C3744">
        <v>2020</v>
      </c>
      <c r="D3744">
        <v>0</v>
      </c>
      <c r="E3744">
        <v>0</v>
      </c>
      <c r="F3744" s="1" t="s">
        <v>63</v>
      </c>
      <c r="G3744" s="1" t="s">
        <v>235</v>
      </c>
      <c r="H3744" s="2">
        <f t="shared" si="116"/>
        <v>43886</v>
      </c>
      <c r="I3744" s="2">
        <f t="shared" si="117"/>
        <v>43885</v>
      </c>
    </row>
    <row r="3745" spans="1:9" x14ac:dyDescent="0.25">
      <c r="A3745">
        <v>24</v>
      </c>
      <c r="B3745">
        <v>2</v>
      </c>
      <c r="C3745">
        <v>2020</v>
      </c>
      <c r="D3745">
        <v>0</v>
      </c>
      <c r="E3745">
        <v>0</v>
      </c>
      <c r="F3745" s="1" t="s">
        <v>63</v>
      </c>
      <c r="G3745" s="1" t="s">
        <v>235</v>
      </c>
      <c r="H3745" s="2">
        <f t="shared" si="116"/>
        <v>43885</v>
      </c>
      <c r="I3745" s="2">
        <f t="shared" si="117"/>
        <v>43884</v>
      </c>
    </row>
    <row r="3746" spans="1:9" x14ac:dyDescent="0.25">
      <c r="A3746">
        <v>23</v>
      </c>
      <c r="B3746">
        <v>2</v>
      </c>
      <c r="C3746">
        <v>2020</v>
      </c>
      <c r="D3746">
        <v>0</v>
      </c>
      <c r="E3746">
        <v>0</v>
      </c>
      <c r="F3746" s="1" t="s">
        <v>63</v>
      </c>
      <c r="G3746" s="1" t="s">
        <v>235</v>
      </c>
      <c r="H3746" s="2">
        <f t="shared" si="116"/>
        <v>43884</v>
      </c>
      <c r="I3746" s="2">
        <f t="shared" si="117"/>
        <v>43883</v>
      </c>
    </row>
    <row r="3747" spans="1:9" x14ac:dyDescent="0.25">
      <c r="A3747">
        <v>22</v>
      </c>
      <c r="B3747">
        <v>2</v>
      </c>
      <c r="C3747">
        <v>2020</v>
      </c>
      <c r="D3747">
        <v>0</v>
      </c>
      <c r="E3747">
        <v>0</v>
      </c>
      <c r="F3747" s="1" t="s">
        <v>63</v>
      </c>
      <c r="G3747" s="1" t="s">
        <v>235</v>
      </c>
      <c r="H3747" s="2">
        <f t="shared" si="116"/>
        <v>43883</v>
      </c>
      <c r="I3747" s="2">
        <f t="shared" si="117"/>
        <v>43882</v>
      </c>
    </row>
    <row r="3748" spans="1:9" x14ac:dyDescent="0.25">
      <c r="A3748">
        <v>21</v>
      </c>
      <c r="B3748">
        <v>2</v>
      </c>
      <c r="C3748">
        <v>2020</v>
      </c>
      <c r="D3748">
        <v>0</v>
      </c>
      <c r="E3748">
        <v>0</v>
      </c>
      <c r="F3748" s="1" t="s">
        <v>63</v>
      </c>
      <c r="G3748" s="1" t="s">
        <v>235</v>
      </c>
      <c r="H3748" s="2">
        <f t="shared" si="116"/>
        <v>43882</v>
      </c>
      <c r="I3748" s="2">
        <f t="shared" si="117"/>
        <v>43881</v>
      </c>
    </row>
    <row r="3749" spans="1:9" x14ac:dyDescent="0.25">
      <c r="A3749">
        <v>20</v>
      </c>
      <c r="B3749">
        <v>2</v>
      </c>
      <c r="C3749">
        <v>2020</v>
      </c>
      <c r="D3749">
        <v>0</v>
      </c>
      <c r="E3749">
        <v>0</v>
      </c>
      <c r="F3749" s="1" t="s">
        <v>63</v>
      </c>
      <c r="G3749" s="1" t="s">
        <v>235</v>
      </c>
      <c r="H3749" s="2">
        <f t="shared" si="116"/>
        <v>43881</v>
      </c>
      <c r="I3749" s="2">
        <f t="shared" si="117"/>
        <v>43880</v>
      </c>
    </row>
    <row r="3750" spans="1:9" x14ac:dyDescent="0.25">
      <c r="A3750">
        <v>19</v>
      </c>
      <c r="B3750">
        <v>2</v>
      </c>
      <c r="C3750">
        <v>2020</v>
      </c>
      <c r="D3750">
        <v>0</v>
      </c>
      <c r="E3750">
        <v>0</v>
      </c>
      <c r="F3750" s="1" t="s">
        <v>63</v>
      </c>
      <c r="G3750" s="1" t="s">
        <v>235</v>
      </c>
      <c r="H3750" s="2">
        <f t="shared" si="116"/>
        <v>43880</v>
      </c>
      <c r="I3750" s="2">
        <f t="shared" si="117"/>
        <v>43879</v>
      </c>
    </row>
    <row r="3751" spans="1:9" x14ac:dyDescent="0.25">
      <c r="A3751">
        <v>18</v>
      </c>
      <c r="B3751">
        <v>2</v>
      </c>
      <c r="C3751">
        <v>2020</v>
      </c>
      <c r="D3751">
        <v>0</v>
      </c>
      <c r="E3751">
        <v>0</v>
      </c>
      <c r="F3751" s="1" t="s">
        <v>63</v>
      </c>
      <c r="G3751" s="1" t="s">
        <v>235</v>
      </c>
      <c r="H3751" s="2">
        <f t="shared" si="116"/>
        <v>43879</v>
      </c>
      <c r="I3751" s="2">
        <f t="shared" si="117"/>
        <v>43878</v>
      </c>
    </row>
    <row r="3752" spans="1:9" x14ac:dyDescent="0.25">
      <c r="A3752">
        <v>17</v>
      </c>
      <c r="B3752">
        <v>2</v>
      </c>
      <c r="C3752">
        <v>2020</v>
      </c>
      <c r="D3752">
        <v>0</v>
      </c>
      <c r="E3752">
        <v>0</v>
      </c>
      <c r="F3752" s="1" t="s">
        <v>63</v>
      </c>
      <c r="G3752" s="1" t="s">
        <v>235</v>
      </c>
      <c r="H3752" s="2">
        <f t="shared" si="116"/>
        <v>43878</v>
      </c>
      <c r="I3752" s="2">
        <f t="shared" si="117"/>
        <v>43877</v>
      </c>
    </row>
    <row r="3753" spans="1:9" x14ac:dyDescent="0.25">
      <c r="A3753">
        <v>16</v>
      </c>
      <c r="B3753">
        <v>2</v>
      </c>
      <c r="C3753">
        <v>2020</v>
      </c>
      <c r="D3753">
        <v>0</v>
      </c>
      <c r="E3753">
        <v>0</v>
      </c>
      <c r="F3753" s="1" t="s">
        <v>63</v>
      </c>
      <c r="G3753" s="1" t="s">
        <v>235</v>
      </c>
      <c r="H3753" s="2">
        <f t="shared" si="116"/>
        <v>43877</v>
      </c>
      <c r="I3753" s="2">
        <f t="shared" si="117"/>
        <v>43876</v>
      </c>
    </row>
    <row r="3754" spans="1:9" x14ac:dyDescent="0.25">
      <c r="A3754">
        <v>15</v>
      </c>
      <c r="B3754">
        <v>2</v>
      </c>
      <c r="C3754">
        <v>2020</v>
      </c>
      <c r="D3754">
        <v>0</v>
      </c>
      <c r="E3754">
        <v>0</v>
      </c>
      <c r="F3754" s="1" t="s">
        <v>63</v>
      </c>
      <c r="G3754" s="1" t="s">
        <v>235</v>
      </c>
      <c r="H3754" s="2">
        <f t="shared" si="116"/>
        <v>43876</v>
      </c>
      <c r="I3754" s="2">
        <f t="shared" si="117"/>
        <v>43875</v>
      </c>
    </row>
    <row r="3755" spans="1:9" x14ac:dyDescent="0.25">
      <c r="A3755">
        <v>14</v>
      </c>
      <c r="B3755">
        <v>2</v>
      </c>
      <c r="C3755">
        <v>2020</v>
      </c>
      <c r="D3755">
        <v>0</v>
      </c>
      <c r="E3755">
        <v>0</v>
      </c>
      <c r="F3755" s="1" t="s">
        <v>63</v>
      </c>
      <c r="G3755" s="1" t="s">
        <v>235</v>
      </c>
      <c r="H3755" s="2">
        <f t="shared" si="116"/>
        <v>43875</v>
      </c>
      <c r="I3755" s="2">
        <f t="shared" si="117"/>
        <v>43874</v>
      </c>
    </row>
    <row r="3756" spans="1:9" x14ac:dyDescent="0.25">
      <c r="A3756">
        <v>13</v>
      </c>
      <c r="B3756">
        <v>2</v>
      </c>
      <c r="C3756">
        <v>2020</v>
      </c>
      <c r="D3756">
        <v>0</v>
      </c>
      <c r="E3756">
        <v>0</v>
      </c>
      <c r="F3756" s="1" t="s">
        <v>63</v>
      </c>
      <c r="G3756" s="1" t="s">
        <v>235</v>
      </c>
      <c r="H3756" s="2">
        <f t="shared" si="116"/>
        <v>43874</v>
      </c>
      <c r="I3756" s="2">
        <f t="shared" si="117"/>
        <v>43873</v>
      </c>
    </row>
    <row r="3757" spans="1:9" x14ac:dyDescent="0.25">
      <c r="A3757">
        <v>12</v>
      </c>
      <c r="B3757">
        <v>2</v>
      </c>
      <c r="C3757">
        <v>2020</v>
      </c>
      <c r="D3757">
        <v>0</v>
      </c>
      <c r="E3757">
        <v>0</v>
      </c>
      <c r="F3757" s="1" t="s">
        <v>63</v>
      </c>
      <c r="G3757" s="1" t="s">
        <v>235</v>
      </c>
      <c r="H3757" s="2">
        <f t="shared" si="116"/>
        <v>43873</v>
      </c>
      <c r="I3757" s="2">
        <f t="shared" si="117"/>
        <v>43872</v>
      </c>
    </row>
    <row r="3758" spans="1:9" x14ac:dyDescent="0.25">
      <c r="A3758">
        <v>11</v>
      </c>
      <c r="B3758">
        <v>2</v>
      </c>
      <c r="C3758">
        <v>2020</v>
      </c>
      <c r="D3758">
        <v>0</v>
      </c>
      <c r="E3758">
        <v>0</v>
      </c>
      <c r="F3758" s="1" t="s">
        <v>63</v>
      </c>
      <c r="G3758" s="1" t="s">
        <v>235</v>
      </c>
      <c r="H3758" s="2">
        <f t="shared" si="116"/>
        <v>43872</v>
      </c>
      <c r="I3758" s="2">
        <f t="shared" si="117"/>
        <v>43871</v>
      </c>
    </row>
    <row r="3759" spans="1:9" x14ac:dyDescent="0.25">
      <c r="A3759">
        <v>10</v>
      </c>
      <c r="B3759">
        <v>2</v>
      </c>
      <c r="C3759">
        <v>2020</v>
      </c>
      <c r="D3759">
        <v>0</v>
      </c>
      <c r="E3759">
        <v>0</v>
      </c>
      <c r="F3759" s="1" t="s">
        <v>63</v>
      </c>
      <c r="G3759" s="1" t="s">
        <v>235</v>
      </c>
      <c r="H3759" s="2">
        <f t="shared" si="116"/>
        <v>43871</v>
      </c>
      <c r="I3759" s="2">
        <f t="shared" si="117"/>
        <v>43870</v>
      </c>
    </row>
    <row r="3760" spans="1:9" x14ac:dyDescent="0.25">
      <c r="A3760">
        <v>9</v>
      </c>
      <c r="B3760">
        <v>2</v>
      </c>
      <c r="C3760">
        <v>2020</v>
      </c>
      <c r="D3760">
        <v>0</v>
      </c>
      <c r="E3760">
        <v>0</v>
      </c>
      <c r="F3760" s="1" t="s">
        <v>63</v>
      </c>
      <c r="G3760" s="1" t="s">
        <v>235</v>
      </c>
      <c r="H3760" s="2">
        <f t="shared" si="116"/>
        <v>43870</v>
      </c>
      <c r="I3760" s="2">
        <f t="shared" si="117"/>
        <v>43869</v>
      </c>
    </row>
    <row r="3761" spans="1:9" x14ac:dyDescent="0.25">
      <c r="A3761">
        <v>8</v>
      </c>
      <c r="B3761">
        <v>2</v>
      </c>
      <c r="C3761">
        <v>2020</v>
      </c>
      <c r="D3761">
        <v>0</v>
      </c>
      <c r="E3761">
        <v>0</v>
      </c>
      <c r="F3761" s="1" t="s">
        <v>63</v>
      </c>
      <c r="G3761" s="1" t="s">
        <v>235</v>
      </c>
      <c r="H3761" s="2">
        <f t="shared" si="116"/>
        <v>43869</v>
      </c>
      <c r="I3761" s="2">
        <f t="shared" si="117"/>
        <v>43868</v>
      </c>
    </row>
    <row r="3762" spans="1:9" x14ac:dyDescent="0.25">
      <c r="A3762">
        <v>7</v>
      </c>
      <c r="B3762">
        <v>2</v>
      </c>
      <c r="C3762">
        <v>2020</v>
      </c>
      <c r="D3762">
        <v>0</v>
      </c>
      <c r="E3762">
        <v>0</v>
      </c>
      <c r="F3762" s="1" t="s">
        <v>63</v>
      </c>
      <c r="G3762" s="1" t="s">
        <v>235</v>
      </c>
      <c r="H3762" s="2">
        <f t="shared" si="116"/>
        <v>43868</v>
      </c>
      <c r="I3762" s="2">
        <f t="shared" si="117"/>
        <v>43867</v>
      </c>
    </row>
    <row r="3763" spans="1:9" x14ac:dyDescent="0.25">
      <c r="A3763">
        <v>6</v>
      </c>
      <c r="B3763">
        <v>2</v>
      </c>
      <c r="C3763">
        <v>2020</v>
      </c>
      <c r="D3763">
        <v>0</v>
      </c>
      <c r="E3763">
        <v>0</v>
      </c>
      <c r="F3763" s="1" t="s">
        <v>63</v>
      </c>
      <c r="G3763" s="1" t="s">
        <v>235</v>
      </c>
      <c r="H3763" s="2">
        <f t="shared" si="116"/>
        <v>43867</v>
      </c>
      <c r="I3763" s="2">
        <f t="shared" si="117"/>
        <v>43866</v>
      </c>
    </row>
    <row r="3764" spans="1:9" x14ac:dyDescent="0.25">
      <c r="A3764">
        <v>5</v>
      </c>
      <c r="B3764">
        <v>2</v>
      </c>
      <c r="C3764">
        <v>2020</v>
      </c>
      <c r="D3764">
        <v>0</v>
      </c>
      <c r="E3764">
        <v>0</v>
      </c>
      <c r="F3764" s="1" t="s">
        <v>63</v>
      </c>
      <c r="G3764" s="1" t="s">
        <v>235</v>
      </c>
      <c r="H3764" s="2">
        <f t="shared" si="116"/>
        <v>43866</v>
      </c>
      <c r="I3764" s="2">
        <f t="shared" si="117"/>
        <v>43865</v>
      </c>
    </row>
    <row r="3765" spans="1:9" x14ac:dyDescent="0.25">
      <c r="A3765">
        <v>4</v>
      </c>
      <c r="B3765">
        <v>2</v>
      </c>
      <c r="C3765">
        <v>2020</v>
      </c>
      <c r="D3765">
        <v>0</v>
      </c>
      <c r="E3765">
        <v>0</v>
      </c>
      <c r="F3765" s="1" t="s">
        <v>63</v>
      </c>
      <c r="G3765" s="1" t="s">
        <v>235</v>
      </c>
      <c r="H3765" s="2">
        <f t="shared" si="116"/>
        <v>43865</v>
      </c>
      <c r="I3765" s="2">
        <f t="shared" si="117"/>
        <v>43864</v>
      </c>
    </row>
    <row r="3766" spans="1:9" x14ac:dyDescent="0.25">
      <c r="A3766">
        <v>3</v>
      </c>
      <c r="B3766">
        <v>2</v>
      </c>
      <c r="C3766">
        <v>2020</v>
      </c>
      <c r="D3766">
        <v>0</v>
      </c>
      <c r="E3766">
        <v>0</v>
      </c>
      <c r="F3766" s="1" t="s">
        <v>63</v>
      </c>
      <c r="G3766" s="1" t="s">
        <v>235</v>
      </c>
      <c r="H3766" s="2">
        <f t="shared" si="116"/>
        <v>43864</v>
      </c>
      <c r="I3766" s="2">
        <f t="shared" si="117"/>
        <v>43863</v>
      </c>
    </row>
    <row r="3767" spans="1:9" x14ac:dyDescent="0.25">
      <c r="A3767">
        <v>2</v>
      </c>
      <c r="B3767">
        <v>2</v>
      </c>
      <c r="C3767">
        <v>2020</v>
      </c>
      <c r="D3767">
        <v>0</v>
      </c>
      <c r="E3767">
        <v>0</v>
      </c>
      <c r="F3767" s="1" t="s">
        <v>63</v>
      </c>
      <c r="G3767" s="1" t="s">
        <v>235</v>
      </c>
      <c r="H3767" s="2">
        <f t="shared" si="116"/>
        <v>43863</v>
      </c>
      <c r="I3767" s="2">
        <f t="shared" si="117"/>
        <v>43862</v>
      </c>
    </row>
    <row r="3768" spans="1:9" x14ac:dyDescent="0.25">
      <c r="A3768">
        <v>1</v>
      </c>
      <c r="B3768">
        <v>2</v>
      </c>
      <c r="C3768">
        <v>2020</v>
      </c>
      <c r="D3768">
        <v>0</v>
      </c>
      <c r="E3768">
        <v>0</v>
      </c>
      <c r="F3768" s="1" t="s">
        <v>63</v>
      </c>
      <c r="G3768" s="1" t="s">
        <v>235</v>
      </c>
      <c r="H3768" s="2">
        <f t="shared" si="116"/>
        <v>43862</v>
      </c>
      <c r="I3768" s="2">
        <f t="shared" si="117"/>
        <v>43861</v>
      </c>
    </row>
    <row r="3769" spans="1:9" x14ac:dyDescent="0.25">
      <c r="A3769">
        <v>31</v>
      </c>
      <c r="B3769">
        <v>1</v>
      </c>
      <c r="C3769">
        <v>2020</v>
      </c>
      <c r="D3769">
        <v>0</v>
      </c>
      <c r="E3769">
        <v>0</v>
      </c>
      <c r="F3769" s="1" t="s">
        <v>63</v>
      </c>
      <c r="G3769" s="1" t="s">
        <v>235</v>
      </c>
      <c r="H3769" s="2">
        <f t="shared" si="116"/>
        <v>43861</v>
      </c>
      <c r="I3769" s="2">
        <f t="shared" si="117"/>
        <v>43860</v>
      </c>
    </row>
    <row r="3770" spans="1:9" x14ac:dyDescent="0.25">
      <c r="A3770">
        <v>30</v>
      </c>
      <c r="B3770">
        <v>1</v>
      </c>
      <c r="C3770">
        <v>2020</v>
      </c>
      <c r="D3770">
        <v>0</v>
      </c>
      <c r="E3770">
        <v>0</v>
      </c>
      <c r="F3770" s="1" t="s">
        <v>63</v>
      </c>
      <c r="G3770" s="1" t="s">
        <v>235</v>
      </c>
      <c r="H3770" s="2">
        <f t="shared" si="116"/>
        <v>43860</v>
      </c>
      <c r="I3770" s="2">
        <f t="shared" si="117"/>
        <v>43859</v>
      </c>
    </row>
    <row r="3771" spans="1:9" x14ac:dyDescent="0.25">
      <c r="A3771">
        <v>29</v>
      </c>
      <c r="B3771">
        <v>1</v>
      </c>
      <c r="C3771">
        <v>2020</v>
      </c>
      <c r="D3771">
        <v>0</v>
      </c>
      <c r="E3771">
        <v>0</v>
      </c>
      <c r="F3771" s="1" t="s">
        <v>63</v>
      </c>
      <c r="G3771" s="1" t="s">
        <v>235</v>
      </c>
      <c r="H3771" s="2">
        <f t="shared" si="116"/>
        <v>43859</v>
      </c>
      <c r="I3771" s="2">
        <f t="shared" si="117"/>
        <v>43858</v>
      </c>
    </row>
    <row r="3772" spans="1:9" x14ac:dyDescent="0.25">
      <c r="A3772">
        <v>28</v>
      </c>
      <c r="B3772">
        <v>1</v>
      </c>
      <c r="C3772">
        <v>2020</v>
      </c>
      <c r="D3772">
        <v>0</v>
      </c>
      <c r="E3772">
        <v>0</v>
      </c>
      <c r="F3772" s="1" t="s">
        <v>63</v>
      </c>
      <c r="G3772" s="1" t="s">
        <v>235</v>
      </c>
      <c r="H3772" s="2">
        <f t="shared" si="116"/>
        <v>43858</v>
      </c>
      <c r="I3772" s="2">
        <f t="shared" si="117"/>
        <v>43857</v>
      </c>
    </row>
    <row r="3773" spans="1:9" x14ac:dyDescent="0.25">
      <c r="A3773">
        <v>27</v>
      </c>
      <c r="B3773">
        <v>1</v>
      </c>
      <c r="C3773">
        <v>2020</v>
      </c>
      <c r="D3773">
        <v>0</v>
      </c>
      <c r="E3773">
        <v>0</v>
      </c>
      <c r="F3773" s="1" t="s">
        <v>63</v>
      </c>
      <c r="G3773" s="1" t="s">
        <v>235</v>
      </c>
      <c r="H3773" s="2">
        <f t="shared" si="116"/>
        <v>43857</v>
      </c>
      <c r="I3773" s="2">
        <f t="shared" si="117"/>
        <v>43856</v>
      </c>
    </row>
    <row r="3774" spans="1:9" x14ac:dyDescent="0.25">
      <c r="A3774">
        <v>26</v>
      </c>
      <c r="B3774">
        <v>1</v>
      </c>
      <c r="C3774">
        <v>2020</v>
      </c>
      <c r="D3774">
        <v>0</v>
      </c>
      <c r="E3774">
        <v>0</v>
      </c>
      <c r="F3774" s="1" t="s">
        <v>63</v>
      </c>
      <c r="G3774" s="1" t="s">
        <v>235</v>
      </c>
      <c r="H3774" s="2">
        <f t="shared" si="116"/>
        <v>43856</v>
      </c>
      <c r="I3774" s="2">
        <f t="shared" si="117"/>
        <v>43855</v>
      </c>
    </row>
    <row r="3775" spans="1:9" x14ac:dyDescent="0.25">
      <c r="A3775">
        <v>25</v>
      </c>
      <c r="B3775">
        <v>1</v>
      </c>
      <c r="C3775">
        <v>2020</v>
      </c>
      <c r="D3775">
        <v>0</v>
      </c>
      <c r="E3775">
        <v>0</v>
      </c>
      <c r="F3775" s="1" t="s">
        <v>63</v>
      </c>
      <c r="G3775" s="1" t="s">
        <v>235</v>
      </c>
      <c r="H3775" s="2">
        <f t="shared" si="116"/>
        <v>43855</v>
      </c>
      <c r="I3775" s="2">
        <f t="shared" si="117"/>
        <v>43854</v>
      </c>
    </row>
    <row r="3776" spans="1:9" x14ac:dyDescent="0.25">
      <c r="A3776">
        <v>24</v>
      </c>
      <c r="B3776">
        <v>1</v>
      </c>
      <c r="C3776">
        <v>2020</v>
      </c>
      <c r="D3776">
        <v>0</v>
      </c>
      <c r="E3776">
        <v>0</v>
      </c>
      <c r="F3776" s="1" t="s">
        <v>63</v>
      </c>
      <c r="G3776" s="1" t="s">
        <v>235</v>
      </c>
      <c r="H3776" s="2">
        <f t="shared" si="116"/>
        <v>43854</v>
      </c>
      <c r="I3776" s="2">
        <f t="shared" si="117"/>
        <v>43853</v>
      </c>
    </row>
    <row r="3777" spans="1:9" x14ac:dyDescent="0.25">
      <c r="A3777">
        <v>23</v>
      </c>
      <c r="B3777">
        <v>1</v>
      </c>
      <c r="C3777">
        <v>2020</v>
      </c>
      <c r="D3777">
        <v>0</v>
      </c>
      <c r="E3777">
        <v>0</v>
      </c>
      <c r="F3777" s="1" t="s">
        <v>63</v>
      </c>
      <c r="G3777" s="1" t="s">
        <v>235</v>
      </c>
      <c r="H3777" s="2">
        <f t="shared" si="116"/>
        <v>43853</v>
      </c>
      <c r="I3777" s="2">
        <f t="shared" si="117"/>
        <v>43852</v>
      </c>
    </row>
    <row r="3778" spans="1:9" x14ac:dyDescent="0.25">
      <c r="A3778">
        <v>22</v>
      </c>
      <c r="B3778">
        <v>1</v>
      </c>
      <c r="C3778">
        <v>2020</v>
      </c>
      <c r="D3778">
        <v>0</v>
      </c>
      <c r="E3778">
        <v>0</v>
      </c>
      <c r="F3778" s="1" t="s">
        <v>63</v>
      </c>
      <c r="G3778" s="1" t="s">
        <v>235</v>
      </c>
      <c r="H3778" s="2">
        <f t="shared" ref="H3778:H3841" si="118">DATE(C3778,B3778,A3778)</f>
        <v>43852</v>
      </c>
      <c r="I3778" s="2">
        <f t="shared" ref="I3778:I3841" si="119">H3778-1</f>
        <v>43851</v>
      </c>
    </row>
    <row r="3779" spans="1:9" x14ac:dyDescent="0.25">
      <c r="A3779">
        <v>21</v>
      </c>
      <c r="B3779">
        <v>1</v>
      </c>
      <c r="C3779">
        <v>2020</v>
      </c>
      <c r="D3779">
        <v>0</v>
      </c>
      <c r="E3779">
        <v>0</v>
      </c>
      <c r="F3779" s="1" t="s">
        <v>63</v>
      </c>
      <c r="G3779" s="1" t="s">
        <v>235</v>
      </c>
      <c r="H3779" s="2">
        <f t="shared" si="118"/>
        <v>43851</v>
      </c>
      <c r="I3779" s="2">
        <f t="shared" si="119"/>
        <v>43850</v>
      </c>
    </row>
    <row r="3780" spans="1:9" x14ac:dyDescent="0.25">
      <c r="A3780">
        <v>20</v>
      </c>
      <c r="B3780">
        <v>1</v>
      </c>
      <c r="C3780">
        <v>2020</v>
      </c>
      <c r="D3780">
        <v>0</v>
      </c>
      <c r="E3780">
        <v>0</v>
      </c>
      <c r="F3780" s="1" t="s">
        <v>63</v>
      </c>
      <c r="G3780" s="1" t="s">
        <v>235</v>
      </c>
      <c r="H3780" s="2">
        <f t="shared" si="118"/>
        <v>43850</v>
      </c>
      <c r="I3780" s="2">
        <f t="shared" si="119"/>
        <v>43849</v>
      </c>
    </row>
    <row r="3781" spans="1:9" x14ac:dyDescent="0.25">
      <c r="A3781">
        <v>19</v>
      </c>
      <c r="B3781">
        <v>1</v>
      </c>
      <c r="C3781">
        <v>2020</v>
      </c>
      <c r="D3781">
        <v>0</v>
      </c>
      <c r="E3781">
        <v>0</v>
      </c>
      <c r="F3781" s="1" t="s">
        <v>63</v>
      </c>
      <c r="G3781" s="1" t="s">
        <v>235</v>
      </c>
      <c r="H3781" s="2">
        <f t="shared" si="118"/>
        <v>43849</v>
      </c>
      <c r="I3781" s="2">
        <f t="shared" si="119"/>
        <v>43848</v>
      </c>
    </row>
    <row r="3782" spans="1:9" x14ac:dyDescent="0.25">
      <c r="A3782">
        <v>18</v>
      </c>
      <c r="B3782">
        <v>1</v>
      </c>
      <c r="C3782">
        <v>2020</v>
      </c>
      <c r="D3782">
        <v>0</v>
      </c>
      <c r="E3782">
        <v>0</v>
      </c>
      <c r="F3782" s="1" t="s">
        <v>63</v>
      </c>
      <c r="G3782" s="1" t="s">
        <v>235</v>
      </c>
      <c r="H3782" s="2">
        <f t="shared" si="118"/>
        <v>43848</v>
      </c>
      <c r="I3782" s="2">
        <f t="shared" si="119"/>
        <v>43847</v>
      </c>
    </row>
    <row r="3783" spans="1:9" x14ac:dyDescent="0.25">
      <c r="A3783">
        <v>17</v>
      </c>
      <c r="B3783">
        <v>1</v>
      </c>
      <c r="C3783">
        <v>2020</v>
      </c>
      <c r="D3783">
        <v>0</v>
      </c>
      <c r="E3783">
        <v>0</v>
      </c>
      <c r="F3783" s="1" t="s">
        <v>63</v>
      </c>
      <c r="G3783" s="1" t="s">
        <v>235</v>
      </c>
      <c r="H3783" s="2">
        <f t="shared" si="118"/>
        <v>43847</v>
      </c>
      <c r="I3783" s="2">
        <f t="shared" si="119"/>
        <v>43846</v>
      </c>
    </row>
    <row r="3784" spans="1:9" x14ac:dyDescent="0.25">
      <c r="A3784">
        <v>16</v>
      </c>
      <c r="B3784">
        <v>1</v>
      </c>
      <c r="C3784">
        <v>2020</v>
      </c>
      <c r="D3784">
        <v>0</v>
      </c>
      <c r="E3784">
        <v>0</v>
      </c>
      <c r="F3784" s="1" t="s">
        <v>63</v>
      </c>
      <c r="G3784" s="1" t="s">
        <v>235</v>
      </c>
      <c r="H3784" s="2">
        <f t="shared" si="118"/>
        <v>43846</v>
      </c>
      <c r="I3784" s="2">
        <f t="shared" si="119"/>
        <v>43845</v>
      </c>
    </row>
    <row r="3785" spans="1:9" x14ac:dyDescent="0.25">
      <c r="A3785">
        <v>15</v>
      </c>
      <c r="B3785">
        <v>1</v>
      </c>
      <c r="C3785">
        <v>2020</v>
      </c>
      <c r="D3785">
        <v>0</v>
      </c>
      <c r="E3785">
        <v>0</v>
      </c>
      <c r="F3785" s="1" t="s">
        <v>63</v>
      </c>
      <c r="G3785" s="1" t="s">
        <v>235</v>
      </c>
      <c r="H3785" s="2">
        <f t="shared" si="118"/>
        <v>43845</v>
      </c>
      <c r="I3785" s="2">
        <f t="shared" si="119"/>
        <v>43844</v>
      </c>
    </row>
    <row r="3786" spans="1:9" x14ac:dyDescent="0.25">
      <c r="A3786">
        <v>14</v>
      </c>
      <c r="B3786">
        <v>1</v>
      </c>
      <c r="C3786">
        <v>2020</v>
      </c>
      <c r="D3786">
        <v>0</v>
      </c>
      <c r="E3786">
        <v>0</v>
      </c>
      <c r="F3786" s="1" t="s">
        <v>63</v>
      </c>
      <c r="G3786" s="1" t="s">
        <v>235</v>
      </c>
      <c r="H3786" s="2">
        <f t="shared" si="118"/>
        <v>43844</v>
      </c>
      <c r="I3786" s="2">
        <f t="shared" si="119"/>
        <v>43843</v>
      </c>
    </row>
    <row r="3787" spans="1:9" x14ac:dyDescent="0.25">
      <c r="A3787">
        <v>13</v>
      </c>
      <c r="B3787">
        <v>1</v>
      </c>
      <c r="C3787">
        <v>2020</v>
      </c>
      <c r="D3787">
        <v>0</v>
      </c>
      <c r="E3787">
        <v>0</v>
      </c>
      <c r="F3787" s="1" t="s">
        <v>63</v>
      </c>
      <c r="G3787" s="1" t="s">
        <v>235</v>
      </c>
      <c r="H3787" s="2">
        <f t="shared" si="118"/>
        <v>43843</v>
      </c>
      <c r="I3787" s="2">
        <f t="shared" si="119"/>
        <v>43842</v>
      </c>
    </row>
    <row r="3788" spans="1:9" x14ac:dyDescent="0.25">
      <c r="A3788">
        <v>12</v>
      </c>
      <c r="B3788">
        <v>1</v>
      </c>
      <c r="C3788">
        <v>2020</v>
      </c>
      <c r="D3788">
        <v>0</v>
      </c>
      <c r="E3788">
        <v>0</v>
      </c>
      <c r="F3788" s="1" t="s">
        <v>63</v>
      </c>
      <c r="G3788" s="1" t="s">
        <v>235</v>
      </c>
      <c r="H3788" s="2">
        <f t="shared" si="118"/>
        <v>43842</v>
      </c>
      <c r="I3788" s="2">
        <f t="shared" si="119"/>
        <v>43841</v>
      </c>
    </row>
    <row r="3789" spans="1:9" x14ac:dyDescent="0.25">
      <c r="A3789">
        <v>11</v>
      </c>
      <c r="B3789">
        <v>1</v>
      </c>
      <c r="C3789">
        <v>2020</v>
      </c>
      <c r="D3789">
        <v>0</v>
      </c>
      <c r="E3789">
        <v>0</v>
      </c>
      <c r="F3789" s="1" t="s">
        <v>63</v>
      </c>
      <c r="G3789" s="1" t="s">
        <v>235</v>
      </c>
      <c r="H3789" s="2">
        <f t="shared" si="118"/>
        <v>43841</v>
      </c>
      <c r="I3789" s="2">
        <f t="shared" si="119"/>
        <v>43840</v>
      </c>
    </row>
    <row r="3790" spans="1:9" x14ac:dyDescent="0.25">
      <c r="A3790">
        <v>10</v>
      </c>
      <c r="B3790">
        <v>1</v>
      </c>
      <c r="C3790">
        <v>2020</v>
      </c>
      <c r="D3790">
        <v>0</v>
      </c>
      <c r="E3790">
        <v>0</v>
      </c>
      <c r="F3790" s="1" t="s">
        <v>63</v>
      </c>
      <c r="G3790" s="1" t="s">
        <v>235</v>
      </c>
      <c r="H3790" s="2">
        <f t="shared" si="118"/>
        <v>43840</v>
      </c>
      <c r="I3790" s="2">
        <f t="shared" si="119"/>
        <v>43839</v>
      </c>
    </row>
    <row r="3791" spans="1:9" x14ac:dyDescent="0.25">
      <c r="A3791">
        <v>9</v>
      </c>
      <c r="B3791">
        <v>1</v>
      </c>
      <c r="C3791">
        <v>2020</v>
      </c>
      <c r="D3791">
        <v>0</v>
      </c>
      <c r="E3791">
        <v>0</v>
      </c>
      <c r="F3791" s="1" t="s">
        <v>63</v>
      </c>
      <c r="G3791" s="1" t="s">
        <v>235</v>
      </c>
      <c r="H3791" s="2">
        <f t="shared" si="118"/>
        <v>43839</v>
      </c>
      <c r="I3791" s="2">
        <f t="shared" si="119"/>
        <v>43838</v>
      </c>
    </row>
    <row r="3792" spans="1:9" x14ac:dyDescent="0.25">
      <c r="A3792">
        <v>8</v>
      </c>
      <c r="B3792">
        <v>1</v>
      </c>
      <c r="C3792">
        <v>2020</v>
      </c>
      <c r="D3792">
        <v>0</v>
      </c>
      <c r="E3792">
        <v>0</v>
      </c>
      <c r="F3792" s="1" t="s">
        <v>63</v>
      </c>
      <c r="G3792" s="1" t="s">
        <v>235</v>
      </c>
      <c r="H3792" s="2">
        <f t="shared" si="118"/>
        <v>43838</v>
      </c>
      <c r="I3792" s="2">
        <f t="shared" si="119"/>
        <v>43837</v>
      </c>
    </row>
    <row r="3793" spans="1:9" x14ac:dyDescent="0.25">
      <c r="A3793">
        <v>7</v>
      </c>
      <c r="B3793">
        <v>1</v>
      </c>
      <c r="C3793">
        <v>2020</v>
      </c>
      <c r="D3793">
        <v>0</v>
      </c>
      <c r="E3793">
        <v>0</v>
      </c>
      <c r="F3793" s="1" t="s">
        <v>63</v>
      </c>
      <c r="G3793" s="1" t="s">
        <v>235</v>
      </c>
      <c r="H3793" s="2">
        <f t="shared" si="118"/>
        <v>43837</v>
      </c>
      <c r="I3793" s="2">
        <f t="shared" si="119"/>
        <v>43836</v>
      </c>
    </row>
    <row r="3794" spans="1:9" x14ac:dyDescent="0.25">
      <c r="A3794">
        <v>6</v>
      </c>
      <c r="B3794">
        <v>1</v>
      </c>
      <c r="C3794">
        <v>2020</v>
      </c>
      <c r="D3794">
        <v>0</v>
      </c>
      <c r="E3794">
        <v>0</v>
      </c>
      <c r="F3794" s="1" t="s">
        <v>63</v>
      </c>
      <c r="G3794" s="1" t="s">
        <v>235</v>
      </c>
      <c r="H3794" s="2">
        <f t="shared" si="118"/>
        <v>43836</v>
      </c>
      <c r="I3794" s="2">
        <f t="shared" si="119"/>
        <v>43835</v>
      </c>
    </row>
    <row r="3795" spans="1:9" x14ac:dyDescent="0.25">
      <c r="A3795">
        <v>5</v>
      </c>
      <c r="B3795">
        <v>1</v>
      </c>
      <c r="C3795">
        <v>2020</v>
      </c>
      <c r="D3795">
        <v>0</v>
      </c>
      <c r="E3795">
        <v>0</v>
      </c>
      <c r="F3795" s="1" t="s">
        <v>63</v>
      </c>
      <c r="G3795" s="1" t="s">
        <v>235</v>
      </c>
      <c r="H3795" s="2">
        <f t="shared" si="118"/>
        <v>43835</v>
      </c>
      <c r="I3795" s="2">
        <f t="shared" si="119"/>
        <v>43834</v>
      </c>
    </row>
    <row r="3796" spans="1:9" x14ac:dyDescent="0.25">
      <c r="A3796">
        <v>4</v>
      </c>
      <c r="B3796">
        <v>1</v>
      </c>
      <c r="C3796">
        <v>2020</v>
      </c>
      <c r="D3796">
        <v>0</v>
      </c>
      <c r="E3796">
        <v>0</v>
      </c>
      <c r="F3796" s="1" t="s">
        <v>63</v>
      </c>
      <c r="G3796" s="1" t="s">
        <v>235</v>
      </c>
      <c r="H3796" s="2">
        <f t="shared" si="118"/>
        <v>43834</v>
      </c>
      <c r="I3796" s="2">
        <f t="shared" si="119"/>
        <v>43833</v>
      </c>
    </row>
    <row r="3797" spans="1:9" x14ac:dyDescent="0.25">
      <c r="A3797">
        <v>3</v>
      </c>
      <c r="B3797">
        <v>1</v>
      </c>
      <c r="C3797">
        <v>2020</v>
      </c>
      <c r="D3797">
        <v>0</v>
      </c>
      <c r="E3797">
        <v>0</v>
      </c>
      <c r="F3797" s="1" t="s">
        <v>63</v>
      </c>
      <c r="G3797" s="1" t="s">
        <v>235</v>
      </c>
      <c r="H3797" s="2">
        <f t="shared" si="118"/>
        <v>43833</v>
      </c>
      <c r="I3797" s="2">
        <f t="shared" si="119"/>
        <v>43832</v>
      </c>
    </row>
    <row r="3798" spans="1:9" x14ac:dyDescent="0.25">
      <c r="A3798">
        <v>2</v>
      </c>
      <c r="B3798">
        <v>1</v>
      </c>
      <c r="C3798">
        <v>2020</v>
      </c>
      <c r="D3798">
        <v>0</v>
      </c>
      <c r="E3798">
        <v>0</v>
      </c>
      <c r="F3798" s="1" t="s">
        <v>63</v>
      </c>
      <c r="G3798" s="1" t="s">
        <v>235</v>
      </c>
      <c r="H3798" s="2">
        <f t="shared" si="118"/>
        <v>43832</v>
      </c>
      <c r="I3798" s="2">
        <f t="shared" si="119"/>
        <v>43831</v>
      </c>
    </row>
    <row r="3799" spans="1:9" x14ac:dyDescent="0.25">
      <c r="A3799">
        <v>1</v>
      </c>
      <c r="B3799">
        <v>1</v>
      </c>
      <c r="C3799">
        <v>2020</v>
      </c>
      <c r="D3799">
        <v>0</v>
      </c>
      <c r="E3799">
        <v>0</v>
      </c>
      <c r="F3799" s="1" t="s">
        <v>63</v>
      </c>
      <c r="G3799" s="1" t="s">
        <v>235</v>
      </c>
      <c r="H3799" s="2">
        <f t="shared" si="118"/>
        <v>43831</v>
      </c>
      <c r="I3799" s="2">
        <f t="shared" si="119"/>
        <v>43830</v>
      </c>
    </row>
    <row r="3800" spans="1:9" x14ac:dyDescent="0.25">
      <c r="A3800">
        <v>31</v>
      </c>
      <c r="B3800">
        <v>12</v>
      </c>
      <c r="C3800">
        <v>2019</v>
      </c>
      <c r="D3800">
        <v>0</v>
      </c>
      <c r="E3800">
        <v>0</v>
      </c>
      <c r="F3800" s="1" t="s">
        <v>63</v>
      </c>
      <c r="G3800" s="1" t="s">
        <v>235</v>
      </c>
      <c r="H3800" s="2">
        <f t="shared" si="118"/>
        <v>43830</v>
      </c>
      <c r="I3800" s="2">
        <f t="shared" si="119"/>
        <v>43829</v>
      </c>
    </row>
    <row r="3801" spans="1:9" x14ac:dyDescent="0.25">
      <c r="A3801">
        <v>22</v>
      </c>
      <c r="B3801">
        <v>4</v>
      </c>
      <c r="C3801">
        <v>2020</v>
      </c>
      <c r="D3801">
        <v>0</v>
      </c>
      <c r="E3801">
        <v>0</v>
      </c>
      <c r="F3801" s="1" t="s">
        <v>64</v>
      </c>
      <c r="G3801" s="1" t="s">
        <v>236</v>
      </c>
      <c r="H3801" s="2">
        <f t="shared" si="118"/>
        <v>43943</v>
      </c>
      <c r="I3801" s="2">
        <f t="shared" si="119"/>
        <v>43942</v>
      </c>
    </row>
    <row r="3802" spans="1:9" x14ac:dyDescent="0.25">
      <c r="A3802">
        <v>21</v>
      </c>
      <c r="B3802">
        <v>4</v>
      </c>
      <c r="C3802">
        <v>2020</v>
      </c>
      <c r="D3802">
        <v>2</v>
      </c>
      <c r="E3802">
        <v>0</v>
      </c>
      <c r="F3802" s="1" t="s">
        <v>64</v>
      </c>
      <c r="G3802" s="1" t="s">
        <v>236</v>
      </c>
      <c r="H3802" s="2">
        <f t="shared" si="118"/>
        <v>43942</v>
      </c>
      <c r="I3802" s="2">
        <f t="shared" si="119"/>
        <v>43941</v>
      </c>
    </row>
    <row r="3803" spans="1:9" x14ac:dyDescent="0.25">
      <c r="A3803">
        <v>20</v>
      </c>
      <c r="B3803">
        <v>4</v>
      </c>
      <c r="C3803">
        <v>2020</v>
      </c>
      <c r="D3803">
        <v>3</v>
      </c>
      <c r="E3803">
        <v>0</v>
      </c>
      <c r="F3803" s="1" t="s">
        <v>64</v>
      </c>
      <c r="G3803" s="1" t="s">
        <v>236</v>
      </c>
      <c r="H3803" s="2">
        <f t="shared" si="118"/>
        <v>43941</v>
      </c>
      <c r="I3803" s="2">
        <f t="shared" si="119"/>
        <v>43940</v>
      </c>
    </row>
    <row r="3804" spans="1:9" x14ac:dyDescent="0.25">
      <c r="A3804">
        <v>19</v>
      </c>
      <c r="B3804">
        <v>4</v>
      </c>
      <c r="C3804">
        <v>2020</v>
      </c>
      <c r="D3804">
        <v>0</v>
      </c>
      <c r="E3804">
        <v>0</v>
      </c>
      <c r="F3804" s="1" t="s">
        <v>64</v>
      </c>
      <c r="G3804" s="1" t="s">
        <v>236</v>
      </c>
      <c r="H3804" s="2">
        <f t="shared" si="118"/>
        <v>43940</v>
      </c>
      <c r="I3804" s="2">
        <f t="shared" si="119"/>
        <v>43939</v>
      </c>
    </row>
    <row r="3805" spans="1:9" x14ac:dyDescent="0.25">
      <c r="A3805">
        <v>18</v>
      </c>
      <c r="B3805">
        <v>4</v>
      </c>
      <c r="C3805">
        <v>2020</v>
      </c>
      <c r="D3805">
        <v>3</v>
      </c>
      <c r="E3805">
        <v>1</v>
      </c>
      <c r="F3805" s="1" t="s">
        <v>64</v>
      </c>
      <c r="G3805" s="1" t="s">
        <v>236</v>
      </c>
      <c r="H3805" s="2">
        <f t="shared" si="118"/>
        <v>43939</v>
      </c>
      <c r="I3805" s="2">
        <f t="shared" si="119"/>
        <v>43938</v>
      </c>
    </row>
    <row r="3806" spans="1:9" x14ac:dyDescent="0.25">
      <c r="A3806">
        <v>17</v>
      </c>
      <c r="B3806">
        <v>4</v>
      </c>
      <c r="C3806">
        <v>2020</v>
      </c>
      <c r="D3806">
        <v>0</v>
      </c>
      <c r="E3806">
        <v>0</v>
      </c>
      <c r="F3806" s="1" t="s">
        <v>64</v>
      </c>
      <c r="G3806" s="1" t="s">
        <v>236</v>
      </c>
      <c r="H3806" s="2">
        <f t="shared" si="118"/>
        <v>43938</v>
      </c>
      <c r="I3806" s="2">
        <f t="shared" si="119"/>
        <v>43937</v>
      </c>
    </row>
    <row r="3807" spans="1:9" x14ac:dyDescent="0.25">
      <c r="A3807">
        <v>16</v>
      </c>
      <c r="B3807">
        <v>4</v>
      </c>
      <c r="C3807">
        <v>2020</v>
      </c>
      <c r="D3807">
        <v>1</v>
      </c>
      <c r="E3807">
        <v>0</v>
      </c>
      <c r="F3807" s="1" t="s">
        <v>64</v>
      </c>
      <c r="G3807" s="1" t="s">
        <v>236</v>
      </c>
      <c r="H3807" s="2">
        <f t="shared" si="118"/>
        <v>43937</v>
      </c>
      <c r="I3807" s="2">
        <f t="shared" si="119"/>
        <v>43936</v>
      </c>
    </row>
    <row r="3808" spans="1:9" x14ac:dyDescent="0.25">
      <c r="A3808">
        <v>15</v>
      </c>
      <c r="B3808">
        <v>4</v>
      </c>
      <c r="C3808">
        <v>2020</v>
      </c>
      <c r="D3808">
        <v>0</v>
      </c>
      <c r="E3808">
        <v>0</v>
      </c>
      <c r="F3808" s="1" t="s">
        <v>64</v>
      </c>
      <c r="G3808" s="1" t="s">
        <v>236</v>
      </c>
      <c r="H3808" s="2">
        <f t="shared" si="118"/>
        <v>43936</v>
      </c>
      <c r="I3808" s="2">
        <f t="shared" si="119"/>
        <v>43935</v>
      </c>
    </row>
    <row r="3809" spans="1:9" x14ac:dyDescent="0.25">
      <c r="A3809">
        <v>14</v>
      </c>
      <c r="B3809">
        <v>4</v>
      </c>
      <c r="C3809">
        <v>2020</v>
      </c>
      <c r="D3809">
        <v>1</v>
      </c>
      <c r="E3809">
        <v>0</v>
      </c>
      <c r="F3809" s="1" t="s">
        <v>64</v>
      </c>
      <c r="G3809" s="1" t="s">
        <v>236</v>
      </c>
      <c r="H3809" s="2">
        <f t="shared" si="118"/>
        <v>43935</v>
      </c>
      <c r="I3809" s="2">
        <f t="shared" si="119"/>
        <v>43934</v>
      </c>
    </row>
    <row r="3810" spans="1:9" x14ac:dyDescent="0.25">
      <c r="A3810">
        <v>13</v>
      </c>
      <c r="B3810">
        <v>4</v>
      </c>
      <c r="C3810">
        <v>2020</v>
      </c>
      <c r="D3810">
        <v>0</v>
      </c>
      <c r="E3810">
        <v>0</v>
      </c>
      <c r="F3810" s="1" t="s">
        <v>64</v>
      </c>
      <c r="G3810" s="1" t="s">
        <v>236</v>
      </c>
      <c r="H3810" s="2">
        <f t="shared" si="118"/>
        <v>43934</v>
      </c>
      <c r="I3810" s="2">
        <f t="shared" si="119"/>
        <v>43933</v>
      </c>
    </row>
    <row r="3811" spans="1:9" x14ac:dyDescent="0.25">
      <c r="A3811">
        <v>12</v>
      </c>
      <c r="B3811">
        <v>4</v>
      </c>
      <c r="C3811">
        <v>2020</v>
      </c>
      <c r="D3811">
        <v>2</v>
      </c>
      <c r="E3811">
        <v>0</v>
      </c>
      <c r="F3811" s="1" t="s">
        <v>64</v>
      </c>
      <c r="G3811" s="1" t="s">
        <v>236</v>
      </c>
      <c r="H3811" s="2">
        <f t="shared" si="118"/>
        <v>43933</v>
      </c>
      <c r="I3811" s="2">
        <f t="shared" si="119"/>
        <v>43932</v>
      </c>
    </row>
    <row r="3812" spans="1:9" x14ac:dyDescent="0.25">
      <c r="A3812">
        <v>11</v>
      </c>
      <c r="B3812">
        <v>4</v>
      </c>
      <c r="C3812">
        <v>2020</v>
      </c>
      <c r="D3812">
        <v>0</v>
      </c>
      <c r="E3812">
        <v>0</v>
      </c>
      <c r="F3812" s="1" t="s">
        <v>64</v>
      </c>
      <c r="G3812" s="1" t="s">
        <v>236</v>
      </c>
      <c r="H3812" s="2">
        <f t="shared" si="118"/>
        <v>43932</v>
      </c>
      <c r="I3812" s="2">
        <f t="shared" si="119"/>
        <v>43931</v>
      </c>
    </row>
    <row r="3813" spans="1:9" x14ac:dyDescent="0.25">
      <c r="A3813">
        <v>10</v>
      </c>
      <c r="B3813">
        <v>4</v>
      </c>
      <c r="C3813">
        <v>2020</v>
      </c>
      <c r="D3813">
        <v>0</v>
      </c>
      <c r="E3813">
        <v>0</v>
      </c>
      <c r="F3813" s="1" t="s">
        <v>64</v>
      </c>
      <c r="G3813" s="1" t="s">
        <v>236</v>
      </c>
      <c r="H3813" s="2">
        <f t="shared" si="118"/>
        <v>43931</v>
      </c>
      <c r="I3813" s="2">
        <f t="shared" si="119"/>
        <v>43930</v>
      </c>
    </row>
    <row r="3814" spans="1:9" x14ac:dyDescent="0.25">
      <c r="A3814">
        <v>9</v>
      </c>
      <c r="B3814">
        <v>4</v>
      </c>
      <c r="C3814">
        <v>2020</v>
      </c>
      <c r="D3814">
        <v>2</v>
      </c>
      <c r="E3814">
        <v>0</v>
      </c>
      <c r="F3814" s="1" t="s">
        <v>64</v>
      </c>
      <c r="G3814" s="1" t="s">
        <v>236</v>
      </c>
      <c r="H3814" s="2">
        <f t="shared" si="118"/>
        <v>43930</v>
      </c>
      <c r="I3814" s="2">
        <f t="shared" si="119"/>
        <v>43929</v>
      </c>
    </row>
    <row r="3815" spans="1:9" x14ac:dyDescent="0.25">
      <c r="A3815">
        <v>8</v>
      </c>
      <c r="B3815">
        <v>4</v>
      </c>
      <c r="C3815">
        <v>2020</v>
      </c>
      <c r="D3815">
        <v>0</v>
      </c>
      <c r="E3815">
        <v>0</v>
      </c>
      <c r="F3815" s="1" t="s">
        <v>64</v>
      </c>
      <c r="G3815" s="1" t="s">
        <v>236</v>
      </c>
      <c r="H3815" s="2">
        <f t="shared" si="118"/>
        <v>43929</v>
      </c>
      <c r="I3815" s="2">
        <f t="shared" si="119"/>
        <v>43928</v>
      </c>
    </row>
    <row r="3816" spans="1:9" x14ac:dyDescent="0.25">
      <c r="A3816">
        <v>7</v>
      </c>
      <c r="B3816">
        <v>4</v>
      </c>
      <c r="C3816">
        <v>2020</v>
      </c>
      <c r="D3816">
        <v>1</v>
      </c>
      <c r="E3816">
        <v>0</v>
      </c>
      <c r="F3816" s="1" t="s">
        <v>64</v>
      </c>
      <c r="G3816" s="1" t="s">
        <v>236</v>
      </c>
      <c r="H3816" s="2">
        <f t="shared" si="118"/>
        <v>43928</v>
      </c>
      <c r="I3816" s="2">
        <f t="shared" si="119"/>
        <v>43927</v>
      </c>
    </row>
    <row r="3817" spans="1:9" x14ac:dyDescent="0.25">
      <c r="A3817">
        <v>6</v>
      </c>
      <c r="B3817">
        <v>4</v>
      </c>
      <c r="C3817">
        <v>2020</v>
      </c>
      <c r="D3817">
        <v>0</v>
      </c>
      <c r="E3817">
        <v>0</v>
      </c>
      <c r="F3817" s="1" t="s">
        <v>64</v>
      </c>
      <c r="G3817" s="1" t="s">
        <v>236</v>
      </c>
      <c r="H3817" s="2">
        <f t="shared" si="118"/>
        <v>43927</v>
      </c>
      <c r="I3817" s="2">
        <f t="shared" si="119"/>
        <v>43926</v>
      </c>
    </row>
    <row r="3818" spans="1:9" x14ac:dyDescent="0.25">
      <c r="A3818">
        <v>5</v>
      </c>
      <c r="B3818">
        <v>4</v>
      </c>
      <c r="C3818">
        <v>2020</v>
      </c>
      <c r="D3818">
        <v>0</v>
      </c>
      <c r="E3818">
        <v>0</v>
      </c>
      <c r="F3818" s="1" t="s">
        <v>64</v>
      </c>
      <c r="G3818" s="1" t="s">
        <v>236</v>
      </c>
      <c r="H3818" s="2">
        <f t="shared" si="118"/>
        <v>43926</v>
      </c>
      <c r="I3818" s="2">
        <f t="shared" si="119"/>
        <v>43925</v>
      </c>
    </row>
    <row r="3819" spans="1:9" x14ac:dyDescent="0.25">
      <c r="A3819">
        <v>4</v>
      </c>
      <c r="B3819">
        <v>4</v>
      </c>
      <c r="C3819">
        <v>2020</v>
      </c>
      <c r="D3819">
        <v>0</v>
      </c>
      <c r="E3819">
        <v>0</v>
      </c>
      <c r="F3819" s="1" t="s">
        <v>64</v>
      </c>
      <c r="G3819" s="1" t="s">
        <v>236</v>
      </c>
      <c r="H3819" s="2">
        <f t="shared" si="118"/>
        <v>43925</v>
      </c>
      <c r="I3819" s="2">
        <f t="shared" si="119"/>
        <v>43924</v>
      </c>
    </row>
    <row r="3820" spans="1:9" x14ac:dyDescent="0.25">
      <c r="A3820">
        <v>3</v>
      </c>
      <c r="B3820">
        <v>4</v>
      </c>
      <c r="C3820">
        <v>2020</v>
      </c>
      <c r="D3820">
        <v>0</v>
      </c>
      <c r="E3820">
        <v>0</v>
      </c>
      <c r="F3820" s="1" t="s">
        <v>64</v>
      </c>
      <c r="G3820" s="1" t="s">
        <v>236</v>
      </c>
      <c r="H3820" s="2">
        <f t="shared" si="118"/>
        <v>43924</v>
      </c>
      <c r="I3820" s="2">
        <f t="shared" si="119"/>
        <v>43923</v>
      </c>
    </row>
    <row r="3821" spans="1:9" x14ac:dyDescent="0.25">
      <c r="A3821">
        <v>2</v>
      </c>
      <c r="B3821">
        <v>4</v>
      </c>
      <c r="C3821">
        <v>2020</v>
      </c>
      <c r="D3821">
        <v>0</v>
      </c>
      <c r="E3821">
        <v>0</v>
      </c>
      <c r="F3821" s="1" t="s">
        <v>64</v>
      </c>
      <c r="G3821" s="1" t="s">
        <v>236</v>
      </c>
      <c r="H3821" s="2">
        <f t="shared" si="118"/>
        <v>43923</v>
      </c>
      <c r="I3821" s="2">
        <f t="shared" si="119"/>
        <v>43922</v>
      </c>
    </row>
    <row r="3822" spans="1:9" x14ac:dyDescent="0.25">
      <c r="A3822">
        <v>1</v>
      </c>
      <c r="B3822">
        <v>4</v>
      </c>
      <c r="C3822">
        <v>2020</v>
      </c>
      <c r="D3822">
        <v>0</v>
      </c>
      <c r="E3822">
        <v>0</v>
      </c>
      <c r="F3822" s="1" t="s">
        <v>64</v>
      </c>
      <c r="G3822" s="1" t="s">
        <v>236</v>
      </c>
      <c r="H3822" s="2">
        <f t="shared" si="118"/>
        <v>43922</v>
      </c>
      <c r="I3822" s="2">
        <f t="shared" si="119"/>
        <v>43921</v>
      </c>
    </row>
    <row r="3823" spans="1:9" x14ac:dyDescent="0.25">
      <c r="A3823">
        <v>31</v>
      </c>
      <c r="B3823">
        <v>3</v>
      </c>
      <c r="C3823">
        <v>2020</v>
      </c>
      <c r="D3823">
        <v>0</v>
      </c>
      <c r="E3823">
        <v>0</v>
      </c>
      <c r="F3823" s="1" t="s">
        <v>64</v>
      </c>
      <c r="G3823" s="1" t="s">
        <v>236</v>
      </c>
      <c r="H3823" s="2">
        <f t="shared" si="118"/>
        <v>43921</v>
      </c>
      <c r="I3823" s="2">
        <f t="shared" si="119"/>
        <v>43920</v>
      </c>
    </row>
    <row r="3824" spans="1:9" x14ac:dyDescent="0.25">
      <c r="A3824">
        <v>30</v>
      </c>
      <c r="B3824">
        <v>3</v>
      </c>
      <c r="C3824">
        <v>2020</v>
      </c>
      <c r="D3824">
        <v>0</v>
      </c>
      <c r="E3824">
        <v>0</v>
      </c>
      <c r="F3824" s="1" t="s">
        <v>64</v>
      </c>
      <c r="G3824" s="1" t="s">
        <v>236</v>
      </c>
      <c r="H3824" s="2">
        <f t="shared" si="118"/>
        <v>43920</v>
      </c>
      <c r="I3824" s="2">
        <f t="shared" si="119"/>
        <v>43919</v>
      </c>
    </row>
    <row r="3825" spans="1:9" x14ac:dyDescent="0.25">
      <c r="A3825">
        <v>29</v>
      </c>
      <c r="B3825">
        <v>3</v>
      </c>
      <c r="C3825">
        <v>2020</v>
      </c>
      <c r="D3825">
        <v>0</v>
      </c>
      <c r="E3825">
        <v>0</v>
      </c>
      <c r="F3825" s="1" t="s">
        <v>64</v>
      </c>
      <c r="G3825" s="1" t="s">
        <v>236</v>
      </c>
      <c r="H3825" s="2">
        <f t="shared" si="118"/>
        <v>43919</v>
      </c>
      <c r="I3825" s="2">
        <f t="shared" si="119"/>
        <v>43918</v>
      </c>
    </row>
    <row r="3826" spans="1:9" x14ac:dyDescent="0.25">
      <c r="A3826">
        <v>28</v>
      </c>
      <c r="B3826">
        <v>3</v>
      </c>
      <c r="C3826">
        <v>2020</v>
      </c>
      <c r="D3826">
        <v>3</v>
      </c>
      <c r="E3826">
        <v>0</v>
      </c>
      <c r="F3826" s="1" t="s">
        <v>64</v>
      </c>
      <c r="G3826" s="1" t="s">
        <v>236</v>
      </c>
      <c r="H3826" s="2">
        <f t="shared" si="118"/>
        <v>43918</v>
      </c>
      <c r="I3826" s="2">
        <f t="shared" si="119"/>
        <v>43917</v>
      </c>
    </row>
    <row r="3827" spans="1:9" x14ac:dyDescent="0.25">
      <c r="A3827">
        <v>27</v>
      </c>
      <c r="B3827">
        <v>3</v>
      </c>
      <c r="C3827">
        <v>2020</v>
      </c>
      <c r="D3827">
        <v>2</v>
      </c>
      <c r="E3827">
        <v>0</v>
      </c>
      <c r="F3827" s="1" t="s">
        <v>64</v>
      </c>
      <c r="G3827" s="1" t="s">
        <v>236</v>
      </c>
      <c r="H3827" s="2">
        <f t="shared" si="118"/>
        <v>43917</v>
      </c>
      <c r="I3827" s="2">
        <f t="shared" si="119"/>
        <v>43916</v>
      </c>
    </row>
    <row r="3828" spans="1:9" x14ac:dyDescent="0.25">
      <c r="A3828">
        <v>26</v>
      </c>
      <c r="B3828">
        <v>3</v>
      </c>
      <c r="C3828">
        <v>2020</v>
      </c>
      <c r="D3828">
        <v>0</v>
      </c>
      <c r="E3828">
        <v>0</v>
      </c>
      <c r="F3828" s="1" t="s">
        <v>64</v>
      </c>
      <c r="G3828" s="1" t="s">
        <v>236</v>
      </c>
      <c r="H3828" s="2">
        <f t="shared" si="118"/>
        <v>43916</v>
      </c>
      <c r="I3828" s="2">
        <f t="shared" si="119"/>
        <v>43915</v>
      </c>
    </row>
    <row r="3829" spans="1:9" x14ac:dyDescent="0.25">
      <c r="A3829">
        <v>25</v>
      </c>
      <c r="B3829">
        <v>3</v>
      </c>
      <c r="C3829">
        <v>2020</v>
      </c>
      <c r="D3829">
        <v>0</v>
      </c>
      <c r="E3829">
        <v>0</v>
      </c>
      <c r="F3829" s="1" t="s">
        <v>64</v>
      </c>
      <c r="G3829" s="1" t="s">
        <v>236</v>
      </c>
      <c r="H3829" s="2">
        <f t="shared" si="118"/>
        <v>43915</v>
      </c>
      <c r="I3829" s="2">
        <f t="shared" si="119"/>
        <v>43914</v>
      </c>
    </row>
    <row r="3830" spans="1:9" x14ac:dyDescent="0.25">
      <c r="A3830">
        <v>24</v>
      </c>
      <c r="B3830">
        <v>3</v>
      </c>
      <c r="C3830">
        <v>2020</v>
      </c>
      <c r="D3830">
        <v>0</v>
      </c>
      <c r="E3830">
        <v>0</v>
      </c>
      <c r="F3830" s="1" t="s">
        <v>64</v>
      </c>
      <c r="G3830" s="1" t="s">
        <v>236</v>
      </c>
      <c r="H3830" s="2">
        <f t="shared" si="118"/>
        <v>43914</v>
      </c>
      <c r="I3830" s="2">
        <f t="shared" si="119"/>
        <v>43913</v>
      </c>
    </row>
    <row r="3831" spans="1:9" x14ac:dyDescent="0.25">
      <c r="A3831">
        <v>23</v>
      </c>
      <c r="B3831">
        <v>3</v>
      </c>
      <c r="C3831">
        <v>2020</v>
      </c>
      <c r="D3831">
        <v>3</v>
      </c>
      <c r="E3831">
        <v>0</v>
      </c>
      <c r="F3831" s="1" t="s">
        <v>64</v>
      </c>
      <c r="G3831" s="1" t="s">
        <v>236</v>
      </c>
      <c r="H3831" s="2">
        <f t="shared" si="118"/>
        <v>43913</v>
      </c>
      <c r="I3831" s="2">
        <f t="shared" si="119"/>
        <v>43912</v>
      </c>
    </row>
    <row r="3832" spans="1:9" x14ac:dyDescent="0.25">
      <c r="A3832">
        <v>22</v>
      </c>
      <c r="B3832">
        <v>3</v>
      </c>
      <c r="C3832">
        <v>2020</v>
      </c>
      <c r="D3832">
        <v>0</v>
      </c>
      <c r="E3832">
        <v>0</v>
      </c>
      <c r="F3832" s="1" t="s">
        <v>64</v>
      </c>
      <c r="G3832" s="1" t="s">
        <v>236</v>
      </c>
      <c r="H3832" s="2">
        <f t="shared" si="118"/>
        <v>43912</v>
      </c>
      <c r="I3832" s="2">
        <f t="shared" si="119"/>
        <v>43911</v>
      </c>
    </row>
    <row r="3833" spans="1:9" x14ac:dyDescent="0.25">
      <c r="A3833">
        <v>21</v>
      </c>
      <c r="B3833">
        <v>3</v>
      </c>
      <c r="C3833">
        <v>2020</v>
      </c>
      <c r="D3833">
        <v>0</v>
      </c>
      <c r="E3833">
        <v>0</v>
      </c>
      <c r="F3833" s="1" t="s">
        <v>64</v>
      </c>
      <c r="G3833" s="1" t="s">
        <v>236</v>
      </c>
      <c r="H3833" s="2">
        <f t="shared" si="118"/>
        <v>43911</v>
      </c>
      <c r="I3833" s="2">
        <f t="shared" si="119"/>
        <v>43910</v>
      </c>
    </row>
    <row r="3834" spans="1:9" x14ac:dyDescent="0.25">
      <c r="A3834">
        <v>20</v>
      </c>
      <c r="B3834">
        <v>3</v>
      </c>
      <c r="C3834">
        <v>2020</v>
      </c>
      <c r="D3834">
        <v>0</v>
      </c>
      <c r="E3834">
        <v>0</v>
      </c>
      <c r="F3834" s="1" t="s">
        <v>64</v>
      </c>
      <c r="G3834" s="1" t="s">
        <v>236</v>
      </c>
      <c r="H3834" s="2">
        <f t="shared" si="118"/>
        <v>43910</v>
      </c>
      <c r="I3834" s="2">
        <f t="shared" si="119"/>
        <v>43909</v>
      </c>
    </row>
    <row r="3835" spans="1:9" x14ac:dyDescent="0.25">
      <c r="A3835">
        <v>19</v>
      </c>
      <c r="B3835">
        <v>3</v>
      </c>
      <c r="C3835">
        <v>2020</v>
      </c>
      <c r="D3835">
        <v>0</v>
      </c>
      <c r="E3835">
        <v>0</v>
      </c>
      <c r="F3835" s="1" t="s">
        <v>64</v>
      </c>
      <c r="G3835" s="1" t="s">
        <v>236</v>
      </c>
      <c r="H3835" s="2">
        <f t="shared" si="118"/>
        <v>43909</v>
      </c>
      <c r="I3835" s="2">
        <f t="shared" si="119"/>
        <v>43908</v>
      </c>
    </row>
    <row r="3836" spans="1:9" x14ac:dyDescent="0.25">
      <c r="A3836">
        <v>18</v>
      </c>
      <c r="B3836">
        <v>3</v>
      </c>
      <c r="C3836">
        <v>2020</v>
      </c>
      <c r="D3836">
        <v>0</v>
      </c>
      <c r="E3836">
        <v>0</v>
      </c>
      <c r="F3836" s="1" t="s">
        <v>64</v>
      </c>
      <c r="G3836" s="1" t="s">
        <v>236</v>
      </c>
      <c r="H3836" s="2">
        <f t="shared" si="118"/>
        <v>43908</v>
      </c>
      <c r="I3836" s="2">
        <f t="shared" si="119"/>
        <v>43907</v>
      </c>
    </row>
    <row r="3837" spans="1:9" x14ac:dyDescent="0.25">
      <c r="A3837">
        <v>17</v>
      </c>
      <c r="B3837">
        <v>3</v>
      </c>
      <c r="C3837">
        <v>2020</v>
      </c>
      <c r="D3837">
        <v>0</v>
      </c>
      <c r="E3837">
        <v>0</v>
      </c>
      <c r="F3837" s="1" t="s">
        <v>64</v>
      </c>
      <c r="G3837" s="1" t="s">
        <v>236</v>
      </c>
      <c r="H3837" s="2">
        <f t="shared" si="118"/>
        <v>43907</v>
      </c>
      <c r="I3837" s="2">
        <f t="shared" si="119"/>
        <v>43906</v>
      </c>
    </row>
    <row r="3838" spans="1:9" x14ac:dyDescent="0.25">
      <c r="A3838">
        <v>16</v>
      </c>
      <c r="B3838">
        <v>3</v>
      </c>
      <c r="C3838">
        <v>2020</v>
      </c>
      <c r="D3838">
        <v>0</v>
      </c>
      <c r="E3838">
        <v>0</v>
      </c>
      <c r="F3838" s="1" t="s">
        <v>64</v>
      </c>
      <c r="G3838" s="1" t="s">
        <v>236</v>
      </c>
      <c r="H3838" s="2">
        <f t="shared" si="118"/>
        <v>43906</v>
      </c>
      <c r="I3838" s="2">
        <f t="shared" si="119"/>
        <v>43905</v>
      </c>
    </row>
    <row r="3839" spans="1:9" x14ac:dyDescent="0.25">
      <c r="A3839">
        <v>15</v>
      </c>
      <c r="B3839">
        <v>3</v>
      </c>
      <c r="C3839">
        <v>2020</v>
      </c>
      <c r="D3839">
        <v>1</v>
      </c>
      <c r="E3839">
        <v>0</v>
      </c>
      <c r="F3839" s="1" t="s">
        <v>64</v>
      </c>
      <c r="G3839" s="1" t="s">
        <v>236</v>
      </c>
      <c r="H3839" s="2">
        <f t="shared" si="118"/>
        <v>43905</v>
      </c>
      <c r="I3839" s="2">
        <f t="shared" si="119"/>
        <v>43904</v>
      </c>
    </row>
    <row r="3840" spans="1:9" x14ac:dyDescent="0.25">
      <c r="A3840">
        <v>22</v>
      </c>
      <c r="B3840">
        <v>4</v>
      </c>
      <c r="C3840">
        <v>2020</v>
      </c>
      <c r="D3840">
        <v>3</v>
      </c>
      <c r="E3840">
        <v>0</v>
      </c>
      <c r="F3840" s="1" t="s">
        <v>65</v>
      </c>
      <c r="G3840" s="1" t="s">
        <v>236</v>
      </c>
      <c r="H3840" s="2">
        <f t="shared" si="118"/>
        <v>43943</v>
      </c>
      <c r="I3840" s="2">
        <f t="shared" si="119"/>
        <v>43942</v>
      </c>
    </row>
    <row r="3841" spans="1:9" x14ac:dyDescent="0.25">
      <c r="A3841">
        <v>21</v>
      </c>
      <c r="B3841">
        <v>4</v>
      </c>
      <c r="C3841">
        <v>2020</v>
      </c>
      <c r="D3841">
        <v>3</v>
      </c>
      <c r="E3841">
        <v>0</v>
      </c>
      <c r="F3841" s="1" t="s">
        <v>65</v>
      </c>
      <c r="G3841" s="1" t="s">
        <v>236</v>
      </c>
      <c r="H3841" s="2">
        <f t="shared" si="118"/>
        <v>43942</v>
      </c>
      <c r="I3841" s="2">
        <f t="shared" si="119"/>
        <v>43941</v>
      </c>
    </row>
    <row r="3842" spans="1:9" x14ac:dyDescent="0.25">
      <c r="A3842">
        <v>20</v>
      </c>
      <c r="B3842">
        <v>4</v>
      </c>
      <c r="C3842">
        <v>2020</v>
      </c>
      <c r="D3842">
        <v>3</v>
      </c>
      <c r="E3842">
        <v>0</v>
      </c>
      <c r="F3842" s="1" t="s">
        <v>65</v>
      </c>
      <c r="G3842" s="1" t="s">
        <v>236</v>
      </c>
      <c r="H3842" s="2">
        <f t="shared" ref="H3842:H3905" si="120">DATE(C3842,B3842,A3842)</f>
        <v>43941</v>
      </c>
      <c r="I3842" s="2">
        <f t="shared" ref="I3842:I3905" si="121">H3842-1</f>
        <v>43940</v>
      </c>
    </row>
    <row r="3843" spans="1:9" x14ac:dyDescent="0.25">
      <c r="A3843">
        <v>19</v>
      </c>
      <c r="B3843">
        <v>4</v>
      </c>
      <c r="C3843">
        <v>2020</v>
      </c>
      <c r="D3843">
        <v>9</v>
      </c>
      <c r="E3843">
        <v>0</v>
      </c>
      <c r="F3843" s="1" t="s">
        <v>65</v>
      </c>
      <c r="G3843" s="1" t="s">
        <v>236</v>
      </c>
      <c r="H3843" s="2">
        <f t="shared" si="120"/>
        <v>43940</v>
      </c>
      <c r="I3843" s="2">
        <f t="shared" si="121"/>
        <v>43939</v>
      </c>
    </row>
    <row r="3844" spans="1:9" x14ac:dyDescent="0.25">
      <c r="A3844">
        <v>18</v>
      </c>
      <c r="B3844">
        <v>4</v>
      </c>
      <c r="C3844">
        <v>2020</v>
      </c>
      <c r="D3844">
        <v>4</v>
      </c>
      <c r="E3844">
        <v>0</v>
      </c>
      <c r="F3844" s="1" t="s">
        <v>65</v>
      </c>
      <c r="G3844" s="1" t="s">
        <v>236</v>
      </c>
      <c r="H3844" s="2">
        <f t="shared" si="120"/>
        <v>43939</v>
      </c>
      <c r="I3844" s="2">
        <f t="shared" si="121"/>
        <v>43938</v>
      </c>
    </row>
    <row r="3845" spans="1:9" x14ac:dyDescent="0.25">
      <c r="A3845">
        <v>17</v>
      </c>
      <c r="B3845">
        <v>4</v>
      </c>
      <c r="C3845">
        <v>2020</v>
      </c>
      <c r="D3845">
        <v>7</v>
      </c>
      <c r="E3845">
        <v>0</v>
      </c>
      <c r="F3845" s="1" t="s">
        <v>65</v>
      </c>
      <c r="G3845" s="1" t="s">
        <v>236</v>
      </c>
      <c r="H3845" s="2">
        <f t="shared" si="120"/>
        <v>43938</v>
      </c>
      <c r="I3845" s="2">
        <f t="shared" si="121"/>
        <v>43937</v>
      </c>
    </row>
    <row r="3846" spans="1:9" x14ac:dyDescent="0.25">
      <c r="A3846">
        <v>16</v>
      </c>
      <c r="B3846">
        <v>4</v>
      </c>
      <c r="C3846">
        <v>2020</v>
      </c>
      <c r="D3846">
        <v>3</v>
      </c>
      <c r="E3846">
        <v>0</v>
      </c>
      <c r="F3846" s="1" t="s">
        <v>65</v>
      </c>
      <c r="G3846" s="1" t="s">
        <v>236</v>
      </c>
      <c r="H3846" s="2">
        <f t="shared" si="120"/>
        <v>43937</v>
      </c>
      <c r="I3846" s="2">
        <f t="shared" si="121"/>
        <v>43936</v>
      </c>
    </row>
    <row r="3847" spans="1:9" x14ac:dyDescent="0.25">
      <c r="A3847">
        <v>15</v>
      </c>
      <c r="B3847">
        <v>4</v>
      </c>
      <c r="C3847">
        <v>2020</v>
      </c>
      <c r="D3847">
        <v>8</v>
      </c>
      <c r="E3847">
        <v>0</v>
      </c>
      <c r="F3847" s="1" t="s">
        <v>65</v>
      </c>
      <c r="G3847" s="1" t="s">
        <v>236</v>
      </c>
      <c r="H3847" s="2">
        <f t="shared" si="120"/>
        <v>43936</v>
      </c>
      <c r="I3847" s="2">
        <f t="shared" si="121"/>
        <v>43935</v>
      </c>
    </row>
    <row r="3848" spans="1:9" x14ac:dyDescent="0.25">
      <c r="A3848">
        <v>14</v>
      </c>
      <c r="B3848">
        <v>4</v>
      </c>
      <c r="C3848">
        <v>2020</v>
      </c>
      <c r="D3848">
        <v>3</v>
      </c>
      <c r="E3848">
        <v>0</v>
      </c>
      <c r="F3848" s="1" t="s">
        <v>65</v>
      </c>
      <c r="G3848" s="1" t="s">
        <v>236</v>
      </c>
      <c r="H3848" s="2">
        <f t="shared" si="120"/>
        <v>43935</v>
      </c>
      <c r="I3848" s="2">
        <f t="shared" si="121"/>
        <v>43934</v>
      </c>
    </row>
    <row r="3849" spans="1:9" x14ac:dyDescent="0.25">
      <c r="A3849">
        <v>13</v>
      </c>
      <c r="B3849">
        <v>4</v>
      </c>
      <c r="C3849">
        <v>2020</v>
      </c>
      <c r="D3849">
        <v>2</v>
      </c>
      <c r="E3849">
        <v>0</v>
      </c>
      <c r="F3849" s="1" t="s">
        <v>65</v>
      </c>
      <c r="G3849" s="1" t="s">
        <v>236</v>
      </c>
      <c r="H3849" s="2">
        <f t="shared" si="120"/>
        <v>43934</v>
      </c>
      <c r="I3849" s="2">
        <f t="shared" si="121"/>
        <v>43933</v>
      </c>
    </row>
    <row r="3850" spans="1:9" x14ac:dyDescent="0.25">
      <c r="A3850">
        <v>12</v>
      </c>
      <c r="B3850">
        <v>4</v>
      </c>
      <c r="C3850">
        <v>2020</v>
      </c>
      <c r="D3850">
        <v>4</v>
      </c>
      <c r="E3850">
        <v>1</v>
      </c>
      <c r="F3850" s="1" t="s">
        <v>65</v>
      </c>
      <c r="G3850" s="1" t="s">
        <v>236</v>
      </c>
      <c r="H3850" s="2">
        <f t="shared" si="120"/>
        <v>43933</v>
      </c>
      <c r="I3850" s="2">
        <f t="shared" si="121"/>
        <v>43932</v>
      </c>
    </row>
    <row r="3851" spans="1:9" x14ac:dyDescent="0.25">
      <c r="A3851">
        <v>11</v>
      </c>
      <c r="B3851">
        <v>4</v>
      </c>
      <c r="C3851">
        <v>2020</v>
      </c>
      <c r="D3851">
        <v>9</v>
      </c>
      <c r="E3851">
        <v>0</v>
      </c>
      <c r="F3851" s="1" t="s">
        <v>65</v>
      </c>
      <c r="G3851" s="1" t="s">
        <v>236</v>
      </c>
      <c r="H3851" s="2">
        <f t="shared" si="120"/>
        <v>43932</v>
      </c>
      <c r="I3851" s="2">
        <f t="shared" si="121"/>
        <v>43931</v>
      </c>
    </row>
    <row r="3852" spans="1:9" x14ac:dyDescent="0.25">
      <c r="A3852">
        <v>10</v>
      </c>
      <c r="B3852">
        <v>4</v>
      </c>
      <c r="C3852">
        <v>2020</v>
      </c>
      <c r="D3852">
        <v>1</v>
      </c>
      <c r="E3852">
        <v>0</v>
      </c>
      <c r="F3852" s="1" t="s">
        <v>65</v>
      </c>
      <c r="G3852" s="1" t="s">
        <v>236</v>
      </c>
      <c r="H3852" s="2">
        <f t="shared" si="120"/>
        <v>43931</v>
      </c>
      <c r="I3852" s="2">
        <f t="shared" si="121"/>
        <v>43930</v>
      </c>
    </row>
    <row r="3853" spans="1:9" x14ac:dyDescent="0.25">
      <c r="A3853">
        <v>9</v>
      </c>
      <c r="B3853">
        <v>4</v>
      </c>
      <c r="C3853">
        <v>2020</v>
      </c>
      <c r="D3853">
        <v>3</v>
      </c>
      <c r="E3853">
        <v>0</v>
      </c>
      <c r="F3853" s="1" t="s">
        <v>65</v>
      </c>
      <c r="G3853" s="1" t="s">
        <v>236</v>
      </c>
      <c r="H3853" s="2">
        <f t="shared" si="120"/>
        <v>43930</v>
      </c>
      <c r="I3853" s="2">
        <f t="shared" si="121"/>
        <v>43929</v>
      </c>
    </row>
    <row r="3854" spans="1:9" x14ac:dyDescent="0.25">
      <c r="A3854">
        <v>8</v>
      </c>
      <c r="B3854">
        <v>4</v>
      </c>
      <c r="C3854">
        <v>2020</v>
      </c>
      <c r="D3854">
        <v>8</v>
      </c>
      <c r="E3854">
        <v>0</v>
      </c>
      <c r="F3854" s="1" t="s">
        <v>65</v>
      </c>
      <c r="G3854" s="1" t="s">
        <v>236</v>
      </c>
      <c r="H3854" s="2">
        <f t="shared" si="120"/>
        <v>43929</v>
      </c>
      <c r="I3854" s="2">
        <f t="shared" si="121"/>
        <v>43928</v>
      </c>
    </row>
    <row r="3855" spans="1:9" x14ac:dyDescent="0.25">
      <c r="A3855">
        <v>7</v>
      </c>
      <c r="B3855">
        <v>4</v>
      </c>
      <c r="C3855">
        <v>2020</v>
      </c>
      <c r="D3855">
        <v>1</v>
      </c>
      <c r="E3855">
        <v>0</v>
      </c>
      <c r="F3855" s="1" t="s">
        <v>65</v>
      </c>
      <c r="G3855" s="1" t="s">
        <v>236</v>
      </c>
      <c r="H3855" s="2">
        <f t="shared" si="120"/>
        <v>43928</v>
      </c>
      <c r="I3855" s="2">
        <f t="shared" si="121"/>
        <v>43927</v>
      </c>
    </row>
    <row r="3856" spans="1:9" x14ac:dyDescent="0.25">
      <c r="A3856">
        <v>6</v>
      </c>
      <c r="B3856">
        <v>4</v>
      </c>
      <c r="C3856">
        <v>2020</v>
      </c>
      <c r="D3856">
        <v>5</v>
      </c>
      <c r="E3856">
        <v>2</v>
      </c>
      <c r="F3856" s="1" t="s">
        <v>65</v>
      </c>
      <c r="G3856" s="1" t="s">
        <v>236</v>
      </c>
      <c r="H3856" s="2">
        <f t="shared" si="120"/>
        <v>43927</v>
      </c>
      <c r="I3856" s="2">
        <f t="shared" si="121"/>
        <v>43926</v>
      </c>
    </row>
    <row r="3857" spans="1:9" x14ac:dyDescent="0.25">
      <c r="A3857">
        <v>5</v>
      </c>
      <c r="B3857">
        <v>4</v>
      </c>
      <c r="C3857">
        <v>2020</v>
      </c>
      <c r="D3857">
        <v>3</v>
      </c>
      <c r="E3857">
        <v>0</v>
      </c>
      <c r="F3857" s="1" t="s">
        <v>65</v>
      </c>
      <c r="G3857" s="1" t="s">
        <v>236</v>
      </c>
      <c r="H3857" s="2">
        <f t="shared" si="120"/>
        <v>43926</v>
      </c>
      <c r="I3857" s="2">
        <f t="shared" si="121"/>
        <v>43925</v>
      </c>
    </row>
    <row r="3858" spans="1:9" x14ac:dyDescent="0.25">
      <c r="A3858">
        <v>4</v>
      </c>
      <c r="B3858">
        <v>4</v>
      </c>
      <c r="C3858">
        <v>2020</v>
      </c>
      <c r="D3858">
        <v>6</v>
      </c>
      <c r="E3858">
        <v>0</v>
      </c>
      <c r="F3858" s="1" t="s">
        <v>65</v>
      </c>
      <c r="G3858" s="1" t="s">
        <v>236</v>
      </c>
      <c r="H3858" s="2">
        <f t="shared" si="120"/>
        <v>43925</v>
      </c>
      <c r="I3858" s="2">
        <f t="shared" si="121"/>
        <v>43924</v>
      </c>
    </row>
    <row r="3859" spans="1:9" x14ac:dyDescent="0.25">
      <c r="A3859">
        <v>3</v>
      </c>
      <c r="B3859">
        <v>4</v>
      </c>
      <c r="C3859">
        <v>2020</v>
      </c>
      <c r="D3859">
        <v>0</v>
      </c>
      <c r="E3859">
        <v>0</v>
      </c>
      <c r="F3859" s="1" t="s">
        <v>65</v>
      </c>
      <c r="G3859" s="1" t="s">
        <v>236</v>
      </c>
      <c r="H3859" s="2">
        <f t="shared" si="120"/>
        <v>43924</v>
      </c>
      <c r="I3859" s="2">
        <f t="shared" si="121"/>
        <v>43923</v>
      </c>
    </row>
    <row r="3860" spans="1:9" x14ac:dyDescent="0.25">
      <c r="A3860">
        <v>2</v>
      </c>
      <c r="B3860">
        <v>4</v>
      </c>
      <c r="C3860">
        <v>2020</v>
      </c>
      <c r="D3860">
        <v>4</v>
      </c>
      <c r="E3860">
        <v>0</v>
      </c>
      <c r="F3860" s="1" t="s">
        <v>65</v>
      </c>
      <c r="G3860" s="1" t="s">
        <v>236</v>
      </c>
      <c r="H3860" s="2">
        <f t="shared" si="120"/>
        <v>43923</v>
      </c>
      <c r="I3860" s="2">
        <f t="shared" si="121"/>
        <v>43922</v>
      </c>
    </row>
    <row r="3861" spans="1:9" x14ac:dyDescent="0.25">
      <c r="A3861">
        <v>1</v>
      </c>
      <c r="B3861">
        <v>4</v>
      </c>
      <c r="C3861">
        <v>2020</v>
      </c>
      <c r="D3861">
        <v>2</v>
      </c>
      <c r="E3861">
        <v>0</v>
      </c>
      <c r="F3861" s="1" t="s">
        <v>65</v>
      </c>
      <c r="G3861" s="1" t="s">
        <v>236</v>
      </c>
      <c r="H3861" s="2">
        <f t="shared" si="120"/>
        <v>43922</v>
      </c>
      <c r="I3861" s="2">
        <f t="shared" si="121"/>
        <v>43921</v>
      </c>
    </row>
    <row r="3862" spans="1:9" x14ac:dyDescent="0.25">
      <c r="A3862">
        <v>31</v>
      </c>
      <c r="B3862">
        <v>3</v>
      </c>
      <c r="C3862">
        <v>2020</v>
      </c>
      <c r="D3862">
        <v>7</v>
      </c>
      <c r="E3862">
        <v>0</v>
      </c>
      <c r="F3862" s="1" t="s">
        <v>65</v>
      </c>
      <c r="G3862" s="1" t="s">
        <v>236</v>
      </c>
      <c r="H3862" s="2">
        <f t="shared" si="120"/>
        <v>43921</v>
      </c>
      <c r="I3862" s="2">
        <f t="shared" si="121"/>
        <v>43920</v>
      </c>
    </row>
    <row r="3863" spans="1:9" x14ac:dyDescent="0.25">
      <c r="A3863">
        <v>30</v>
      </c>
      <c r="B3863">
        <v>3</v>
      </c>
      <c r="C3863">
        <v>2020</v>
      </c>
      <c r="D3863">
        <v>0</v>
      </c>
      <c r="E3863">
        <v>0</v>
      </c>
      <c r="F3863" s="1" t="s">
        <v>65</v>
      </c>
      <c r="G3863" s="1" t="s">
        <v>236</v>
      </c>
      <c r="H3863" s="2">
        <f t="shared" si="120"/>
        <v>43920</v>
      </c>
      <c r="I3863" s="2">
        <f t="shared" si="121"/>
        <v>43919</v>
      </c>
    </row>
    <row r="3864" spans="1:9" x14ac:dyDescent="0.25">
      <c r="A3864">
        <v>29</v>
      </c>
      <c r="B3864">
        <v>3</v>
      </c>
      <c r="C3864">
        <v>2020</v>
      </c>
      <c r="D3864">
        <v>0</v>
      </c>
      <c r="E3864">
        <v>0</v>
      </c>
      <c r="F3864" s="1" t="s">
        <v>65</v>
      </c>
      <c r="G3864" s="1" t="s">
        <v>236</v>
      </c>
      <c r="H3864" s="2">
        <f t="shared" si="120"/>
        <v>43919</v>
      </c>
      <c r="I3864" s="2">
        <f t="shared" si="121"/>
        <v>43918</v>
      </c>
    </row>
    <row r="3865" spans="1:9" x14ac:dyDescent="0.25">
      <c r="A3865">
        <v>28</v>
      </c>
      <c r="B3865">
        <v>3</v>
      </c>
      <c r="C3865">
        <v>2020</v>
      </c>
      <c r="D3865">
        <v>4</v>
      </c>
      <c r="E3865">
        <v>0</v>
      </c>
      <c r="F3865" s="1" t="s">
        <v>65</v>
      </c>
      <c r="G3865" s="1" t="s">
        <v>236</v>
      </c>
      <c r="H3865" s="2">
        <f t="shared" si="120"/>
        <v>43918</v>
      </c>
      <c r="I3865" s="2">
        <f t="shared" si="121"/>
        <v>43917</v>
      </c>
    </row>
    <row r="3866" spans="1:9" x14ac:dyDescent="0.25">
      <c r="A3866">
        <v>27</v>
      </c>
      <c r="B3866">
        <v>3</v>
      </c>
      <c r="C3866">
        <v>2020</v>
      </c>
      <c r="D3866">
        <v>0</v>
      </c>
      <c r="E3866">
        <v>0</v>
      </c>
      <c r="F3866" s="1" t="s">
        <v>65</v>
      </c>
      <c r="G3866" s="1" t="s">
        <v>236</v>
      </c>
      <c r="H3866" s="2">
        <f t="shared" si="120"/>
        <v>43917</v>
      </c>
      <c r="I3866" s="2">
        <f t="shared" si="121"/>
        <v>43916</v>
      </c>
    </row>
    <row r="3867" spans="1:9" x14ac:dyDescent="0.25">
      <c r="A3867">
        <v>26</v>
      </c>
      <c r="B3867">
        <v>3</v>
      </c>
      <c r="C3867">
        <v>2020</v>
      </c>
      <c r="D3867">
        <v>1</v>
      </c>
      <c r="E3867">
        <v>0</v>
      </c>
      <c r="F3867" s="1" t="s">
        <v>65</v>
      </c>
      <c r="G3867" s="1" t="s">
        <v>236</v>
      </c>
      <c r="H3867" s="2">
        <f t="shared" si="120"/>
        <v>43916</v>
      </c>
      <c r="I3867" s="2">
        <f t="shared" si="121"/>
        <v>43915</v>
      </c>
    </row>
    <row r="3868" spans="1:9" x14ac:dyDescent="0.25">
      <c r="A3868">
        <v>25</v>
      </c>
      <c r="B3868">
        <v>3</v>
      </c>
      <c r="C3868">
        <v>2020</v>
      </c>
      <c r="D3868">
        <v>0</v>
      </c>
      <c r="E3868">
        <v>0</v>
      </c>
      <c r="F3868" s="1" t="s">
        <v>65</v>
      </c>
      <c r="G3868" s="1" t="s">
        <v>236</v>
      </c>
      <c r="H3868" s="2">
        <f t="shared" si="120"/>
        <v>43915</v>
      </c>
      <c r="I3868" s="2">
        <f t="shared" si="121"/>
        <v>43914</v>
      </c>
    </row>
    <row r="3869" spans="1:9" x14ac:dyDescent="0.25">
      <c r="A3869">
        <v>24</v>
      </c>
      <c r="B3869">
        <v>3</v>
      </c>
      <c r="C3869">
        <v>2020</v>
      </c>
      <c r="D3869">
        <v>0</v>
      </c>
      <c r="E3869">
        <v>0</v>
      </c>
      <c r="F3869" s="1" t="s">
        <v>65</v>
      </c>
      <c r="G3869" s="1" t="s">
        <v>236</v>
      </c>
      <c r="H3869" s="2">
        <f t="shared" si="120"/>
        <v>43914</v>
      </c>
      <c r="I3869" s="2">
        <f t="shared" si="121"/>
        <v>43913</v>
      </c>
    </row>
    <row r="3870" spans="1:9" x14ac:dyDescent="0.25">
      <c r="A3870">
        <v>23</v>
      </c>
      <c r="B3870">
        <v>3</v>
      </c>
      <c r="C3870">
        <v>2020</v>
      </c>
      <c r="D3870">
        <v>2</v>
      </c>
      <c r="E3870">
        <v>0</v>
      </c>
      <c r="F3870" s="1" t="s">
        <v>65</v>
      </c>
      <c r="G3870" s="1" t="s">
        <v>236</v>
      </c>
      <c r="H3870" s="2">
        <f t="shared" si="120"/>
        <v>43913</v>
      </c>
      <c r="I3870" s="2">
        <f t="shared" si="121"/>
        <v>43912</v>
      </c>
    </row>
    <row r="3871" spans="1:9" x14ac:dyDescent="0.25">
      <c r="A3871">
        <v>22</v>
      </c>
      <c r="B3871">
        <v>3</v>
      </c>
      <c r="C3871">
        <v>2020</v>
      </c>
      <c r="D3871">
        <v>0</v>
      </c>
      <c r="E3871">
        <v>0</v>
      </c>
      <c r="F3871" s="1" t="s">
        <v>65</v>
      </c>
      <c r="G3871" s="1" t="s">
        <v>236</v>
      </c>
      <c r="H3871" s="2">
        <f t="shared" si="120"/>
        <v>43912</v>
      </c>
      <c r="I3871" s="2">
        <f t="shared" si="121"/>
        <v>43911</v>
      </c>
    </row>
    <row r="3872" spans="1:9" x14ac:dyDescent="0.25">
      <c r="A3872">
        <v>21</v>
      </c>
      <c r="B3872">
        <v>3</v>
      </c>
      <c r="C3872">
        <v>2020</v>
      </c>
      <c r="D3872">
        <v>2</v>
      </c>
      <c r="E3872">
        <v>0</v>
      </c>
      <c r="F3872" s="1" t="s">
        <v>65</v>
      </c>
      <c r="G3872" s="1" t="s">
        <v>236</v>
      </c>
      <c r="H3872" s="2">
        <f t="shared" si="120"/>
        <v>43911</v>
      </c>
      <c r="I3872" s="2">
        <f t="shared" si="121"/>
        <v>43910</v>
      </c>
    </row>
    <row r="3873" spans="1:9" x14ac:dyDescent="0.25">
      <c r="A3873">
        <v>20</v>
      </c>
      <c r="B3873">
        <v>3</v>
      </c>
      <c r="C3873">
        <v>2020</v>
      </c>
      <c r="D3873">
        <v>1</v>
      </c>
      <c r="E3873">
        <v>0</v>
      </c>
      <c r="F3873" s="1" t="s">
        <v>65</v>
      </c>
      <c r="G3873" s="1" t="s">
        <v>236</v>
      </c>
      <c r="H3873" s="2">
        <f t="shared" si="120"/>
        <v>43910</v>
      </c>
      <c r="I3873" s="2">
        <f t="shared" si="121"/>
        <v>43909</v>
      </c>
    </row>
    <row r="3874" spans="1:9" x14ac:dyDescent="0.25">
      <c r="A3874">
        <v>19</v>
      </c>
      <c r="B3874">
        <v>3</v>
      </c>
      <c r="C3874">
        <v>2020</v>
      </c>
      <c r="D3874">
        <v>1</v>
      </c>
      <c r="E3874">
        <v>0</v>
      </c>
      <c r="F3874" s="1" t="s">
        <v>65</v>
      </c>
      <c r="G3874" s="1" t="s">
        <v>236</v>
      </c>
      <c r="H3874" s="2">
        <f t="shared" si="120"/>
        <v>43909</v>
      </c>
      <c r="I3874" s="2">
        <f t="shared" si="121"/>
        <v>43908</v>
      </c>
    </row>
    <row r="3875" spans="1:9" x14ac:dyDescent="0.25">
      <c r="A3875">
        <v>18</v>
      </c>
      <c r="B3875">
        <v>3</v>
      </c>
      <c r="C3875">
        <v>2020</v>
      </c>
      <c r="D3875">
        <v>0</v>
      </c>
      <c r="E3875">
        <v>0</v>
      </c>
      <c r="F3875" s="1" t="s">
        <v>65</v>
      </c>
      <c r="G3875" s="1" t="s">
        <v>236</v>
      </c>
      <c r="H3875" s="2">
        <f t="shared" si="120"/>
        <v>43908</v>
      </c>
      <c r="I3875" s="2">
        <f t="shared" si="121"/>
        <v>43907</v>
      </c>
    </row>
    <row r="3876" spans="1:9" x14ac:dyDescent="0.25">
      <c r="A3876">
        <v>17</v>
      </c>
      <c r="B3876">
        <v>3</v>
      </c>
      <c r="C3876">
        <v>2020</v>
      </c>
      <c r="D3876">
        <v>1</v>
      </c>
      <c r="E3876">
        <v>0</v>
      </c>
      <c r="F3876" s="1" t="s">
        <v>65</v>
      </c>
      <c r="G3876" s="1" t="s">
        <v>236</v>
      </c>
      <c r="H3876" s="2">
        <f t="shared" si="120"/>
        <v>43907</v>
      </c>
      <c r="I3876" s="2">
        <f t="shared" si="121"/>
        <v>43906</v>
      </c>
    </row>
    <row r="3877" spans="1:9" x14ac:dyDescent="0.25">
      <c r="A3877">
        <v>16</v>
      </c>
      <c r="B3877">
        <v>3</v>
      </c>
      <c r="C3877">
        <v>2020</v>
      </c>
      <c r="D3877">
        <v>3</v>
      </c>
      <c r="E3877">
        <v>0</v>
      </c>
      <c r="F3877" s="1" t="s">
        <v>65</v>
      </c>
      <c r="G3877" s="1" t="s">
        <v>236</v>
      </c>
      <c r="H3877" s="2">
        <f t="shared" si="120"/>
        <v>43906</v>
      </c>
      <c r="I3877" s="2">
        <f t="shared" si="121"/>
        <v>43905</v>
      </c>
    </row>
    <row r="3878" spans="1:9" x14ac:dyDescent="0.25">
      <c r="A3878">
        <v>15</v>
      </c>
      <c r="B3878">
        <v>3</v>
      </c>
      <c r="C3878">
        <v>2020</v>
      </c>
      <c r="D3878">
        <v>0</v>
      </c>
      <c r="E3878">
        <v>0</v>
      </c>
      <c r="F3878" s="1" t="s">
        <v>65</v>
      </c>
      <c r="G3878" s="1" t="s">
        <v>236</v>
      </c>
      <c r="H3878" s="2">
        <f t="shared" si="120"/>
        <v>43905</v>
      </c>
      <c r="I3878" s="2">
        <f t="shared" si="121"/>
        <v>43904</v>
      </c>
    </row>
    <row r="3879" spans="1:9" x14ac:dyDescent="0.25">
      <c r="A3879">
        <v>14</v>
      </c>
      <c r="B3879">
        <v>3</v>
      </c>
      <c r="C3879">
        <v>2020</v>
      </c>
      <c r="D3879">
        <v>1</v>
      </c>
      <c r="E3879">
        <v>0</v>
      </c>
      <c r="F3879" s="1" t="s">
        <v>65</v>
      </c>
      <c r="G3879" s="1" t="s">
        <v>236</v>
      </c>
      <c r="H3879" s="2">
        <f t="shared" si="120"/>
        <v>43904</v>
      </c>
      <c r="I3879" s="2">
        <f t="shared" si="121"/>
        <v>43903</v>
      </c>
    </row>
    <row r="3880" spans="1:9" x14ac:dyDescent="0.25">
      <c r="A3880">
        <v>22</v>
      </c>
      <c r="B3880">
        <v>4</v>
      </c>
      <c r="C3880">
        <v>2020</v>
      </c>
      <c r="D3880">
        <v>1</v>
      </c>
      <c r="E3880">
        <v>0</v>
      </c>
      <c r="F3880" s="1" t="s">
        <v>210</v>
      </c>
      <c r="G3880" s="1" t="s">
        <v>237</v>
      </c>
      <c r="H3880" s="2">
        <f t="shared" si="120"/>
        <v>43943</v>
      </c>
      <c r="I3880" s="2">
        <f t="shared" si="121"/>
        <v>43942</v>
      </c>
    </row>
    <row r="3881" spans="1:9" x14ac:dyDescent="0.25">
      <c r="A3881">
        <v>21</v>
      </c>
      <c r="B3881">
        <v>4</v>
      </c>
      <c r="C3881">
        <v>2020</v>
      </c>
      <c r="D3881">
        <v>0</v>
      </c>
      <c r="E3881">
        <v>0</v>
      </c>
      <c r="F3881" s="1" t="s">
        <v>210</v>
      </c>
      <c r="G3881" s="1" t="s">
        <v>237</v>
      </c>
      <c r="H3881" s="2">
        <f t="shared" si="120"/>
        <v>43942</v>
      </c>
      <c r="I3881" s="2">
        <f t="shared" si="121"/>
        <v>43941</v>
      </c>
    </row>
    <row r="3882" spans="1:9" x14ac:dyDescent="0.25">
      <c r="A3882">
        <v>20</v>
      </c>
      <c r="B3882">
        <v>4</v>
      </c>
      <c r="C3882">
        <v>2020</v>
      </c>
      <c r="D3882">
        <v>0</v>
      </c>
      <c r="E3882">
        <v>0</v>
      </c>
      <c r="F3882" s="1" t="s">
        <v>210</v>
      </c>
      <c r="G3882" s="1" t="s">
        <v>237</v>
      </c>
      <c r="H3882" s="2">
        <f t="shared" si="120"/>
        <v>43941</v>
      </c>
      <c r="I3882" s="2">
        <f t="shared" si="121"/>
        <v>43940</v>
      </c>
    </row>
    <row r="3883" spans="1:9" x14ac:dyDescent="0.25">
      <c r="A3883">
        <v>19</v>
      </c>
      <c r="B3883">
        <v>4</v>
      </c>
      <c r="C3883">
        <v>2020</v>
      </c>
      <c r="D3883">
        <v>0</v>
      </c>
      <c r="E3883">
        <v>0</v>
      </c>
      <c r="F3883" s="1" t="s">
        <v>210</v>
      </c>
      <c r="G3883" s="1" t="s">
        <v>237</v>
      </c>
      <c r="H3883" s="2">
        <f t="shared" si="120"/>
        <v>43940</v>
      </c>
      <c r="I3883" s="2">
        <f t="shared" si="121"/>
        <v>43939</v>
      </c>
    </row>
    <row r="3884" spans="1:9" x14ac:dyDescent="0.25">
      <c r="A3884">
        <v>18</v>
      </c>
      <c r="B3884">
        <v>4</v>
      </c>
      <c r="C3884">
        <v>2020</v>
      </c>
      <c r="D3884">
        <v>0</v>
      </c>
      <c r="E3884">
        <v>0</v>
      </c>
      <c r="F3884" s="1" t="s">
        <v>210</v>
      </c>
      <c r="G3884" s="1" t="s">
        <v>237</v>
      </c>
      <c r="H3884" s="2">
        <f t="shared" si="120"/>
        <v>43939</v>
      </c>
      <c r="I3884" s="2">
        <f t="shared" si="121"/>
        <v>43938</v>
      </c>
    </row>
    <row r="3885" spans="1:9" x14ac:dyDescent="0.25">
      <c r="A3885">
        <v>17</v>
      </c>
      <c r="B3885">
        <v>4</v>
      </c>
      <c r="C3885">
        <v>2020</v>
      </c>
      <c r="D3885">
        <v>0</v>
      </c>
      <c r="E3885">
        <v>0</v>
      </c>
      <c r="F3885" s="1" t="s">
        <v>210</v>
      </c>
      <c r="G3885" s="1" t="s">
        <v>237</v>
      </c>
      <c r="H3885" s="2">
        <f t="shared" si="120"/>
        <v>43938</v>
      </c>
      <c r="I3885" s="2">
        <f t="shared" si="121"/>
        <v>43937</v>
      </c>
    </row>
    <row r="3886" spans="1:9" x14ac:dyDescent="0.25">
      <c r="A3886">
        <v>16</v>
      </c>
      <c r="B3886">
        <v>4</v>
      </c>
      <c r="C3886">
        <v>2020</v>
      </c>
      <c r="D3886">
        <v>0</v>
      </c>
      <c r="E3886">
        <v>0</v>
      </c>
      <c r="F3886" s="1" t="s">
        <v>210</v>
      </c>
      <c r="G3886" s="1" t="s">
        <v>237</v>
      </c>
      <c r="H3886" s="2">
        <f t="shared" si="120"/>
        <v>43937</v>
      </c>
      <c r="I3886" s="2">
        <f t="shared" si="121"/>
        <v>43936</v>
      </c>
    </row>
    <row r="3887" spans="1:9" x14ac:dyDescent="0.25">
      <c r="A3887">
        <v>15</v>
      </c>
      <c r="B3887">
        <v>4</v>
      </c>
      <c r="C3887">
        <v>2020</v>
      </c>
      <c r="D3887">
        <v>6</v>
      </c>
      <c r="E3887">
        <v>0</v>
      </c>
      <c r="F3887" s="1" t="s">
        <v>210</v>
      </c>
      <c r="G3887" s="1" t="s">
        <v>237</v>
      </c>
      <c r="H3887" s="2">
        <f t="shared" si="120"/>
        <v>43936</v>
      </c>
      <c r="I3887" s="2">
        <f t="shared" si="121"/>
        <v>43935</v>
      </c>
    </row>
    <row r="3888" spans="1:9" x14ac:dyDescent="0.25">
      <c r="A3888">
        <v>14</v>
      </c>
      <c r="B3888">
        <v>4</v>
      </c>
      <c r="C3888">
        <v>2020</v>
      </c>
      <c r="D3888">
        <v>0</v>
      </c>
      <c r="E3888">
        <v>0</v>
      </c>
      <c r="F3888" s="1" t="s">
        <v>210</v>
      </c>
      <c r="G3888" s="1" t="s">
        <v>237</v>
      </c>
      <c r="H3888" s="2">
        <f t="shared" si="120"/>
        <v>43935</v>
      </c>
      <c r="I3888" s="2">
        <f t="shared" si="121"/>
        <v>43934</v>
      </c>
    </row>
    <row r="3889" spans="1:9" x14ac:dyDescent="0.25">
      <c r="A3889">
        <v>13</v>
      </c>
      <c r="B3889">
        <v>4</v>
      </c>
      <c r="C3889">
        <v>2020</v>
      </c>
      <c r="D3889">
        <v>0</v>
      </c>
      <c r="E3889">
        <v>0</v>
      </c>
      <c r="F3889" s="1" t="s">
        <v>210</v>
      </c>
      <c r="G3889" s="1" t="s">
        <v>237</v>
      </c>
      <c r="H3889" s="2">
        <f t="shared" si="120"/>
        <v>43934</v>
      </c>
      <c r="I3889" s="2">
        <f t="shared" si="121"/>
        <v>43933</v>
      </c>
    </row>
    <row r="3890" spans="1:9" x14ac:dyDescent="0.25">
      <c r="A3890">
        <v>12</v>
      </c>
      <c r="B3890">
        <v>4</v>
      </c>
      <c r="C3890">
        <v>2020</v>
      </c>
      <c r="D3890">
        <v>0</v>
      </c>
      <c r="E3890">
        <v>0</v>
      </c>
      <c r="F3890" s="1" t="s">
        <v>210</v>
      </c>
      <c r="G3890" s="1" t="s">
        <v>237</v>
      </c>
      <c r="H3890" s="2">
        <f t="shared" si="120"/>
        <v>43933</v>
      </c>
      <c r="I3890" s="2">
        <f t="shared" si="121"/>
        <v>43932</v>
      </c>
    </row>
    <row r="3891" spans="1:9" x14ac:dyDescent="0.25">
      <c r="A3891">
        <v>11</v>
      </c>
      <c r="B3891">
        <v>4</v>
      </c>
      <c r="C3891">
        <v>2020</v>
      </c>
      <c r="D3891">
        <v>0</v>
      </c>
      <c r="E3891">
        <v>0</v>
      </c>
      <c r="F3891" s="1" t="s">
        <v>210</v>
      </c>
      <c r="G3891" s="1" t="s">
        <v>237</v>
      </c>
      <c r="H3891" s="2">
        <f t="shared" si="120"/>
        <v>43932</v>
      </c>
      <c r="I3891" s="2">
        <f t="shared" si="121"/>
        <v>43931</v>
      </c>
    </row>
    <row r="3892" spans="1:9" x14ac:dyDescent="0.25">
      <c r="A3892">
        <v>10</v>
      </c>
      <c r="B3892">
        <v>4</v>
      </c>
      <c r="C3892">
        <v>2020</v>
      </c>
      <c r="D3892">
        <v>0</v>
      </c>
      <c r="E3892">
        <v>0</v>
      </c>
      <c r="F3892" s="1" t="s">
        <v>210</v>
      </c>
      <c r="G3892" s="1" t="s">
        <v>237</v>
      </c>
      <c r="H3892" s="2">
        <f t="shared" si="120"/>
        <v>43931</v>
      </c>
      <c r="I3892" s="2">
        <f t="shared" si="121"/>
        <v>43930</v>
      </c>
    </row>
    <row r="3893" spans="1:9" x14ac:dyDescent="0.25">
      <c r="A3893">
        <v>9</v>
      </c>
      <c r="B3893">
        <v>4</v>
      </c>
      <c r="C3893">
        <v>2020</v>
      </c>
      <c r="D3893">
        <v>0</v>
      </c>
      <c r="E3893">
        <v>0</v>
      </c>
      <c r="F3893" s="1" t="s">
        <v>210</v>
      </c>
      <c r="G3893" s="1" t="s">
        <v>237</v>
      </c>
      <c r="H3893" s="2">
        <f t="shared" si="120"/>
        <v>43930</v>
      </c>
      <c r="I3893" s="2">
        <f t="shared" si="121"/>
        <v>43929</v>
      </c>
    </row>
    <row r="3894" spans="1:9" x14ac:dyDescent="0.25">
      <c r="A3894">
        <v>8</v>
      </c>
      <c r="B3894">
        <v>4</v>
      </c>
      <c r="C3894">
        <v>2020</v>
      </c>
      <c r="D3894">
        <v>3</v>
      </c>
      <c r="E3894">
        <v>0</v>
      </c>
      <c r="F3894" s="1" t="s">
        <v>210</v>
      </c>
      <c r="G3894" s="1" t="s">
        <v>237</v>
      </c>
      <c r="H3894" s="2">
        <f t="shared" si="120"/>
        <v>43929</v>
      </c>
      <c r="I3894" s="2">
        <f t="shared" si="121"/>
        <v>43928</v>
      </c>
    </row>
    <row r="3895" spans="1:9" x14ac:dyDescent="0.25">
      <c r="A3895">
        <v>7</v>
      </c>
      <c r="B3895">
        <v>4</v>
      </c>
      <c r="C3895">
        <v>2020</v>
      </c>
      <c r="D3895">
        <v>0</v>
      </c>
      <c r="E3895">
        <v>0</v>
      </c>
      <c r="F3895" s="1" t="s">
        <v>210</v>
      </c>
      <c r="G3895" s="1" t="s">
        <v>237</v>
      </c>
      <c r="H3895" s="2">
        <f t="shared" si="120"/>
        <v>43928</v>
      </c>
      <c r="I3895" s="2">
        <f t="shared" si="121"/>
        <v>43927</v>
      </c>
    </row>
    <row r="3896" spans="1:9" x14ac:dyDescent="0.25">
      <c r="A3896">
        <v>6</v>
      </c>
      <c r="B3896">
        <v>4</v>
      </c>
      <c r="C3896">
        <v>2020</v>
      </c>
      <c r="D3896">
        <v>1</v>
      </c>
      <c r="E3896">
        <v>0</v>
      </c>
      <c r="F3896" s="1" t="s">
        <v>210</v>
      </c>
      <c r="G3896" s="1" t="s">
        <v>237</v>
      </c>
      <c r="H3896" s="2">
        <f t="shared" si="120"/>
        <v>43927</v>
      </c>
      <c r="I3896" s="2">
        <f t="shared" si="121"/>
        <v>43926</v>
      </c>
    </row>
    <row r="3897" spans="1:9" x14ac:dyDescent="0.25">
      <c r="A3897">
        <v>5</v>
      </c>
      <c r="B3897">
        <v>4</v>
      </c>
      <c r="C3897">
        <v>2020</v>
      </c>
      <c r="D3897">
        <v>0</v>
      </c>
      <c r="E3897">
        <v>0</v>
      </c>
      <c r="F3897" s="1" t="s">
        <v>210</v>
      </c>
      <c r="G3897" s="1" t="s">
        <v>237</v>
      </c>
      <c r="H3897" s="2">
        <f t="shared" si="120"/>
        <v>43926</v>
      </c>
      <c r="I3897" s="2">
        <f t="shared" si="121"/>
        <v>43925</v>
      </c>
    </row>
    <row r="3898" spans="1:9" x14ac:dyDescent="0.25">
      <c r="A3898">
        <v>4</v>
      </c>
      <c r="B3898">
        <v>4</v>
      </c>
      <c r="C3898">
        <v>2020</v>
      </c>
      <c r="D3898">
        <v>1</v>
      </c>
      <c r="E3898">
        <v>0</v>
      </c>
      <c r="F3898" s="1" t="s">
        <v>210</v>
      </c>
      <c r="G3898" s="1" t="s">
        <v>237</v>
      </c>
      <c r="H3898" s="2">
        <f t="shared" si="120"/>
        <v>43925</v>
      </c>
      <c r="I3898" s="2">
        <f t="shared" si="121"/>
        <v>43924</v>
      </c>
    </row>
    <row r="3899" spans="1:9" x14ac:dyDescent="0.25">
      <c r="A3899">
        <v>22</v>
      </c>
      <c r="B3899">
        <v>4</v>
      </c>
      <c r="C3899">
        <v>2020</v>
      </c>
      <c r="D3899">
        <v>0</v>
      </c>
      <c r="E3899">
        <v>0</v>
      </c>
      <c r="F3899" s="1" t="s">
        <v>66</v>
      </c>
      <c r="G3899" s="1" t="s">
        <v>235</v>
      </c>
      <c r="H3899" s="2">
        <f t="shared" si="120"/>
        <v>43943</v>
      </c>
      <c r="I3899" s="2">
        <f t="shared" si="121"/>
        <v>43942</v>
      </c>
    </row>
    <row r="3900" spans="1:9" x14ac:dyDescent="0.25">
      <c r="A3900">
        <v>21</v>
      </c>
      <c r="B3900">
        <v>4</v>
      </c>
      <c r="C3900">
        <v>2020</v>
      </c>
      <c r="D3900">
        <v>0</v>
      </c>
      <c r="E3900">
        <v>0</v>
      </c>
      <c r="F3900" s="1" t="s">
        <v>66</v>
      </c>
      <c r="G3900" s="1" t="s">
        <v>235</v>
      </c>
      <c r="H3900" s="2">
        <f t="shared" si="120"/>
        <v>43942</v>
      </c>
      <c r="I3900" s="2">
        <f t="shared" si="121"/>
        <v>43941</v>
      </c>
    </row>
    <row r="3901" spans="1:9" x14ac:dyDescent="0.25">
      <c r="A3901">
        <v>20</v>
      </c>
      <c r="B3901">
        <v>4</v>
      </c>
      <c r="C3901">
        <v>2020</v>
      </c>
      <c r="D3901">
        <v>1</v>
      </c>
      <c r="E3901">
        <v>0</v>
      </c>
      <c r="F3901" s="1" t="s">
        <v>66</v>
      </c>
      <c r="G3901" s="1" t="s">
        <v>235</v>
      </c>
      <c r="H3901" s="2">
        <f t="shared" si="120"/>
        <v>43941</v>
      </c>
      <c r="I3901" s="2">
        <f t="shared" si="121"/>
        <v>43940</v>
      </c>
    </row>
    <row r="3902" spans="1:9" x14ac:dyDescent="0.25">
      <c r="A3902">
        <v>19</v>
      </c>
      <c r="B3902">
        <v>4</v>
      </c>
      <c r="C3902">
        <v>2020</v>
      </c>
      <c r="D3902">
        <v>0</v>
      </c>
      <c r="E3902">
        <v>0</v>
      </c>
      <c r="F3902" s="1" t="s">
        <v>66</v>
      </c>
      <c r="G3902" s="1" t="s">
        <v>235</v>
      </c>
      <c r="H3902" s="2">
        <f t="shared" si="120"/>
        <v>43940</v>
      </c>
      <c r="I3902" s="2">
        <f t="shared" si="121"/>
        <v>43939</v>
      </c>
    </row>
    <row r="3903" spans="1:9" x14ac:dyDescent="0.25">
      <c r="A3903">
        <v>18</v>
      </c>
      <c r="B3903">
        <v>4</v>
      </c>
      <c r="C3903">
        <v>2020</v>
      </c>
      <c r="D3903">
        <v>0</v>
      </c>
      <c r="E3903">
        <v>0</v>
      </c>
      <c r="F3903" s="1" t="s">
        <v>66</v>
      </c>
      <c r="G3903" s="1" t="s">
        <v>235</v>
      </c>
      <c r="H3903" s="2">
        <f t="shared" si="120"/>
        <v>43939</v>
      </c>
      <c r="I3903" s="2">
        <f t="shared" si="121"/>
        <v>43938</v>
      </c>
    </row>
    <row r="3904" spans="1:9" x14ac:dyDescent="0.25">
      <c r="A3904">
        <v>17</v>
      </c>
      <c r="B3904">
        <v>4</v>
      </c>
      <c r="C3904">
        <v>2020</v>
      </c>
      <c r="D3904">
        <v>0</v>
      </c>
      <c r="E3904">
        <v>0</v>
      </c>
      <c r="F3904" s="1" t="s">
        <v>66</v>
      </c>
      <c r="G3904" s="1" t="s">
        <v>235</v>
      </c>
      <c r="H3904" s="2">
        <f t="shared" si="120"/>
        <v>43938</v>
      </c>
      <c r="I3904" s="2">
        <f t="shared" si="121"/>
        <v>43937</v>
      </c>
    </row>
    <row r="3905" spans="1:9" x14ac:dyDescent="0.25">
      <c r="A3905">
        <v>16</v>
      </c>
      <c r="B3905">
        <v>4</v>
      </c>
      <c r="C3905">
        <v>2020</v>
      </c>
      <c r="D3905">
        <v>0</v>
      </c>
      <c r="E3905">
        <v>0</v>
      </c>
      <c r="F3905" s="1" t="s">
        <v>66</v>
      </c>
      <c r="G3905" s="1" t="s">
        <v>235</v>
      </c>
      <c r="H3905" s="2">
        <f t="shared" si="120"/>
        <v>43937</v>
      </c>
      <c r="I3905" s="2">
        <f t="shared" si="121"/>
        <v>43936</v>
      </c>
    </row>
    <row r="3906" spans="1:9" x14ac:dyDescent="0.25">
      <c r="A3906">
        <v>15</v>
      </c>
      <c r="B3906">
        <v>4</v>
      </c>
      <c r="C3906">
        <v>2020</v>
      </c>
      <c r="D3906">
        <v>0</v>
      </c>
      <c r="E3906">
        <v>0</v>
      </c>
      <c r="F3906" s="1" t="s">
        <v>66</v>
      </c>
      <c r="G3906" s="1" t="s">
        <v>235</v>
      </c>
      <c r="H3906" s="2">
        <f t="shared" ref="H3906:H3969" si="122">DATE(C3906,B3906,A3906)</f>
        <v>43936</v>
      </c>
      <c r="I3906" s="2">
        <f t="shared" ref="I3906:I3969" si="123">H3906-1</f>
        <v>43935</v>
      </c>
    </row>
    <row r="3907" spans="1:9" x14ac:dyDescent="0.25">
      <c r="A3907">
        <v>14</v>
      </c>
      <c r="B3907">
        <v>4</v>
      </c>
      <c r="C3907">
        <v>2020</v>
      </c>
      <c r="D3907">
        <v>0</v>
      </c>
      <c r="E3907">
        <v>0</v>
      </c>
      <c r="F3907" s="1" t="s">
        <v>66</v>
      </c>
      <c r="G3907" s="1" t="s">
        <v>235</v>
      </c>
      <c r="H3907" s="2">
        <f t="shared" si="122"/>
        <v>43935</v>
      </c>
      <c r="I3907" s="2">
        <f t="shared" si="123"/>
        <v>43934</v>
      </c>
    </row>
    <row r="3908" spans="1:9" x14ac:dyDescent="0.25">
      <c r="A3908">
        <v>13</v>
      </c>
      <c r="B3908">
        <v>4</v>
      </c>
      <c r="C3908">
        <v>2020</v>
      </c>
      <c r="D3908">
        <v>0</v>
      </c>
      <c r="E3908">
        <v>0</v>
      </c>
      <c r="F3908" s="1" t="s">
        <v>66</v>
      </c>
      <c r="G3908" s="1" t="s">
        <v>235</v>
      </c>
      <c r="H3908" s="2">
        <f t="shared" si="122"/>
        <v>43934</v>
      </c>
      <c r="I3908" s="2">
        <f t="shared" si="123"/>
        <v>43933</v>
      </c>
    </row>
    <row r="3909" spans="1:9" x14ac:dyDescent="0.25">
      <c r="A3909">
        <v>12</v>
      </c>
      <c r="B3909">
        <v>4</v>
      </c>
      <c r="C3909">
        <v>2020</v>
      </c>
      <c r="D3909">
        <v>0</v>
      </c>
      <c r="E3909">
        <v>0</v>
      </c>
      <c r="F3909" s="1" t="s">
        <v>66</v>
      </c>
      <c r="G3909" s="1" t="s">
        <v>235</v>
      </c>
      <c r="H3909" s="2">
        <f t="shared" si="122"/>
        <v>43933</v>
      </c>
      <c r="I3909" s="2">
        <f t="shared" si="123"/>
        <v>43932</v>
      </c>
    </row>
    <row r="3910" spans="1:9" x14ac:dyDescent="0.25">
      <c r="A3910">
        <v>11</v>
      </c>
      <c r="B3910">
        <v>4</v>
      </c>
      <c r="C3910">
        <v>2020</v>
      </c>
      <c r="D3910">
        <v>0</v>
      </c>
      <c r="E3910">
        <v>0</v>
      </c>
      <c r="F3910" s="1" t="s">
        <v>66</v>
      </c>
      <c r="G3910" s="1" t="s">
        <v>235</v>
      </c>
      <c r="H3910" s="2">
        <f t="shared" si="122"/>
        <v>43932</v>
      </c>
      <c r="I3910" s="2">
        <f t="shared" si="123"/>
        <v>43931</v>
      </c>
    </row>
    <row r="3911" spans="1:9" x14ac:dyDescent="0.25">
      <c r="A3911">
        <v>10</v>
      </c>
      <c r="B3911">
        <v>4</v>
      </c>
      <c r="C3911">
        <v>2020</v>
      </c>
      <c r="D3911">
        <v>0</v>
      </c>
      <c r="E3911">
        <v>0</v>
      </c>
      <c r="F3911" s="1" t="s">
        <v>66</v>
      </c>
      <c r="G3911" s="1" t="s">
        <v>235</v>
      </c>
      <c r="H3911" s="2">
        <f t="shared" si="122"/>
        <v>43931</v>
      </c>
      <c r="I3911" s="2">
        <f t="shared" si="123"/>
        <v>43930</v>
      </c>
    </row>
    <row r="3912" spans="1:9" x14ac:dyDescent="0.25">
      <c r="A3912">
        <v>9</v>
      </c>
      <c r="B3912">
        <v>4</v>
      </c>
      <c r="C3912">
        <v>2020</v>
      </c>
      <c r="D3912">
        <v>0</v>
      </c>
      <c r="E3912">
        <v>0</v>
      </c>
      <c r="F3912" s="1" t="s">
        <v>66</v>
      </c>
      <c r="G3912" s="1" t="s">
        <v>235</v>
      </c>
      <c r="H3912" s="2">
        <f t="shared" si="122"/>
        <v>43930</v>
      </c>
      <c r="I3912" s="2">
        <f t="shared" si="123"/>
        <v>43929</v>
      </c>
    </row>
    <row r="3913" spans="1:9" x14ac:dyDescent="0.25">
      <c r="A3913">
        <v>8</v>
      </c>
      <c r="B3913">
        <v>4</v>
      </c>
      <c r="C3913">
        <v>2020</v>
      </c>
      <c r="D3913">
        <v>1</v>
      </c>
      <c r="E3913">
        <v>0</v>
      </c>
      <c r="F3913" s="1" t="s">
        <v>66</v>
      </c>
      <c r="G3913" s="1" t="s">
        <v>235</v>
      </c>
      <c r="H3913" s="2">
        <f t="shared" si="122"/>
        <v>43929</v>
      </c>
      <c r="I3913" s="2">
        <f t="shared" si="123"/>
        <v>43928</v>
      </c>
    </row>
    <row r="3914" spans="1:9" x14ac:dyDescent="0.25">
      <c r="A3914">
        <v>7</v>
      </c>
      <c r="B3914">
        <v>4</v>
      </c>
      <c r="C3914">
        <v>2020</v>
      </c>
      <c r="D3914">
        <v>2</v>
      </c>
      <c r="E3914">
        <v>0</v>
      </c>
      <c r="F3914" s="1" t="s">
        <v>66</v>
      </c>
      <c r="G3914" s="1" t="s">
        <v>235</v>
      </c>
      <c r="H3914" s="2">
        <f t="shared" si="122"/>
        <v>43928</v>
      </c>
      <c r="I3914" s="2">
        <f t="shared" si="123"/>
        <v>43927</v>
      </c>
    </row>
    <row r="3915" spans="1:9" x14ac:dyDescent="0.25">
      <c r="A3915">
        <v>6</v>
      </c>
      <c r="B3915">
        <v>4</v>
      </c>
      <c r="C3915">
        <v>2020</v>
      </c>
      <c r="D3915">
        <v>0</v>
      </c>
      <c r="E3915">
        <v>0</v>
      </c>
      <c r="F3915" s="1" t="s">
        <v>66</v>
      </c>
      <c r="G3915" s="1" t="s">
        <v>235</v>
      </c>
      <c r="H3915" s="2">
        <f t="shared" si="122"/>
        <v>43927</v>
      </c>
      <c r="I3915" s="2">
        <f t="shared" si="123"/>
        <v>43926</v>
      </c>
    </row>
    <row r="3916" spans="1:9" x14ac:dyDescent="0.25">
      <c r="A3916">
        <v>5</v>
      </c>
      <c r="B3916">
        <v>4</v>
      </c>
      <c r="C3916">
        <v>2020</v>
      </c>
      <c r="D3916">
        <v>2</v>
      </c>
      <c r="E3916">
        <v>0</v>
      </c>
      <c r="F3916" s="1" t="s">
        <v>66</v>
      </c>
      <c r="G3916" s="1" t="s">
        <v>235</v>
      </c>
      <c r="H3916" s="2">
        <f t="shared" si="122"/>
        <v>43926</v>
      </c>
      <c r="I3916" s="2">
        <f t="shared" si="123"/>
        <v>43925</v>
      </c>
    </row>
    <row r="3917" spans="1:9" x14ac:dyDescent="0.25">
      <c r="A3917">
        <v>4</v>
      </c>
      <c r="B3917">
        <v>4</v>
      </c>
      <c r="C3917">
        <v>2020</v>
      </c>
      <c r="D3917">
        <v>2</v>
      </c>
      <c r="E3917">
        <v>0</v>
      </c>
      <c r="F3917" s="1" t="s">
        <v>66</v>
      </c>
      <c r="G3917" s="1" t="s">
        <v>235</v>
      </c>
      <c r="H3917" s="2">
        <f t="shared" si="122"/>
        <v>43925</v>
      </c>
      <c r="I3917" s="2">
        <f t="shared" si="123"/>
        <v>43924</v>
      </c>
    </row>
    <row r="3918" spans="1:9" x14ac:dyDescent="0.25">
      <c r="A3918">
        <v>3</v>
      </c>
      <c r="B3918">
        <v>4</v>
      </c>
      <c r="C3918">
        <v>2020</v>
      </c>
      <c r="D3918">
        <v>4</v>
      </c>
      <c r="E3918">
        <v>0</v>
      </c>
      <c r="F3918" s="1" t="s">
        <v>66</v>
      </c>
      <c r="G3918" s="1" t="s">
        <v>235</v>
      </c>
      <c r="H3918" s="2">
        <f t="shared" si="122"/>
        <v>43924</v>
      </c>
      <c r="I3918" s="2">
        <f t="shared" si="123"/>
        <v>43923</v>
      </c>
    </row>
    <row r="3919" spans="1:9" x14ac:dyDescent="0.25">
      <c r="A3919">
        <v>2</v>
      </c>
      <c r="B3919">
        <v>4</v>
      </c>
      <c r="C3919">
        <v>2020</v>
      </c>
      <c r="D3919">
        <v>4</v>
      </c>
      <c r="E3919">
        <v>0</v>
      </c>
      <c r="F3919" s="1" t="s">
        <v>66</v>
      </c>
      <c r="G3919" s="1" t="s">
        <v>235</v>
      </c>
      <c r="H3919" s="2">
        <f t="shared" si="122"/>
        <v>43923</v>
      </c>
      <c r="I3919" s="2">
        <f t="shared" si="123"/>
        <v>43922</v>
      </c>
    </row>
    <row r="3920" spans="1:9" x14ac:dyDescent="0.25">
      <c r="A3920">
        <v>1</v>
      </c>
      <c r="B3920">
        <v>4</v>
      </c>
      <c r="C3920">
        <v>2020</v>
      </c>
      <c r="D3920">
        <v>1</v>
      </c>
      <c r="E3920">
        <v>0</v>
      </c>
      <c r="F3920" s="1" t="s">
        <v>66</v>
      </c>
      <c r="G3920" s="1" t="s">
        <v>235</v>
      </c>
      <c r="H3920" s="2">
        <f t="shared" si="122"/>
        <v>43922</v>
      </c>
      <c r="I3920" s="2">
        <f t="shared" si="123"/>
        <v>43921</v>
      </c>
    </row>
    <row r="3921" spans="1:9" x14ac:dyDescent="0.25">
      <c r="A3921">
        <v>31</v>
      </c>
      <c r="B3921">
        <v>3</v>
      </c>
      <c r="C3921">
        <v>2020</v>
      </c>
      <c r="D3921">
        <v>9</v>
      </c>
      <c r="E3921">
        <v>0</v>
      </c>
      <c r="F3921" s="1" t="s">
        <v>66</v>
      </c>
      <c r="G3921" s="1" t="s">
        <v>235</v>
      </c>
      <c r="H3921" s="2">
        <f t="shared" si="122"/>
        <v>43921</v>
      </c>
      <c r="I3921" s="2">
        <f t="shared" si="123"/>
        <v>43920</v>
      </c>
    </row>
    <row r="3922" spans="1:9" x14ac:dyDescent="0.25">
      <c r="A3922">
        <v>30</v>
      </c>
      <c r="B3922">
        <v>3</v>
      </c>
      <c r="C3922">
        <v>2020</v>
      </c>
      <c r="D3922">
        <v>4</v>
      </c>
      <c r="E3922">
        <v>0</v>
      </c>
      <c r="F3922" s="1" t="s">
        <v>66</v>
      </c>
      <c r="G3922" s="1" t="s">
        <v>235</v>
      </c>
      <c r="H3922" s="2">
        <f t="shared" si="122"/>
        <v>43920</v>
      </c>
      <c r="I3922" s="2">
        <f t="shared" si="123"/>
        <v>43919</v>
      </c>
    </row>
    <row r="3923" spans="1:9" x14ac:dyDescent="0.25">
      <c r="A3923">
        <v>29</v>
      </c>
      <c r="B3923">
        <v>3</v>
      </c>
      <c r="C3923">
        <v>2020</v>
      </c>
      <c r="D3923">
        <v>11</v>
      </c>
      <c r="E3923">
        <v>0</v>
      </c>
      <c r="F3923" s="1" t="s">
        <v>66</v>
      </c>
      <c r="G3923" s="1" t="s">
        <v>235</v>
      </c>
      <c r="H3923" s="2">
        <f t="shared" si="122"/>
        <v>43919</v>
      </c>
      <c r="I3923" s="2">
        <f t="shared" si="123"/>
        <v>43918</v>
      </c>
    </row>
    <row r="3924" spans="1:9" x14ac:dyDescent="0.25">
      <c r="A3924">
        <v>28</v>
      </c>
      <c r="B3924">
        <v>3</v>
      </c>
      <c r="C3924">
        <v>2020</v>
      </c>
      <c r="D3924">
        <v>4</v>
      </c>
      <c r="E3924">
        <v>0</v>
      </c>
      <c r="F3924" s="1" t="s">
        <v>66</v>
      </c>
      <c r="G3924" s="1" t="s">
        <v>235</v>
      </c>
      <c r="H3924" s="2">
        <f t="shared" si="122"/>
        <v>43918</v>
      </c>
      <c r="I3924" s="2">
        <f t="shared" si="123"/>
        <v>43917</v>
      </c>
    </row>
    <row r="3925" spans="1:9" x14ac:dyDescent="0.25">
      <c r="A3925">
        <v>27</v>
      </c>
      <c r="B3925">
        <v>3</v>
      </c>
      <c r="C3925">
        <v>2020</v>
      </c>
      <c r="D3925">
        <v>8</v>
      </c>
      <c r="E3925">
        <v>0</v>
      </c>
      <c r="F3925" s="1" t="s">
        <v>66</v>
      </c>
      <c r="G3925" s="1" t="s">
        <v>235</v>
      </c>
      <c r="H3925" s="2">
        <f t="shared" si="122"/>
        <v>43917</v>
      </c>
      <c r="I3925" s="2">
        <f t="shared" si="123"/>
        <v>43916</v>
      </c>
    </row>
    <row r="3926" spans="1:9" x14ac:dyDescent="0.25">
      <c r="A3926">
        <v>26</v>
      </c>
      <c r="B3926">
        <v>3</v>
      </c>
      <c r="C3926">
        <v>2020</v>
      </c>
      <c r="D3926">
        <v>10</v>
      </c>
      <c r="E3926">
        <v>0</v>
      </c>
      <c r="F3926" s="1" t="s">
        <v>66</v>
      </c>
      <c r="G3926" s="1" t="s">
        <v>235</v>
      </c>
      <c r="H3926" s="2">
        <f t="shared" si="122"/>
        <v>43916</v>
      </c>
      <c r="I3926" s="2">
        <f t="shared" si="123"/>
        <v>43915</v>
      </c>
    </row>
    <row r="3927" spans="1:9" x14ac:dyDescent="0.25">
      <c r="A3927">
        <v>25</v>
      </c>
      <c r="B3927">
        <v>3</v>
      </c>
      <c r="C3927">
        <v>2020</v>
      </c>
      <c r="D3927">
        <v>4</v>
      </c>
      <c r="E3927">
        <v>0</v>
      </c>
      <c r="F3927" s="1" t="s">
        <v>66</v>
      </c>
      <c r="G3927" s="1" t="s">
        <v>235</v>
      </c>
      <c r="H3927" s="2">
        <f t="shared" si="122"/>
        <v>43915</v>
      </c>
      <c r="I3927" s="2">
        <f t="shared" si="123"/>
        <v>43914</v>
      </c>
    </row>
    <row r="3928" spans="1:9" x14ac:dyDescent="0.25">
      <c r="A3928">
        <v>24</v>
      </c>
      <c r="B3928">
        <v>3</v>
      </c>
      <c r="C3928">
        <v>2020</v>
      </c>
      <c r="D3928">
        <v>3</v>
      </c>
      <c r="E3928">
        <v>0</v>
      </c>
      <c r="F3928" s="1" t="s">
        <v>66</v>
      </c>
      <c r="G3928" s="1" t="s">
        <v>235</v>
      </c>
      <c r="H3928" s="2">
        <f t="shared" si="122"/>
        <v>43914</v>
      </c>
      <c r="I3928" s="2">
        <f t="shared" si="123"/>
        <v>43913</v>
      </c>
    </row>
    <row r="3929" spans="1:9" x14ac:dyDescent="0.25">
      <c r="A3929">
        <v>23</v>
      </c>
      <c r="B3929">
        <v>3</v>
      </c>
      <c r="C3929">
        <v>2020</v>
      </c>
      <c r="D3929">
        <v>23</v>
      </c>
      <c r="E3929">
        <v>0</v>
      </c>
      <c r="F3929" s="1" t="s">
        <v>66</v>
      </c>
      <c r="G3929" s="1" t="s">
        <v>235</v>
      </c>
      <c r="H3929" s="2">
        <f t="shared" si="122"/>
        <v>43913</v>
      </c>
      <c r="I3929" s="2">
        <f t="shared" si="123"/>
        <v>43912</v>
      </c>
    </row>
    <row r="3930" spans="1:9" x14ac:dyDescent="0.25">
      <c r="A3930">
        <v>22</v>
      </c>
      <c r="B3930">
        <v>3</v>
      </c>
      <c r="C3930">
        <v>2020</v>
      </c>
      <c r="D3930">
        <v>12</v>
      </c>
      <c r="E3930">
        <v>0</v>
      </c>
      <c r="F3930" s="1" t="s">
        <v>66</v>
      </c>
      <c r="G3930" s="1" t="s">
        <v>235</v>
      </c>
      <c r="H3930" s="2">
        <f t="shared" si="122"/>
        <v>43912</v>
      </c>
      <c r="I3930" s="2">
        <f t="shared" si="123"/>
        <v>43911</v>
      </c>
    </row>
    <row r="3931" spans="1:9" x14ac:dyDescent="0.25">
      <c r="A3931">
        <v>21</v>
      </c>
      <c r="B3931">
        <v>3</v>
      </c>
      <c r="C3931">
        <v>2020</v>
      </c>
      <c r="D3931">
        <v>8</v>
      </c>
      <c r="E3931">
        <v>0</v>
      </c>
      <c r="F3931" s="1" t="s">
        <v>66</v>
      </c>
      <c r="G3931" s="1" t="s">
        <v>235</v>
      </c>
      <c r="H3931" s="2">
        <f t="shared" si="122"/>
        <v>43911</v>
      </c>
      <c r="I3931" s="2">
        <f t="shared" si="123"/>
        <v>43910</v>
      </c>
    </row>
    <row r="3932" spans="1:9" x14ac:dyDescent="0.25">
      <c r="A3932">
        <v>20</v>
      </c>
      <c r="B3932">
        <v>3</v>
      </c>
      <c r="C3932">
        <v>2020</v>
      </c>
      <c r="D3932">
        <v>72</v>
      </c>
      <c r="E3932">
        <v>0</v>
      </c>
      <c r="F3932" s="1" t="s">
        <v>66</v>
      </c>
      <c r="G3932" s="1" t="s">
        <v>235</v>
      </c>
      <c r="H3932" s="2">
        <f t="shared" si="122"/>
        <v>43910</v>
      </c>
      <c r="I3932" s="2">
        <f t="shared" si="123"/>
        <v>43909</v>
      </c>
    </row>
    <row r="3933" spans="1:9" x14ac:dyDescent="0.25">
      <c r="A3933">
        <v>22</v>
      </c>
      <c r="B3933">
        <v>4</v>
      </c>
      <c r="C3933">
        <v>2020</v>
      </c>
      <c r="D3933">
        <v>0</v>
      </c>
      <c r="E3933">
        <v>0</v>
      </c>
      <c r="F3933" s="1" t="s">
        <v>67</v>
      </c>
      <c r="G3933" s="1" t="s">
        <v>238</v>
      </c>
      <c r="H3933" s="2">
        <f t="shared" si="122"/>
        <v>43943</v>
      </c>
      <c r="I3933" s="2">
        <f t="shared" si="123"/>
        <v>43942</v>
      </c>
    </row>
    <row r="3934" spans="1:9" x14ac:dyDescent="0.25">
      <c r="A3934">
        <v>21</v>
      </c>
      <c r="B3934">
        <v>4</v>
      </c>
      <c r="C3934">
        <v>2020</v>
      </c>
      <c r="D3934">
        <v>1</v>
      </c>
      <c r="E3934">
        <v>0</v>
      </c>
      <c r="F3934" s="1" t="s">
        <v>67</v>
      </c>
      <c r="G3934" s="1" t="s">
        <v>238</v>
      </c>
      <c r="H3934" s="2">
        <f t="shared" si="122"/>
        <v>43942</v>
      </c>
      <c r="I3934" s="2">
        <f t="shared" si="123"/>
        <v>43941</v>
      </c>
    </row>
    <row r="3935" spans="1:9" x14ac:dyDescent="0.25">
      <c r="A3935">
        <v>20</v>
      </c>
      <c r="B3935">
        <v>4</v>
      </c>
      <c r="C3935">
        <v>2020</v>
      </c>
      <c r="D3935">
        <v>0</v>
      </c>
      <c r="E3935">
        <v>0</v>
      </c>
      <c r="F3935" s="1" t="s">
        <v>67</v>
      </c>
      <c r="G3935" s="1" t="s">
        <v>238</v>
      </c>
      <c r="H3935" s="2">
        <f t="shared" si="122"/>
        <v>43941</v>
      </c>
      <c r="I3935" s="2">
        <f t="shared" si="123"/>
        <v>43940</v>
      </c>
    </row>
    <row r="3936" spans="1:9" x14ac:dyDescent="0.25">
      <c r="A3936">
        <v>19</v>
      </c>
      <c r="B3936">
        <v>4</v>
      </c>
      <c r="C3936">
        <v>2020</v>
      </c>
      <c r="D3936">
        <v>0</v>
      </c>
      <c r="E3936">
        <v>0</v>
      </c>
      <c r="F3936" s="1" t="s">
        <v>67</v>
      </c>
      <c r="G3936" s="1" t="s">
        <v>238</v>
      </c>
      <c r="H3936" s="2">
        <f t="shared" si="122"/>
        <v>43940</v>
      </c>
      <c r="I3936" s="2">
        <f t="shared" si="123"/>
        <v>43939</v>
      </c>
    </row>
    <row r="3937" spans="1:9" x14ac:dyDescent="0.25">
      <c r="A3937">
        <v>18</v>
      </c>
      <c r="B3937">
        <v>4</v>
      </c>
      <c r="C3937">
        <v>2020</v>
      </c>
      <c r="D3937">
        <v>0</v>
      </c>
      <c r="E3937">
        <v>0</v>
      </c>
      <c r="F3937" s="1" t="s">
        <v>67</v>
      </c>
      <c r="G3937" s="1" t="s">
        <v>238</v>
      </c>
      <c r="H3937" s="2">
        <f t="shared" si="122"/>
        <v>43939</v>
      </c>
      <c r="I3937" s="2">
        <f t="shared" si="123"/>
        <v>43938</v>
      </c>
    </row>
    <row r="3938" spans="1:9" x14ac:dyDescent="0.25">
      <c r="A3938">
        <v>17</v>
      </c>
      <c r="B3938">
        <v>4</v>
      </c>
      <c r="C3938">
        <v>2020</v>
      </c>
      <c r="D3938">
        <v>1</v>
      </c>
      <c r="E3938">
        <v>0</v>
      </c>
      <c r="F3938" s="1" t="s">
        <v>67</v>
      </c>
      <c r="G3938" s="1" t="s">
        <v>238</v>
      </c>
      <c r="H3938" s="2">
        <f t="shared" si="122"/>
        <v>43938</v>
      </c>
      <c r="I3938" s="2">
        <f t="shared" si="123"/>
        <v>43937</v>
      </c>
    </row>
    <row r="3939" spans="1:9" x14ac:dyDescent="0.25">
      <c r="A3939">
        <v>16</v>
      </c>
      <c r="B3939">
        <v>4</v>
      </c>
      <c r="C3939">
        <v>2020</v>
      </c>
      <c r="D3939">
        <v>0</v>
      </c>
      <c r="E3939">
        <v>0</v>
      </c>
      <c r="F3939" s="1" t="s">
        <v>67</v>
      </c>
      <c r="G3939" s="1" t="s">
        <v>238</v>
      </c>
      <c r="H3939" s="2">
        <f t="shared" si="122"/>
        <v>43937</v>
      </c>
      <c r="I3939" s="2">
        <f t="shared" si="123"/>
        <v>43936</v>
      </c>
    </row>
    <row r="3940" spans="1:9" x14ac:dyDescent="0.25">
      <c r="A3940">
        <v>15</v>
      </c>
      <c r="B3940">
        <v>4</v>
      </c>
      <c r="C3940">
        <v>2020</v>
      </c>
      <c r="D3940">
        <v>0</v>
      </c>
      <c r="E3940">
        <v>0</v>
      </c>
      <c r="F3940" s="1" t="s">
        <v>67</v>
      </c>
      <c r="G3940" s="1" t="s">
        <v>238</v>
      </c>
      <c r="H3940" s="2">
        <f t="shared" si="122"/>
        <v>43936</v>
      </c>
      <c r="I3940" s="2">
        <f t="shared" si="123"/>
        <v>43935</v>
      </c>
    </row>
    <row r="3941" spans="1:9" x14ac:dyDescent="0.25">
      <c r="A3941">
        <v>14</v>
      </c>
      <c r="B3941">
        <v>4</v>
      </c>
      <c r="C3941">
        <v>2020</v>
      </c>
      <c r="D3941">
        <v>0</v>
      </c>
      <c r="E3941">
        <v>0</v>
      </c>
      <c r="F3941" s="1" t="s">
        <v>67</v>
      </c>
      <c r="G3941" s="1" t="s">
        <v>238</v>
      </c>
      <c r="H3941" s="2">
        <f t="shared" si="122"/>
        <v>43935</v>
      </c>
      <c r="I3941" s="2">
        <f t="shared" si="123"/>
        <v>43934</v>
      </c>
    </row>
    <row r="3942" spans="1:9" x14ac:dyDescent="0.25">
      <c r="A3942">
        <v>13</v>
      </c>
      <c r="B3942">
        <v>4</v>
      </c>
      <c r="C3942">
        <v>2020</v>
      </c>
      <c r="D3942">
        <v>0</v>
      </c>
      <c r="E3942">
        <v>0</v>
      </c>
      <c r="F3942" s="1" t="s">
        <v>67</v>
      </c>
      <c r="G3942" s="1" t="s">
        <v>238</v>
      </c>
      <c r="H3942" s="2">
        <f t="shared" si="122"/>
        <v>43934</v>
      </c>
      <c r="I3942" s="2">
        <f t="shared" si="123"/>
        <v>43933</v>
      </c>
    </row>
    <row r="3943" spans="1:9" x14ac:dyDescent="0.25">
      <c r="A3943">
        <v>12</v>
      </c>
      <c r="B3943">
        <v>4</v>
      </c>
      <c r="C3943">
        <v>2020</v>
      </c>
      <c r="D3943">
        <v>0</v>
      </c>
      <c r="E3943">
        <v>0</v>
      </c>
      <c r="F3943" s="1" t="s">
        <v>67</v>
      </c>
      <c r="G3943" s="1" t="s">
        <v>238</v>
      </c>
      <c r="H3943" s="2">
        <f t="shared" si="122"/>
        <v>43933</v>
      </c>
      <c r="I3943" s="2">
        <f t="shared" si="123"/>
        <v>43932</v>
      </c>
    </row>
    <row r="3944" spans="1:9" x14ac:dyDescent="0.25">
      <c r="A3944">
        <v>11</v>
      </c>
      <c r="B3944">
        <v>4</v>
      </c>
      <c r="C3944">
        <v>2020</v>
      </c>
      <c r="D3944">
        <v>1</v>
      </c>
      <c r="E3944">
        <v>0</v>
      </c>
      <c r="F3944" s="1" t="s">
        <v>67</v>
      </c>
      <c r="G3944" s="1" t="s">
        <v>238</v>
      </c>
      <c r="H3944" s="2">
        <f t="shared" si="122"/>
        <v>43932</v>
      </c>
      <c r="I3944" s="2">
        <f t="shared" si="123"/>
        <v>43931</v>
      </c>
    </row>
    <row r="3945" spans="1:9" x14ac:dyDescent="0.25">
      <c r="A3945">
        <v>10</v>
      </c>
      <c r="B3945">
        <v>4</v>
      </c>
      <c r="C3945">
        <v>2020</v>
      </c>
      <c r="D3945">
        <v>0</v>
      </c>
      <c r="E3945">
        <v>0</v>
      </c>
      <c r="F3945" s="1" t="s">
        <v>67</v>
      </c>
      <c r="G3945" s="1" t="s">
        <v>238</v>
      </c>
      <c r="H3945" s="2">
        <f t="shared" si="122"/>
        <v>43931</v>
      </c>
      <c r="I3945" s="2">
        <f t="shared" si="123"/>
        <v>43930</v>
      </c>
    </row>
    <row r="3946" spans="1:9" x14ac:dyDescent="0.25">
      <c r="A3946">
        <v>9</v>
      </c>
      <c r="B3946">
        <v>4</v>
      </c>
      <c r="C3946">
        <v>2020</v>
      </c>
      <c r="D3946">
        <v>0</v>
      </c>
      <c r="E3946">
        <v>0</v>
      </c>
      <c r="F3946" s="1" t="s">
        <v>67</v>
      </c>
      <c r="G3946" s="1" t="s">
        <v>238</v>
      </c>
      <c r="H3946" s="2">
        <f t="shared" si="122"/>
        <v>43930</v>
      </c>
      <c r="I3946" s="2">
        <f t="shared" si="123"/>
        <v>43929</v>
      </c>
    </row>
    <row r="3947" spans="1:9" x14ac:dyDescent="0.25">
      <c r="A3947">
        <v>8</v>
      </c>
      <c r="B3947">
        <v>4</v>
      </c>
      <c r="C3947">
        <v>2020</v>
      </c>
      <c r="D3947">
        <v>1</v>
      </c>
      <c r="E3947">
        <v>0</v>
      </c>
      <c r="F3947" s="1" t="s">
        <v>67</v>
      </c>
      <c r="G3947" s="1" t="s">
        <v>238</v>
      </c>
      <c r="H3947" s="2">
        <f t="shared" si="122"/>
        <v>43929</v>
      </c>
      <c r="I3947" s="2">
        <f t="shared" si="123"/>
        <v>43928</v>
      </c>
    </row>
    <row r="3948" spans="1:9" x14ac:dyDescent="0.25">
      <c r="A3948">
        <v>7</v>
      </c>
      <c r="B3948">
        <v>4</v>
      </c>
      <c r="C3948">
        <v>2020</v>
      </c>
      <c r="D3948">
        <v>0</v>
      </c>
      <c r="E3948">
        <v>0</v>
      </c>
      <c r="F3948" s="1" t="s">
        <v>67</v>
      </c>
      <c r="G3948" s="1" t="s">
        <v>238</v>
      </c>
      <c r="H3948" s="2">
        <f t="shared" si="122"/>
        <v>43928</v>
      </c>
      <c r="I3948" s="2">
        <f t="shared" si="123"/>
        <v>43927</v>
      </c>
    </row>
    <row r="3949" spans="1:9" x14ac:dyDescent="0.25">
      <c r="A3949">
        <v>6</v>
      </c>
      <c r="B3949">
        <v>4</v>
      </c>
      <c r="C3949">
        <v>2020</v>
      </c>
      <c r="D3949">
        <v>2</v>
      </c>
      <c r="E3949">
        <v>0</v>
      </c>
      <c r="F3949" s="1" t="s">
        <v>67</v>
      </c>
      <c r="G3949" s="1" t="s">
        <v>238</v>
      </c>
      <c r="H3949" s="2">
        <f t="shared" si="122"/>
        <v>43927</v>
      </c>
      <c r="I3949" s="2">
        <f t="shared" si="123"/>
        <v>43926</v>
      </c>
    </row>
    <row r="3950" spans="1:9" x14ac:dyDescent="0.25">
      <c r="A3950">
        <v>5</v>
      </c>
      <c r="B3950">
        <v>4</v>
      </c>
      <c r="C3950">
        <v>2020</v>
      </c>
      <c r="D3950">
        <v>0</v>
      </c>
      <c r="E3950">
        <v>0</v>
      </c>
      <c r="F3950" s="1" t="s">
        <v>67</v>
      </c>
      <c r="G3950" s="1" t="s">
        <v>238</v>
      </c>
      <c r="H3950" s="2">
        <f t="shared" si="122"/>
        <v>43926</v>
      </c>
      <c r="I3950" s="2">
        <f t="shared" si="123"/>
        <v>43925</v>
      </c>
    </row>
    <row r="3951" spans="1:9" x14ac:dyDescent="0.25">
      <c r="A3951">
        <v>4</v>
      </c>
      <c r="B3951">
        <v>4</v>
      </c>
      <c r="C3951">
        <v>2020</v>
      </c>
      <c r="D3951">
        <v>5</v>
      </c>
      <c r="E3951">
        <v>0</v>
      </c>
      <c r="F3951" s="1" t="s">
        <v>67</v>
      </c>
      <c r="G3951" s="1" t="s">
        <v>238</v>
      </c>
      <c r="H3951" s="2">
        <f t="shared" si="122"/>
        <v>43925</v>
      </c>
      <c r="I3951" s="2">
        <f t="shared" si="123"/>
        <v>43924</v>
      </c>
    </row>
    <row r="3952" spans="1:9" x14ac:dyDescent="0.25">
      <c r="A3952">
        <v>3</v>
      </c>
      <c r="B3952">
        <v>4</v>
      </c>
      <c r="C3952">
        <v>2020</v>
      </c>
      <c r="D3952">
        <v>0</v>
      </c>
      <c r="E3952">
        <v>0</v>
      </c>
      <c r="F3952" s="1" t="s">
        <v>67</v>
      </c>
      <c r="G3952" s="1" t="s">
        <v>238</v>
      </c>
      <c r="H3952" s="2">
        <f t="shared" si="122"/>
        <v>43924</v>
      </c>
      <c r="I3952" s="2">
        <f t="shared" si="123"/>
        <v>43923</v>
      </c>
    </row>
    <row r="3953" spans="1:9" x14ac:dyDescent="0.25">
      <c r="A3953">
        <v>2</v>
      </c>
      <c r="B3953">
        <v>4</v>
      </c>
      <c r="C3953">
        <v>2020</v>
      </c>
      <c r="D3953">
        <v>2</v>
      </c>
      <c r="E3953">
        <v>0</v>
      </c>
      <c r="F3953" s="1" t="s">
        <v>67</v>
      </c>
      <c r="G3953" s="1" t="s">
        <v>238</v>
      </c>
      <c r="H3953" s="2">
        <f t="shared" si="122"/>
        <v>43923</v>
      </c>
      <c r="I3953" s="2">
        <f t="shared" si="123"/>
        <v>43922</v>
      </c>
    </row>
    <row r="3954" spans="1:9" x14ac:dyDescent="0.25">
      <c r="A3954">
        <v>1</v>
      </c>
      <c r="B3954">
        <v>4</v>
      </c>
      <c r="C3954">
        <v>2020</v>
      </c>
      <c r="D3954">
        <v>0</v>
      </c>
      <c r="E3954">
        <v>0</v>
      </c>
      <c r="F3954" s="1" t="s">
        <v>67</v>
      </c>
      <c r="G3954" s="1" t="s">
        <v>238</v>
      </c>
      <c r="H3954" s="2">
        <f t="shared" si="122"/>
        <v>43922</v>
      </c>
      <c r="I3954" s="2">
        <f t="shared" si="123"/>
        <v>43921</v>
      </c>
    </row>
    <row r="3955" spans="1:9" x14ac:dyDescent="0.25">
      <c r="A3955">
        <v>31</v>
      </c>
      <c r="B3955">
        <v>3</v>
      </c>
      <c r="C3955">
        <v>2020</v>
      </c>
      <c r="D3955">
        <v>0</v>
      </c>
      <c r="E3955">
        <v>0</v>
      </c>
      <c r="F3955" s="1" t="s">
        <v>67</v>
      </c>
      <c r="G3955" s="1" t="s">
        <v>238</v>
      </c>
      <c r="H3955" s="2">
        <f t="shared" si="122"/>
        <v>43921</v>
      </c>
      <c r="I3955" s="2">
        <f t="shared" si="123"/>
        <v>43920</v>
      </c>
    </row>
    <row r="3956" spans="1:9" x14ac:dyDescent="0.25">
      <c r="A3956">
        <v>30</v>
      </c>
      <c r="B3956">
        <v>3</v>
      </c>
      <c r="C3956">
        <v>2020</v>
      </c>
      <c r="D3956">
        <v>0</v>
      </c>
      <c r="E3956">
        <v>0</v>
      </c>
      <c r="F3956" s="1" t="s">
        <v>67</v>
      </c>
      <c r="G3956" s="1" t="s">
        <v>238</v>
      </c>
      <c r="H3956" s="2">
        <f t="shared" si="122"/>
        <v>43920</v>
      </c>
      <c r="I3956" s="2">
        <f t="shared" si="123"/>
        <v>43919</v>
      </c>
    </row>
    <row r="3957" spans="1:9" x14ac:dyDescent="0.25">
      <c r="A3957">
        <v>29</v>
      </c>
      <c r="B3957">
        <v>3</v>
      </c>
      <c r="C3957">
        <v>2020</v>
      </c>
      <c r="D3957">
        <v>0</v>
      </c>
      <c r="E3957">
        <v>0</v>
      </c>
      <c r="F3957" s="1" t="s">
        <v>67</v>
      </c>
      <c r="G3957" s="1" t="s">
        <v>238</v>
      </c>
      <c r="H3957" s="2">
        <f t="shared" si="122"/>
        <v>43919</v>
      </c>
      <c r="I3957" s="2">
        <f t="shared" si="123"/>
        <v>43918</v>
      </c>
    </row>
    <row r="3958" spans="1:9" x14ac:dyDescent="0.25">
      <c r="A3958">
        <v>28</v>
      </c>
      <c r="B3958">
        <v>3</v>
      </c>
      <c r="C3958">
        <v>2020</v>
      </c>
      <c r="D3958">
        <v>0</v>
      </c>
      <c r="E3958">
        <v>0</v>
      </c>
      <c r="F3958" s="1" t="s">
        <v>67</v>
      </c>
      <c r="G3958" s="1" t="s">
        <v>238</v>
      </c>
      <c r="H3958" s="2">
        <f t="shared" si="122"/>
        <v>43918</v>
      </c>
      <c r="I3958" s="2">
        <f t="shared" si="123"/>
        <v>43917</v>
      </c>
    </row>
    <row r="3959" spans="1:9" x14ac:dyDescent="0.25">
      <c r="A3959">
        <v>27</v>
      </c>
      <c r="B3959">
        <v>3</v>
      </c>
      <c r="C3959">
        <v>2020</v>
      </c>
      <c r="D3959">
        <v>0</v>
      </c>
      <c r="E3959">
        <v>0</v>
      </c>
      <c r="F3959" s="1" t="s">
        <v>67</v>
      </c>
      <c r="G3959" s="1" t="s">
        <v>238</v>
      </c>
      <c r="H3959" s="2">
        <f t="shared" si="122"/>
        <v>43917</v>
      </c>
      <c r="I3959" s="2">
        <f t="shared" si="123"/>
        <v>43916</v>
      </c>
    </row>
    <row r="3960" spans="1:9" x14ac:dyDescent="0.25">
      <c r="A3960">
        <v>26</v>
      </c>
      <c r="B3960">
        <v>3</v>
      </c>
      <c r="C3960">
        <v>2020</v>
      </c>
      <c r="D3960">
        <v>0</v>
      </c>
      <c r="E3960">
        <v>0</v>
      </c>
      <c r="F3960" s="1" t="s">
        <v>67</v>
      </c>
      <c r="G3960" s="1" t="s">
        <v>238</v>
      </c>
      <c r="H3960" s="2">
        <f t="shared" si="122"/>
        <v>43916</v>
      </c>
      <c r="I3960" s="2">
        <f t="shared" si="123"/>
        <v>43915</v>
      </c>
    </row>
    <row r="3961" spans="1:9" x14ac:dyDescent="0.25">
      <c r="A3961">
        <v>25</v>
      </c>
      <c r="B3961">
        <v>3</v>
      </c>
      <c r="C3961">
        <v>2020</v>
      </c>
      <c r="D3961">
        <v>1</v>
      </c>
      <c r="E3961">
        <v>0</v>
      </c>
      <c r="F3961" s="1" t="s">
        <v>67</v>
      </c>
      <c r="G3961" s="1" t="s">
        <v>238</v>
      </c>
      <c r="H3961" s="2">
        <f t="shared" si="122"/>
        <v>43915</v>
      </c>
      <c r="I3961" s="2">
        <f t="shared" si="123"/>
        <v>43914</v>
      </c>
    </row>
    <row r="3962" spans="1:9" x14ac:dyDescent="0.25">
      <c r="A3962">
        <v>24</v>
      </c>
      <c r="B3962">
        <v>3</v>
      </c>
      <c r="C3962">
        <v>2020</v>
      </c>
      <c r="D3962">
        <v>1</v>
      </c>
      <c r="E3962">
        <v>0</v>
      </c>
      <c r="F3962" s="1" t="s">
        <v>67</v>
      </c>
      <c r="G3962" s="1" t="s">
        <v>238</v>
      </c>
      <c r="H3962" s="2">
        <f t="shared" si="122"/>
        <v>43914</v>
      </c>
      <c r="I3962" s="2">
        <f t="shared" si="123"/>
        <v>43913</v>
      </c>
    </row>
    <row r="3963" spans="1:9" x14ac:dyDescent="0.25">
      <c r="A3963">
        <v>23</v>
      </c>
      <c r="B3963">
        <v>3</v>
      </c>
      <c r="C3963">
        <v>2020</v>
      </c>
      <c r="D3963">
        <v>1</v>
      </c>
      <c r="E3963">
        <v>0</v>
      </c>
      <c r="F3963" s="1" t="s">
        <v>67</v>
      </c>
      <c r="G3963" s="1" t="s">
        <v>238</v>
      </c>
      <c r="H3963" s="2">
        <f t="shared" si="122"/>
        <v>43913</v>
      </c>
      <c r="I3963" s="2">
        <f t="shared" si="123"/>
        <v>43912</v>
      </c>
    </row>
    <row r="3964" spans="1:9" x14ac:dyDescent="0.25">
      <c r="A3964">
        <v>22</v>
      </c>
      <c r="B3964">
        <v>3</v>
      </c>
      <c r="C3964">
        <v>2020</v>
      </c>
      <c r="D3964">
        <v>1</v>
      </c>
      <c r="E3964">
        <v>0</v>
      </c>
      <c r="F3964" s="1" t="s">
        <v>67</v>
      </c>
      <c r="G3964" s="1" t="s">
        <v>238</v>
      </c>
      <c r="H3964" s="2">
        <f t="shared" si="122"/>
        <v>43912</v>
      </c>
      <c r="I3964" s="2">
        <f t="shared" si="123"/>
        <v>43911</v>
      </c>
    </row>
    <row r="3965" spans="1:9" x14ac:dyDescent="0.25">
      <c r="A3965">
        <v>21</v>
      </c>
      <c r="B3965">
        <v>3</v>
      </c>
      <c r="C3965">
        <v>2020</v>
      </c>
      <c r="D3965">
        <v>0</v>
      </c>
      <c r="E3965">
        <v>0</v>
      </c>
      <c r="F3965" s="1" t="s">
        <v>67</v>
      </c>
      <c r="G3965" s="1" t="s">
        <v>238</v>
      </c>
      <c r="H3965" s="2">
        <f t="shared" si="122"/>
        <v>43911</v>
      </c>
      <c r="I3965" s="2">
        <f t="shared" si="123"/>
        <v>43910</v>
      </c>
    </row>
    <row r="3966" spans="1:9" x14ac:dyDescent="0.25">
      <c r="A3966">
        <v>20</v>
      </c>
      <c r="B3966">
        <v>3</v>
      </c>
      <c r="C3966">
        <v>2020</v>
      </c>
      <c r="D3966">
        <v>1</v>
      </c>
      <c r="E3966">
        <v>0</v>
      </c>
      <c r="F3966" s="1" t="s">
        <v>67</v>
      </c>
      <c r="G3966" s="1" t="s">
        <v>238</v>
      </c>
      <c r="H3966" s="2">
        <f t="shared" si="122"/>
        <v>43910</v>
      </c>
      <c r="I3966" s="2">
        <f t="shared" si="123"/>
        <v>43909</v>
      </c>
    </row>
    <row r="3967" spans="1:9" x14ac:dyDescent="0.25">
      <c r="A3967">
        <v>22</v>
      </c>
      <c r="B3967">
        <v>4</v>
      </c>
      <c r="C3967">
        <v>2020</v>
      </c>
      <c r="D3967">
        <v>146</v>
      </c>
      <c r="E3967">
        <v>43</v>
      </c>
      <c r="F3967" s="1" t="s">
        <v>68</v>
      </c>
      <c r="G3967" s="1" t="s">
        <v>235</v>
      </c>
      <c r="H3967" s="2">
        <f t="shared" si="122"/>
        <v>43943</v>
      </c>
      <c r="I3967" s="2">
        <f t="shared" si="123"/>
        <v>43942</v>
      </c>
    </row>
    <row r="3968" spans="1:9" x14ac:dyDescent="0.25">
      <c r="A3968">
        <v>21</v>
      </c>
      <c r="B3968">
        <v>4</v>
      </c>
      <c r="C3968">
        <v>2020</v>
      </c>
      <c r="D3968">
        <v>85</v>
      </c>
      <c r="E3968">
        <v>4</v>
      </c>
      <c r="F3968" s="1" t="s">
        <v>68</v>
      </c>
      <c r="G3968" s="1" t="s">
        <v>235</v>
      </c>
      <c r="H3968" s="2">
        <f t="shared" si="122"/>
        <v>43942</v>
      </c>
      <c r="I3968" s="2">
        <f t="shared" si="123"/>
        <v>43941</v>
      </c>
    </row>
    <row r="3969" spans="1:9" x14ac:dyDescent="0.25">
      <c r="A3969">
        <v>20</v>
      </c>
      <c r="B3969">
        <v>4</v>
      </c>
      <c r="C3969">
        <v>2020</v>
      </c>
      <c r="D3969">
        <v>102</v>
      </c>
      <c r="E3969">
        <v>4</v>
      </c>
      <c r="F3969" s="1" t="s">
        <v>68</v>
      </c>
      <c r="G3969" s="1" t="s">
        <v>235</v>
      </c>
      <c r="H3969" s="2">
        <f t="shared" si="122"/>
        <v>43941</v>
      </c>
      <c r="I3969" s="2">
        <f t="shared" si="123"/>
        <v>43940</v>
      </c>
    </row>
    <row r="3970" spans="1:9" x14ac:dyDescent="0.25">
      <c r="A3970">
        <v>19</v>
      </c>
      <c r="B3970">
        <v>4</v>
      </c>
      <c r="C3970">
        <v>2020</v>
      </c>
      <c r="D3970">
        <v>192</v>
      </c>
      <c r="E3970">
        <v>8</v>
      </c>
      <c r="F3970" s="1" t="s">
        <v>68</v>
      </c>
      <c r="G3970" s="1" t="s">
        <v>235</v>
      </c>
      <c r="H3970" s="2">
        <f t="shared" ref="H3970:H4033" si="124">DATE(C3970,B3970,A3970)</f>
        <v>43940</v>
      </c>
      <c r="I3970" s="2">
        <f t="shared" ref="I3970:I4033" si="125">H3970-1</f>
        <v>43939</v>
      </c>
    </row>
    <row r="3971" spans="1:9" x14ac:dyDescent="0.25">
      <c r="A3971">
        <v>18</v>
      </c>
      <c r="B3971">
        <v>4</v>
      </c>
      <c r="C3971">
        <v>2020</v>
      </c>
      <c r="D3971">
        <v>120</v>
      </c>
      <c r="E3971">
        <v>7</v>
      </c>
      <c r="F3971" s="1" t="s">
        <v>68</v>
      </c>
      <c r="G3971" s="1" t="s">
        <v>235</v>
      </c>
      <c r="H3971" s="2">
        <f t="shared" si="124"/>
        <v>43939</v>
      </c>
      <c r="I3971" s="2">
        <f t="shared" si="125"/>
        <v>43938</v>
      </c>
    </row>
    <row r="3972" spans="1:9" x14ac:dyDescent="0.25">
      <c r="A3972">
        <v>17</v>
      </c>
      <c r="B3972">
        <v>4</v>
      </c>
      <c r="C3972">
        <v>2020</v>
      </c>
      <c r="D3972">
        <v>132</v>
      </c>
      <c r="E3972">
        <v>3</v>
      </c>
      <c r="F3972" s="1" t="s">
        <v>68</v>
      </c>
      <c r="G3972" s="1" t="s">
        <v>235</v>
      </c>
      <c r="H3972" s="2">
        <f t="shared" si="124"/>
        <v>43938</v>
      </c>
      <c r="I3972" s="2">
        <f t="shared" si="125"/>
        <v>43937</v>
      </c>
    </row>
    <row r="3973" spans="1:9" x14ac:dyDescent="0.25">
      <c r="A3973">
        <v>16</v>
      </c>
      <c r="B3973">
        <v>4</v>
      </c>
      <c r="C3973">
        <v>2020</v>
      </c>
      <c r="D3973">
        <v>76</v>
      </c>
      <c r="E3973">
        <v>8</v>
      </c>
      <c r="F3973" s="1" t="s">
        <v>68</v>
      </c>
      <c r="G3973" s="1" t="s">
        <v>235</v>
      </c>
      <c r="H3973" s="2">
        <f t="shared" si="124"/>
        <v>43937</v>
      </c>
      <c r="I3973" s="2">
        <f t="shared" si="125"/>
        <v>43936</v>
      </c>
    </row>
    <row r="3974" spans="1:9" x14ac:dyDescent="0.25">
      <c r="A3974">
        <v>15</v>
      </c>
      <c r="B3974">
        <v>4</v>
      </c>
      <c r="C3974">
        <v>2020</v>
      </c>
      <c r="D3974">
        <v>97</v>
      </c>
      <c r="E3974">
        <v>5</v>
      </c>
      <c r="F3974" s="1" t="s">
        <v>68</v>
      </c>
      <c r="G3974" s="1" t="s">
        <v>235</v>
      </c>
      <c r="H3974" s="2">
        <f t="shared" si="124"/>
        <v>43936</v>
      </c>
      <c r="I3974" s="2">
        <f t="shared" si="125"/>
        <v>43935</v>
      </c>
    </row>
    <row r="3975" spans="1:9" x14ac:dyDescent="0.25">
      <c r="A3975">
        <v>14</v>
      </c>
      <c r="B3975">
        <v>4</v>
      </c>
      <c r="C3975">
        <v>2020</v>
      </c>
      <c r="D3975">
        <v>90</v>
      </c>
      <c r="E3975">
        <v>3</v>
      </c>
      <c r="F3975" s="1" t="s">
        <v>68</v>
      </c>
      <c r="G3975" s="1" t="s">
        <v>235</v>
      </c>
      <c r="H3975" s="2">
        <f t="shared" si="124"/>
        <v>43935</v>
      </c>
      <c r="I3975" s="2">
        <f t="shared" si="125"/>
        <v>43934</v>
      </c>
    </row>
    <row r="3976" spans="1:9" x14ac:dyDescent="0.25">
      <c r="A3976">
        <v>13</v>
      </c>
      <c r="B3976">
        <v>4</v>
      </c>
      <c r="C3976">
        <v>2020</v>
      </c>
      <c r="D3976">
        <v>69</v>
      </c>
      <c r="E3976">
        <v>7</v>
      </c>
      <c r="F3976" s="1" t="s">
        <v>68</v>
      </c>
      <c r="G3976" s="1" t="s">
        <v>235</v>
      </c>
      <c r="H3976" s="2">
        <f t="shared" si="124"/>
        <v>43934</v>
      </c>
      <c r="I3976" s="2">
        <f t="shared" si="125"/>
        <v>43933</v>
      </c>
    </row>
    <row r="3977" spans="1:9" x14ac:dyDescent="0.25">
      <c r="A3977">
        <v>12</v>
      </c>
      <c r="B3977">
        <v>4</v>
      </c>
      <c r="C3977">
        <v>2020</v>
      </c>
      <c r="D3977">
        <v>136</v>
      </c>
      <c r="E3977">
        <v>1</v>
      </c>
      <c r="F3977" s="1" t="s">
        <v>68</v>
      </c>
      <c r="G3977" s="1" t="s">
        <v>235</v>
      </c>
      <c r="H3977" s="2">
        <f t="shared" si="124"/>
        <v>43933</v>
      </c>
      <c r="I3977" s="2">
        <f t="shared" si="125"/>
        <v>43932</v>
      </c>
    </row>
    <row r="3978" spans="1:9" x14ac:dyDescent="0.25">
      <c r="A3978">
        <v>11</v>
      </c>
      <c r="B3978">
        <v>4</v>
      </c>
      <c r="C3978">
        <v>2020</v>
      </c>
      <c r="D3978">
        <v>164</v>
      </c>
      <c r="E3978">
        <v>6</v>
      </c>
      <c r="F3978" s="1" t="s">
        <v>68</v>
      </c>
      <c r="G3978" s="1" t="s">
        <v>235</v>
      </c>
      <c r="H3978" s="2">
        <f t="shared" si="124"/>
        <v>43932</v>
      </c>
      <c r="I3978" s="2">
        <f t="shared" si="125"/>
        <v>43931</v>
      </c>
    </row>
    <row r="3979" spans="1:9" x14ac:dyDescent="0.25">
      <c r="A3979">
        <v>10</v>
      </c>
      <c r="B3979">
        <v>4</v>
      </c>
      <c r="C3979">
        <v>2020</v>
      </c>
      <c r="D3979">
        <v>118</v>
      </c>
      <c r="E3979">
        <v>2</v>
      </c>
      <c r="F3979" s="1" t="s">
        <v>68</v>
      </c>
      <c r="G3979" s="1" t="s">
        <v>235</v>
      </c>
      <c r="H3979" s="2">
        <f t="shared" si="124"/>
        <v>43931</v>
      </c>
      <c r="I3979" s="2">
        <f t="shared" si="125"/>
        <v>43930</v>
      </c>
    </row>
    <row r="3980" spans="1:9" x14ac:dyDescent="0.25">
      <c r="A3980">
        <v>9</v>
      </c>
      <c r="B3980">
        <v>4</v>
      </c>
      <c r="C3980">
        <v>2020</v>
      </c>
      <c r="D3980">
        <v>179</v>
      </c>
      <c r="E3980">
        <v>6</v>
      </c>
      <c r="F3980" s="1" t="s">
        <v>68</v>
      </c>
      <c r="G3980" s="1" t="s">
        <v>235</v>
      </c>
      <c r="H3980" s="2">
        <f t="shared" si="124"/>
        <v>43930</v>
      </c>
      <c r="I3980" s="2">
        <f t="shared" si="125"/>
        <v>43929</v>
      </c>
    </row>
    <row r="3981" spans="1:9" x14ac:dyDescent="0.25">
      <c r="A3981">
        <v>8</v>
      </c>
      <c r="B3981">
        <v>4</v>
      </c>
      <c r="C3981">
        <v>2020</v>
      </c>
      <c r="D3981">
        <v>132</v>
      </c>
      <c r="E3981">
        <v>7</v>
      </c>
      <c r="F3981" s="1" t="s">
        <v>68</v>
      </c>
      <c r="G3981" s="1" t="s">
        <v>235</v>
      </c>
      <c r="H3981" s="2">
        <f t="shared" si="124"/>
        <v>43929</v>
      </c>
      <c r="I3981" s="2">
        <f t="shared" si="125"/>
        <v>43928</v>
      </c>
    </row>
    <row r="3982" spans="1:9" x14ac:dyDescent="0.25">
      <c r="A3982">
        <v>7</v>
      </c>
      <c r="B3982">
        <v>4</v>
      </c>
      <c r="C3982">
        <v>2020</v>
      </c>
      <c r="D3982">
        <v>249</v>
      </c>
      <c r="E3982">
        <v>0</v>
      </c>
      <c r="F3982" s="1" t="s">
        <v>68</v>
      </c>
      <c r="G3982" s="1" t="s">
        <v>235</v>
      </c>
      <c r="H3982" s="2">
        <f t="shared" si="124"/>
        <v>43928</v>
      </c>
      <c r="I3982" s="2">
        <f t="shared" si="125"/>
        <v>43927</v>
      </c>
    </row>
    <row r="3983" spans="1:9" x14ac:dyDescent="0.25">
      <c r="A3983">
        <v>6</v>
      </c>
      <c r="B3983">
        <v>4</v>
      </c>
      <c r="C3983">
        <v>2020</v>
      </c>
      <c r="D3983">
        <v>45</v>
      </c>
      <c r="E3983">
        <v>2</v>
      </c>
      <c r="F3983" s="1" t="s">
        <v>68</v>
      </c>
      <c r="G3983" s="1" t="s">
        <v>235</v>
      </c>
      <c r="H3983" s="2">
        <f t="shared" si="124"/>
        <v>43927</v>
      </c>
      <c r="I3983" s="2">
        <f t="shared" si="125"/>
        <v>43926</v>
      </c>
    </row>
    <row r="3984" spans="1:9" x14ac:dyDescent="0.25">
      <c r="A3984">
        <v>5</v>
      </c>
      <c r="B3984">
        <v>4</v>
      </c>
      <c r="C3984">
        <v>2020</v>
      </c>
      <c r="D3984">
        <v>267</v>
      </c>
      <c r="E3984">
        <v>5</v>
      </c>
      <c r="F3984" s="1" t="s">
        <v>68</v>
      </c>
      <c r="G3984" s="1" t="s">
        <v>235</v>
      </c>
      <c r="H3984" s="2">
        <f t="shared" si="124"/>
        <v>43926</v>
      </c>
      <c r="I3984" s="2">
        <f t="shared" si="125"/>
        <v>43925</v>
      </c>
    </row>
    <row r="3985" spans="1:9" x14ac:dyDescent="0.25">
      <c r="A3985">
        <v>4</v>
      </c>
      <c r="B3985">
        <v>4</v>
      </c>
      <c r="C3985">
        <v>2020</v>
      </c>
      <c r="D3985">
        <v>97</v>
      </c>
      <c r="E3985">
        <v>1</v>
      </c>
      <c r="F3985" s="1" t="s">
        <v>68</v>
      </c>
      <c r="G3985" s="1" t="s">
        <v>235</v>
      </c>
      <c r="H3985" s="2">
        <f t="shared" si="124"/>
        <v>43925</v>
      </c>
      <c r="I3985" s="2">
        <f t="shared" si="125"/>
        <v>43924</v>
      </c>
    </row>
    <row r="3986" spans="1:9" x14ac:dyDescent="0.25">
      <c r="A3986">
        <v>3</v>
      </c>
      <c r="B3986">
        <v>4</v>
      </c>
      <c r="C3986">
        <v>2020</v>
      </c>
      <c r="D3986">
        <v>72</v>
      </c>
      <c r="E3986">
        <v>2</v>
      </c>
      <c r="F3986" s="1" t="s">
        <v>68</v>
      </c>
      <c r="G3986" s="1" t="s">
        <v>235</v>
      </c>
      <c r="H3986" s="2">
        <f t="shared" si="124"/>
        <v>43924</v>
      </c>
      <c r="I3986" s="2">
        <f t="shared" si="125"/>
        <v>43923</v>
      </c>
    </row>
    <row r="3987" spans="1:9" x14ac:dyDescent="0.25">
      <c r="A3987">
        <v>2</v>
      </c>
      <c r="B3987">
        <v>4</v>
      </c>
      <c r="C3987">
        <v>2020</v>
      </c>
      <c r="D3987">
        <v>62</v>
      </c>
      <c r="E3987">
        <v>0</v>
      </c>
      <c r="F3987" s="1" t="s">
        <v>68</v>
      </c>
      <c r="G3987" s="1" t="s">
        <v>235</v>
      </c>
      <c r="H3987" s="2">
        <f t="shared" si="124"/>
        <v>43923</v>
      </c>
      <c r="I3987" s="2">
        <f t="shared" si="125"/>
        <v>43922</v>
      </c>
    </row>
    <row r="3988" spans="1:9" x14ac:dyDescent="0.25">
      <c r="A3988">
        <v>1</v>
      </c>
      <c r="B3988">
        <v>4</v>
      </c>
      <c r="C3988">
        <v>2020</v>
      </c>
      <c r="D3988">
        <v>71</v>
      </c>
      <c r="E3988">
        <v>4</v>
      </c>
      <c r="F3988" s="1" t="s">
        <v>68</v>
      </c>
      <c r="G3988" s="1" t="s">
        <v>235</v>
      </c>
      <c r="H3988" s="2">
        <f t="shared" si="124"/>
        <v>43922</v>
      </c>
      <c r="I3988" s="2">
        <f t="shared" si="125"/>
        <v>43921</v>
      </c>
    </row>
    <row r="3989" spans="1:9" x14ac:dyDescent="0.25">
      <c r="A3989">
        <v>31</v>
      </c>
      <c r="B3989">
        <v>3</v>
      </c>
      <c r="C3989">
        <v>2020</v>
      </c>
      <c r="D3989">
        <v>95</v>
      </c>
      <c r="E3989">
        <v>2</v>
      </c>
      <c r="F3989" s="1" t="s">
        <v>68</v>
      </c>
      <c r="G3989" s="1" t="s">
        <v>235</v>
      </c>
      <c r="H3989" s="2">
        <f t="shared" si="124"/>
        <v>43921</v>
      </c>
      <c r="I3989" s="2">
        <f t="shared" si="125"/>
        <v>43920</v>
      </c>
    </row>
    <row r="3990" spans="1:9" x14ac:dyDescent="0.25">
      <c r="A3990">
        <v>30</v>
      </c>
      <c r="B3990">
        <v>3</v>
      </c>
      <c r="C3990">
        <v>2020</v>
      </c>
      <c r="D3990">
        <v>0</v>
      </c>
      <c r="E3990">
        <v>2</v>
      </c>
      <c r="F3990" s="1" t="s">
        <v>68</v>
      </c>
      <c r="G3990" s="1" t="s">
        <v>235</v>
      </c>
      <c r="H3990" s="2">
        <f t="shared" si="124"/>
        <v>43920</v>
      </c>
      <c r="I3990" s="2">
        <f t="shared" si="125"/>
        <v>43919</v>
      </c>
    </row>
    <row r="3991" spans="1:9" x14ac:dyDescent="0.25">
      <c r="A3991">
        <v>29</v>
      </c>
      <c r="B3991">
        <v>3</v>
      </c>
      <c r="C3991">
        <v>2020</v>
      </c>
      <c r="D3991">
        <v>193</v>
      </c>
      <c r="E3991">
        <v>2</v>
      </c>
      <c r="F3991" s="1" t="s">
        <v>68</v>
      </c>
      <c r="G3991" s="1" t="s">
        <v>235</v>
      </c>
      <c r="H3991" s="2">
        <f t="shared" si="124"/>
        <v>43919</v>
      </c>
      <c r="I3991" s="2">
        <f t="shared" si="125"/>
        <v>43918</v>
      </c>
    </row>
    <row r="3992" spans="1:9" x14ac:dyDescent="0.25">
      <c r="A3992">
        <v>28</v>
      </c>
      <c r="B3992">
        <v>3</v>
      </c>
      <c r="C3992">
        <v>2020</v>
      </c>
      <c r="D3992">
        <v>67</v>
      </c>
      <c r="E3992">
        <v>3</v>
      </c>
      <c r="F3992" s="1" t="s">
        <v>68</v>
      </c>
      <c r="G3992" s="1" t="s">
        <v>235</v>
      </c>
      <c r="H3992" s="2">
        <f t="shared" si="124"/>
        <v>43918</v>
      </c>
      <c r="I3992" s="2">
        <f t="shared" si="125"/>
        <v>43917</v>
      </c>
    </row>
    <row r="3993" spans="1:9" x14ac:dyDescent="0.25">
      <c r="A3993">
        <v>27</v>
      </c>
      <c r="B3993">
        <v>3</v>
      </c>
      <c r="C3993">
        <v>2020</v>
      </c>
      <c r="D3993">
        <v>78</v>
      </c>
      <c r="E3993">
        <v>1</v>
      </c>
      <c r="F3993" s="1" t="s">
        <v>68</v>
      </c>
      <c r="G3993" s="1" t="s">
        <v>235</v>
      </c>
      <c r="H3993" s="2">
        <f t="shared" si="124"/>
        <v>43917</v>
      </c>
      <c r="I3993" s="2">
        <f t="shared" si="125"/>
        <v>43916</v>
      </c>
    </row>
    <row r="3994" spans="1:9" x14ac:dyDescent="0.25">
      <c r="A3994">
        <v>26</v>
      </c>
      <c r="B3994">
        <v>3</v>
      </c>
      <c r="C3994">
        <v>2020</v>
      </c>
      <c r="D3994">
        <v>88</v>
      </c>
      <c r="E3994">
        <v>2</v>
      </c>
      <c r="F3994" s="1" t="s">
        <v>68</v>
      </c>
      <c r="G3994" s="1" t="s">
        <v>235</v>
      </c>
      <c r="H3994" s="2">
        <f t="shared" si="124"/>
        <v>43916</v>
      </c>
      <c r="I3994" s="2">
        <f t="shared" si="125"/>
        <v>43915</v>
      </c>
    </row>
    <row r="3995" spans="1:9" x14ac:dyDescent="0.25">
      <c r="A3995">
        <v>25</v>
      </c>
      <c r="B3995">
        <v>3</v>
      </c>
      <c r="C3995">
        <v>2020</v>
      </c>
      <c r="D3995">
        <v>92</v>
      </c>
      <c r="E3995">
        <v>0</v>
      </c>
      <c r="F3995" s="1" t="s">
        <v>68</v>
      </c>
      <c r="G3995" s="1" t="s">
        <v>235</v>
      </c>
      <c r="H3995" s="2">
        <f t="shared" si="124"/>
        <v>43915</v>
      </c>
      <c r="I3995" s="2">
        <f t="shared" si="125"/>
        <v>43914</v>
      </c>
    </row>
    <row r="3996" spans="1:9" x14ac:dyDescent="0.25">
      <c r="A3996">
        <v>24</v>
      </c>
      <c r="B3996">
        <v>3</v>
      </c>
      <c r="C3996">
        <v>2020</v>
      </c>
      <c r="D3996">
        <v>74</v>
      </c>
      <c r="E3996">
        <v>0</v>
      </c>
      <c r="F3996" s="1" t="s">
        <v>68</v>
      </c>
      <c r="G3996" s="1" t="s">
        <v>235</v>
      </c>
      <c r="H3996" s="2">
        <f t="shared" si="124"/>
        <v>43914</v>
      </c>
      <c r="I3996" s="2">
        <f t="shared" si="125"/>
        <v>43913</v>
      </c>
    </row>
    <row r="3997" spans="1:9" x14ac:dyDescent="0.25">
      <c r="A3997">
        <v>23</v>
      </c>
      <c r="B3997">
        <v>3</v>
      </c>
      <c r="C3997">
        <v>2020</v>
      </c>
      <c r="D3997">
        <v>105</v>
      </c>
      <c r="E3997">
        <v>0</v>
      </c>
      <c r="F3997" s="1" t="s">
        <v>68</v>
      </c>
      <c r="G3997" s="1" t="s">
        <v>235</v>
      </c>
      <c r="H3997" s="2">
        <f t="shared" si="124"/>
        <v>43913</v>
      </c>
      <c r="I3997" s="2">
        <f t="shared" si="125"/>
        <v>43912</v>
      </c>
    </row>
    <row r="3998" spans="1:9" x14ac:dyDescent="0.25">
      <c r="A3998">
        <v>22</v>
      </c>
      <c r="B3998">
        <v>3</v>
      </c>
      <c r="C3998">
        <v>2020</v>
      </c>
      <c r="D3998">
        <v>71</v>
      </c>
      <c r="E3998">
        <v>1</v>
      </c>
      <c r="F3998" s="1" t="s">
        <v>68</v>
      </c>
      <c r="G3998" s="1" t="s">
        <v>235</v>
      </c>
      <c r="H3998" s="2">
        <f t="shared" si="124"/>
        <v>43912</v>
      </c>
      <c r="I3998" s="2">
        <f t="shared" si="125"/>
        <v>43911</v>
      </c>
    </row>
    <row r="3999" spans="1:9" x14ac:dyDescent="0.25">
      <c r="A3999">
        <v>21</v>
      </c>
      <c r="B3999">
        <v>3</v>
      </c>
      <c r="C3999">
        <v>2020</v>
      </c>
      <c r="D3999">
        <v>50</v>
      </c>
      <c r="E3999">
        <v>0</v>
      </c>
      <c r="F3999" s="1" t="s">
        <v>68</v>
      </c>
      <c r="G3999" s="1" t="s">
        <v>235</v>
      </c>
      <c r="H3999" s="2">
        <f t="shared" si="124"/>
        <v>43911</v>
      </c>
      <c r="I3999" s="2">
        <f t="shared" si="125"/>
        <v>43910</v>
      </c>
    </row>
    <row r="4000" spans="1:9" x14ac:dyDescent="0.25">
      <c r="A4000">
        <v>20</v>
      </c>
      <c r="B4000">
        <v>3</v>
      </c>
      <c r="C4000">
        <v>2020</v>
      </c>
      <c r="D4000">
        <v>31</v>
      </c>
      <c r="E4000">
        <v>0</v>
      </c>
      <c r="F4000" s="1" t="s">
        <v>68</v>
      </c>
      <c r="G4000" s="1" t="s">
        <v>235</v>
      </c>
      <c r="H4000" s="2">
        <f t="shared" si="124"/>
        <v>43910</v>
      </c>
      <c r="I4000" s="2">
        <f t="shared" si="125"/>
        <v>43909</v>
      </c>
    </row>
    <row r="4001" spans="1:9" x14ac:dyDescent="0.25">
      <c r="A4001">
        <v>19</v>
      </c>
      <c r="B4001">
        <v>3</v>
      </c>
      <c r="C4001">
        <v>2020</v>
      </c>
      <c r="D4001">
        <v>50</v>
      </c>
      <c r="E4001">
        <v>0</v>
      </c>
      <c r="F4001" s="1" t="s">
        <v>68</v>
      </c>
      <c r="G4001" s="1" t="s">
        <v>235</v>
      </c>
      <c r="H4001" s="2">
        <f t="shared" si="124"/>
        <v>43909</v>
      </c>
      <c r="I4001" s="2">
        <f t="shared" si="125"/>
        <v>43908</v>
      </c>
    </row>
    <row r="4002" spans="1:9" x14ac:dyDescent="0.25">
      <c r="A4002">
        <v>18</v>
      </c>
      <c r="B4002">
        <v>3</v>
      </c>
      <c r="C4002">
        <v>2020</v>
      </c>
      <c r="D4002">
        <v>47</v>
      </c>
      <c r="E4002">
        <v>0</v>
      </c>
      <c r="F4002" s="1" t="s">
        <v>68</v>
      </c>
      <c r="G4002" s="1" t="s">
        <v>235</v>
      </c>
      <c r="H4002" s="2">
        <f t="shared" si="124"/>
        <v>43908</v>
      </c>
      <c r="I4002" s="2">
        <f t="shared" si="125"/>
        <v>43907</v>
      </c>
    </row>
    <row r="4003" spans="1:9" x14ac:dyDescent="0.25">
      <c r="A4003">
        <v>17</v>
      </c>
      <c r="B4003">
        <v>3</v>
      </c>
      <c r="C4003">
        <v>2020</v>
      </c>
      <c r="D4003">
        <v>5</v>
      </c>
      <c r="E4003">
        <v>0</v>
      </c>
      <c r="F4003" s="1" t="s">
        <v>68</v>
      </c>
      <c r="G4003" s="1" t="s">
        <v>235</v>
      </c>
      <c r="H4003" s="2">
        <f t="shared" si="124"/>
        <v>43907</v>
      </c>
      <c r="I4003" s="2">
        <f t="shared" si="125"/>
        <v>43906</v>
      </c>
    </row>
    <row r="4004" spans="1:9" x14ac:dyDescent="0.25">
      <c r="A4004">
        <v>16</v>
      </c>
      <c r="B4004">
        <v>3</v>
      </c>
      <c r="C4004">
        <v>2020</v>
      </c>
      <c r="D4004">
        <v>57</v>
      </c>
      <c r="E4004">
        <v>0</v>
      </c>
      <c r="F4004" s="1" t="s">
        <v>68</v>
      </c>
      <c r="G4004" s="1" t="s">
        <v>235</v>
      </c>
      <c r="H4004" s="2">
        <f t="shared" si="124"/>
        <v>43906</v>
      </c>
      <c r="I4004" s="2">
        <f t="shared" si="125"/>
        <v>43905</v>
      </c>
    </row>
    <row r="4005" spans="1:9" x14ac:dyDescent="0.25">
      <c r="A4005">
        <v>15</v>
      </c>
      <c r="B4005">
        <v>3</v>
      </c>
      <c r="C4005">
        <v>2020</v>
      </c>
      <c r="D4005">
        <v>27</v>
      </c>
      <c r="E4005">
        <v>0</v>
      </c>
      <c r="F4005" s="1" t="s">
        <v>68</v>
      </c>
      <c r="G4005" s="1" t="s">
        <v>235</v>
      </c>
      <c r="H4005" s="2">
        <f t="shared" si="124"/>
        <v>43905</v>
      </c>
      <c r="I4005" s="2">
        <f t="shared" si="125"/>
        <v>43904</v>
      </c>
    </row>
    <row r="4006" spans="1:9" x14ac:dyDescent="0.25">
      <c r="A4006">
        <v>14</v>
      </c>
      <c r="B4006">
        <v>3</v>
      </c>
      <c r="C4006">
        <v>2020</v>
      </c>
      <c r="D4006">
        <v>28</v>
      </c>
      <c r="E4006">
        <v>0</v>
      </c>
      <c r="F4006" s="1" t="s">
        <v>68</v>
      </c>
      <c r="G4006" s="1" t="s">
        <v>235</v>
      </c>
      <c r="H4006" s="2">
        <f t="shared" si="124"/>
        <v>43904</v>
      </c>
      <c r="I4006" s="2">
        <f t="shared" si="125"/>
        <v>43903</v>
      </c>
    </row>
    <row r="4007" spans="1:9" x14ac:dyDescent="0.25">
      <c r="A4007">
        <v>13</v>
      </c>
      <c r="B4007">
        <v>3</v>
      </c>
      <c r="C4007">
        <v>2020</v>
      </c>
      <c r="D4007">
        <v>96</v>
      </c>
      <c r="E4007">
        <v>0</v>
      </c>
      <c r="F4007" s="1" t="s">
        <v>68</v>
      </c>
      <c r="G4007" s="1" t="s">
        <v>235</v>
      </c>
      <c r="H4007" s="2">
        <f t="shared" si="124"/>
        <v>43903</v>
      </c>
      <c r="I4007" s="2">
        <f t="shared" si="125"/>
        <v>43902</v>
      </c>
    </row>
    <row r="4008" spans="1:9" x14ac:dyDescent="0.25">
      <c r="A4008">
        <v>12</v>
      </c>
      <c r="B4008">
        <v>3</v>
      </c>
      <c r="C4008">
        <v>2020</v>
      </c>
      <c r="D4008">
        <v>19</v>
      </c>
      <c r="E4008">
        <v>0</v>
      </c>
      <c r="F4008" s="1" t="s">
        <v>68</v>
      </c>
      <c r="G4008" s="1" t="s">
        <v>235</v>
      </c>
      <c r="H4008" s="2">
        <f t="shared" si="124"/>
        <v>43902</v>
      </c>
      <c r="I4008" s="2">
        <f t="shared" si="125"/>
        <v>43901</v>
      </c>
    </row>
    <row r="4009" spans="1:9" x14ac:dyDescent="0.25">
      <c r="A4009">
        <v>10</v>
      </c>
      <c r="B4009">
        <v>3</v>
      </c>
      <c r="C4009">
        <v>2020</v>
      </c>
      <c r="D4009">
        <v>10</v>
      </c>
      <c r="E4009">
        <v>0</v>
      </c>
      <c r="F4009" s="1" t="s">
        <v>68</v>
      </c>
      <c r="G4009" s="1" t="s">
        <v>235</v>
      </c>
      <c r="H4009" s="2">
        <f t="shared" si="124"/>
        <v>43900</v>
      </c>
      <c r="I4009" s="2">
        <f t="shared" si="125"/>
        <v>43899</v>
      </c>
    </row>
    <row r="4010" spans="1:9" x14ac:dyDescent="0.25">
      <c r="A4010">
        <v>9</v>
      </c>
      <c r="B4010">
        <v>3</v>
      </c>
      <c r="C4010">
        <v>2020</v>
      </c>
      <c r="D4010">
        <v>11</v>
      </c>
      <c r="E4010">
        <v>0</v>
      </c>
      <c r="F4010" s="1" t="s">
        <v>68</v>
      </c>
      <c r="G4010" s="1" t="s">
        <v>235</v>
      </c>
      <c r="H4010" s="2">
        <f t="shared" si="124"/>
        <v>43899</v>
      </c>
      <c r="I4010" s="2">
        <f t="shared" si="125"/>
        <v>43898</v>
      </c>
    </row>
    <row r="4011" spans="1:9" x14ac:dyDescent="0.25">
      <c r="A4011">
        <v>7</v>
      </c>
      <c r="B4011">
        <v>3</v>
      </c>
      <c r="C4011">
        <v>2020</v>
      </c>
      <c r="D4011">
        <v>7</v>
      </c>
      <c r="E4011">
        <v>0</v>
      </c>
      <c r="F4011" s="1" t="s">
        <v>68</v>
      </c>
      <c r="G4011" s="1" t="s">
        <v>235</v>
      </c>
      <c r="H4011" s="2">
        <f t="shared" si="124"/>
        <v>43897</v>
      </c>
      <c r="I4011" s="2">
        <f t="shared" si="125"/>
        <v>43896</v>
      </c>
    </row>
    <row r="4012" spans="1:9" x14ac:dyDescent="0.25">
      <c r="A4012">
        <v>6</v>
      </c>
      <c r="B4012">
        <v>3</v>
      </c>
      <c r="C4012">
        <v>2020</v>
      </c>
      <c r="D4012">
        <v>5</v>
      </c>
      <c r="E4012">
        <v>0</v>
      </c>
      <c r="F4012" s="1" t="s">
        <v>68</v>
      </c>
      <c r="G4012" s="1" t="s">
        <v>235</v>
      </c>
      <c r="H4012" s="2">
        <f t="shared" si="124"/>
        <v>43896</v>
      </c>
      <c r="I4012" s="2">
        <f t="shared" si="125"/>
        <v>43895</v>
      </c>
    </row>
    <row r="4013" spans="1:9" x14ac:dyDescent="0.25">
      <c r="A4013">
        <v>4</v>
      </c>
      <c r="B4013">
        <v>3</v>
      </c>
      <c r="C4013">
        <v>2020</v>
      </c>
      <c r="D4013">
        <v>1</v>
      </c>
      <c r="E4013">
        <v>0</v>
      </c>
      <c r="F4013" s="1" t="s">
        <v>68</v>
      </c>
      <c r="G4013" s="1" t="s">
        <v>235</v>
      </c>
      <c r="H4013" s="2">
        <f t="shared" si="124"/>
        <v>43894</v>
      </c>
      <c r="I4013" s="2">
        <f t="shared" si="125"/>
        <v>43893</v>
      </c>
    </row>
    <row r="4014" spans="1:9" x14ac:dyDescent="0.25">
      <c r="A4014">
        <v>2</v>
      </c>
      <c r="B4014">
        <v>3</v>
      </c>
      <c r="C4014">
        <v>2020</v>
      </c>
      <c r="D4014">
        <v>3</v>
      </c>
      <c r="E4014">
        <v>0</v>
      </c>
      <c r="F4014" s="1" t="s">
        <v>68</v>
      </c>
      <c r="G4014" s="1" t="s">
        <v>235</v>
      </c>
      <c r="H4014" s="2">
        <f t="shared" si="124"/>
        <v>43892</v>
      </c>
      <c r="I4014" s="2">
        <f t="shared" si="125"/>
        <v>43891</v>
      </c>
    </row>
    <row r="4015" spans="1:9" x14ac:dyDescent="0.25">
      <c r="A4015">
        <v>1</v>
      </c>
      <c r="B4015">
        <v>3</v>
      </c>
      <c r="C4015">
        <v>2020</v>
      </c>
      <c r="D4015">
        <v>0</v>
      </c>
      <c r="E4015">
        <v>0</v>
      </c>
      <c r="F4015" s="1" t="s">
        <v>68</v>
      </c>
      <c r="G4015" s="1" t="s">
        <v>235</v>
      </c>
      <c r="H4015" s="2">
        <f t="shared" si="124"/>
        <v>43891</v>
      </c>
      <c r="I4015" s="2">
        <f t="shared" si="125"/>
        <v>43890</v>
      </c>
    </row>
    <row r="4016" spans="1:9" x14ac:dyDescent="0.25">
      <c r="A4016">
        <v>29</v>
      </c>
      <c r="B4016">
        <v>2</v>
      </c>
      <c r="C4016">
        <v>2020</v>
      </c>
      <c r="D4016">
        <v>1</v>
      </c>
      <c r="E4016">
        <v>0</v>
      </c>
      <c r="F4016" s="1" t="s">
        <v>68</v>
      </c>
      <c r="G4016" s="1" t="s">
        <v>235</v>
      </c>
      <c r="H4016" s="2">
        <f t="shared" si="124"/>
        <v>43890</v>
      </c>
      <c r="I4016" s="2">
        <f t="shared" si="125"/>
        <v>43889</v>
      </c>
    </row>
    <row r="4017" spans="1:9" x14ac:dyDescent="0.25">
      <c r="A4017">
        <v>28</v>
      </c>
      <c r="B4017">
        <v>2</v>
      </c>
      <c r="C4017">
        <v>2020</v>
      </c>
      <c r="D4017">
        <v>0</v>
      </c>
      <c r="E4017">
        <v>0</v>
      </c>
      <c r="F4017" s="1" t="s">
        <v>68</v>
      </c>
      <c r="G4017" s="1" t="s">
        <v>235</v>
      </c>
      <c r="H4017" s="2">
        <f t="shared" si="124"/>
        <v>43889</v>
      </c>
      <c r="I4017" s="2">
        <f t="shared" si="125"/>
        <v>43888</v>
      </c>
    </row>
    <row r="4018" spans="1:9" x14ac:dyDescent="0.25">
      <c r="A4018">
        <v>27</v>
      </c>
      <c r="B4018">
        <v>2</v>
      </c>
      <c r="C4018">
        <v>2020</v>
      </c>
      <c r="D4018">
        <v>1</v>
      </c>
      <c r="E4018">
        <v>0</v>
      </c>
      <c r="F4018" s="1" t="s">
        <v>68</v>
      </c>
      <c r="G4018" s="1" t="s">
        <v>235</v>
      </c>
      <c r="H4018" s="2">
        <f t="shared" si="124"/>
        <v>43888</v>
      </c>
      <c r="I4018" s="2">
        <f t="shared" si="125"/>
        <v>43887</v>
      </c>
    </row>
    <row r="4019" spans="1:9" x14ac:dyDescent="0.25">
      <c r="A4019">
        <v>26</v>
      </c>
      <c r="B4019">
        <v>2</v>
      </c>
      <c r="C4019">
        <v>2020</v>
      </c>
      <c r="D4019">
        <v>0</v>
      </c>
      <c r="E4019">
        <v>0</v>
      </c>
      <c r="F4019" s="1" t="s">
        <v>68</v>
      </c>
      <c r="G4019" s="1" t="s">
        <v>235</v>
      </c>
      <c r="H4019" s="2">
        <f t="shared" si="124"/>
        <v>43887</v>
      </c>
      <c r="I4019" s="2">
        <f t="shared" si="125"/>
        <v>43886</v>
      </c>
    </row>
    <row r="4020" spans="1:9" x14ac:dyDescent="0.25">
      <c r="A4020">
        <v>25</v>
      </c>
      <c r="B4020">
        <v>2</v>
      </c>
      <c r="C4020">
        <v>2020</v>
      </c>
      <c r="D4020">
        <v>0</v>
      </c>
      <c r="E4020">
        <v>0</v>
      </c>
      <c r="F4020" s="1" t="s">
        <v>68</v>
      </c>
      <c r="G4020" s="1" t="s">
        <v>235</v>
      </c>
      <c r="H4020" s="2">
        <f t="shared" si="124"/>
        <v>43886</v>
      </c>
      <c r="I4020" s="2">
        <f t="shared" si="125"/>
        <v>43885</v>
      </c>
    </row>
    <row r="4021" spans="1:9" x14ac:dyDescent="0.25">
      <c r="A4021">
        <v>24</v>
      </c>
      <c r="B4021">
        <v>2</v>
      </c>
      <c r="C4021">
        <v>2020</v>
      </c>
      <c r="D4021">
        <v>0</v>
      </c>
      <c r="E4021">
        <v>0</v>
      </c>
      <c r="F4021" s="1" t="s">
        <v>68</v>
      </c>
      <c r="G4021" s="1" t="s">
        <v>235</v>
      </c>
      <c r="H4021" s="2">
        <f t="shared" si="124"/>
        <v>43885</v>
      </c>
      <c r="I4021" s="2">
        <f t="shared" si="125"/>
        <v>43884</v>
      </c>
    </row>
    <row r="4022" spans="1:9" x14ac:dyDescent="0.25">
      <c r="A4022">
        <v>23</v>
      </c>
      <c r="B4022">
        <v>2</v>
      </c>
      <c r="C4022">
        <v>2020</v>
      </c>
      <c r="D4022">
        <v>0</v>
      </c>
      <c r="E4022">
        <v>0</v>
      </c>
      <c r="F4022" s="1" t="s">
        <v>68</v>
      </c>
      <c r="G4022" s="1" t="s">
        <v>235</v>
      </c>
      <c r="H4022" s="2">
        <f t="shared" si="124"/>
        <v>43884</v>
      </c>
      <c r="I4022" s="2">
        <f t="shared" si="125"/>
        <v>43883</v>
      </c>
    </row>
    <row r="4023" spans="1:9" x14ac:dyDescent="0.25">
      <c r="A4023">
        <v>22</v>
      </c>
      <c r="B4023">
        <v>2</v>
      </c>
      <c r="C4023">
        <v>2020</v>
      </c>
      <c r="D4023">
        <v>0</v>
      </c>
      <c r="E4023">
        <v>0</v>
      </c>
      <c r="F4023" s="1" t="s">
        <v>68</v>
      </c>
      <c r="G4023" s="1" t="s">
        <v>235</v>
      </c>
      <c r="H4023" s="2">
        <f t="shared" si="124"/>
        <v>43883</v>
      </c>
      <c r="I4023" s="2">
        <f t="shared" si="125"/>
        <v>43882</v>
      </c>
    </row>
    <row r="4024" spans="1:9" x14ac:dyDescent="0.25">
      <c r="A4024">
        <v>21</v>
      </c>
      <c r="B4024">
        <v>2</v>
      </c>
      <c r="C4024">
        <v>2020</v>
      </c>
      <c r="D4024">
        <v>0</v>
      </c>
      <c r="E4024">
        <v>0</v>
      </c>
      <c r="F4024" s="1" t="s">
        <v>68</v>
      </c>
      <c r="G4024" s="1" t="s">
        <v>235</v>
      </c>
      <c r="H4024" s="2">
        <f t="shared" si="124"/>
        <v>43882</v>
      </c>
      <c r="I4024" s="2">
        <f t="shared" si="125"/>
        <v>43881</v>
      </c>
    </row>
    <row r="4025" spans="1:9" x14ac:dyDescent="0.25">
      <c r="A4025">
        <v>20</v>
      </c>
      <c r="B4025">
        <v>2</v>
      </c>
      <c r="C4025">
        <v>2020</v>
      </c>
      <c r="D4025">
        <v>0</v>
      </c>
      <c r="E4025">
        <v>0</v>
      </c>
      <c r="F4025" s="1" t="s">
        <v>68</v>
      </c>
      <c r="G4025" s="1" t="s">
        <v>235</v>
      </c>
      <c r="H4025" s="2">
        <f t="shared" si="124"/>
        <v>43881</v>
      </c>
      <c r="I4025" s="2">
        <f t="shared" si="125"/>
        <v>43880</v>
      </c>
    </row>
    <row r="4026" spans="1:9" x14ac:dyDescent="0.25">
      <c r="A4026">
        <v>19</v>
      </c>
      <c r="B4026">
        <v>2</v>
      </c>
      <c r="C4026">
        <v>2020</v>
      </c>
      <c r="D4026">
        <v>0</v>
      </c>
      <c r="E4026">
        <v>0</v>
      </c>
      <c r="F4026" s="1" t="s">
        <v>68</v>
      </c>
      <c r="G4026" s="1" t="s">
        <v>235</v>
      </c>
      <c r="H4026" s="2">
        <f t="shared" si="124"/>
        <v>43880</v>
      </c>
      <c r="I4026" s="2">
        <f t="shared" si="125"/>
        <v>43879</v>
      </c>
    </row>
    <row r="4027" spans="1:9" x14ac:dyDescent="0.25">
      <c r="A4027">
        <v>18</v>
      </c>
      <c r="B4027">
        <v>2</v>
      </c>
      <c r="C4027">
        <v>2020</v>
      </c>
      <c r="D4027">
        <v>0</v>
      </c>
      <c r="E4027">
        <v>0</v>
      </c>
      <c r="F4027" s="1" t="s">
        <v>68</v>
      </c>
      <c r="G4027" s="1" t="s">
        <v>235</v>
      </c>
      <c r="H4027" s="2">
        <f t="shared" si="124"/>
        <v>43879</v>
      </c>
      <c r="I4027" s="2">
        <f t="shared" si="125"/>
        <v>43878</v>
      </c>
    </row>
    <row r="4028" spans="1:9" x14ac:dyDescent="0.25">
      <c r="A4028">
        <v>17</v>
      </c>
      <c r="B4028">
        <v>2</v>
      </c>
      <c r="C4028">
        <v>2020</v>
      </c>
      <c r="D4028">
        <v>0</v>
      </c>
      <c r="E4028">
        <v>0</v>
      </c>
      <c r="F4028" s="1" t="s">
        <v>68</v>
      </c>
      <c r="G4028" s="1" t="s">
        <v>235</v>
      </c>
      <c r="H4028" s="2">
        <f t="shared" si="124"/>
        <v>43878</v>
      </c>
      <c r="I4028" s="2">
        <f t="shared" si="125"/>
        <v>43877</v>
      </c>
    </row>
    <row r="4029" spans="1:9" x14ac:dyDescent="0.25">
      <c r="A4029">
        <v>16</v>
      </c>
      <c r="B4029">
        <v>2</v>
      </c>
      <c r="C4029">
        <v>2020</v>
      </c>
      <c r="D4029">
        <v>0</v>
      </c>
      <c r="E4029">
        <v>0</v>
      </c>
      <c r="F4029" s="1" t="s">
        <v>68</v>
      </c>
      <c r="G4029" s="1" t="s">
        <v>235</v>
      </c>
      <c r="H4029" s="2">
        <f t="shared" si="124"/>
        <v>43877</v>
      </c>
      <c r="I4029" s="2">
        <f t="shared" si="125"/>
        <v>43876</v>
      </c>
    </row>
    <row r="4030" spans="1:9" x14ac:dyDescent="0.25">
      <c r="A4030">
        <v>15</v>
      </c>
      <c r="B4030">
        <v>2</v>
      </c>
      <c r="C4030">
        <v>2020</v>
      </c>
      <c r="D4030">
        <v>0</v>
      </c>
      <c r="E4030">
        <v>0</v>
      </c>
      <c r="F4030" s="1" t="s">
        <v>68</v>
      </c>
      <c r="G4030" s="1" t="s">
        <v>235</v>
      </c>
      <c r="H4030" s="2">
        <f t="shared" si="124"/>
        <v>43876</v>
      </c>
      <c r="I4030" s="2">
        <f t="shared" si="125"/>
        <v>43875</v>
      </c>
    </row>
    <row r="4031" spans="1:9" x14ac:dyDescent="0.25">
      <c r="A4031">
        <v>14</v>
      </c>
      <c r="B4031">
        <v>2</v>
      </c>
      <c r="C4031">
        <v>2020</v>
      </c>
      <c r="D4031">
        <v>0</v>
      </c>
      <c r="E4031">
        <v>0</v>
      </c>
      <c r="F4031" s="1" t="s">
        <v>68</v>
      </c>
      <c r="G4031" s="1" t="s">
        <v>235</v>
      </c>
      <c r="H4031" s="2">
        <f t="shared" si="124"/>
        <v>43875</v>
      </c>
      <c r="I4031" s="2">
        <f t="shared" si="125"/>
        <v>43874</v>
      </c>
    </row>
    <row r="4032" spans="1:9" x14ac:dyDescent="0.25">
      <c r="A4032">
        <v>13</v>
      </c>
      <c r="B4032">
        <v>2</v>
      </c>
      <c r="C4032">
        <v>2020</v>
      </c>
      <c r="D4032">
        <v>0</v>
      </c>
      <c r="E4032">
        <v>0</v>
      </c>
      <c r="F4032" s="1" t="s">
        <v>68</v>
      </c>
      <c r="G4032" s="1" t="s">
        <v>235</v>
      </c>
      <c r="H4032" s="2">
        <f t="shared" si="124"/>
        <v>43874</v>
      </c>
      <c r="I4032" s="2">
        <f t="shared" si="125"/>
        <v>43873</v>
      </c>
    </row>
    <row r="4033" spans="1:9" x14ac:dyDescent="0.25">
      <c r="A4033">
        <v>12</v>
      </c>
      <c r="B4033">
        <v>2</v>
      </c>
      <c r="C4033">
        <v>2020</v>
      </c>
      <c r="D4033">
        <v>0</v>
      </c>
      <c r="E4033">
        <v>0</v>
      </c>
      <c r="F4033" s="1" t="s">
        <v>68</v>
      </c>
      <c r="G4033" s="1" t="s">
        <v>235</v>
      </c>
      <c r="H4033" s="2">
        <f t="shared" si="124"/>
        <v>43873</v>
      </c>
      <c r="I4033" s="2">
        <f t="shared" si="125"/>
        <v>43872</v>
      </c>
    </row>
    <row r="4034" spans="1:9" x14ac:dyDescent="0.25">
      <c r="A4034">
        <v>11</v>
      </c>
      <c r="B4034">
        <v>2</v>
      </c>
      <c r="C4034">
        <v>2020</v>
      </c>
      <c r="D4034">
        <v>0</v>
      </c>
      <c r="E4034">
        <v>0</v>
      </c>
      <c r="F4034" s="1" t="s">
        <v>68</v>
      </c>
      <c r="G4034" s="1" t="s">
        <v>235</v>
      </c>
      <c r="H4034" s="2">
        <f t="shared" ref="H4034:H4097" si="126">DATE(C4034,B4034,A4034)</f>
        <v>43872</v>
      </c>
      <c r="I4034" s="2">
        <f t="shared" ref="I4034:I4097" si="127">H4034-1</f>
        <v>43871</v>
      </c>
    </row>
    <row r="4035" spans="1:9" x14ac:dyDescent="0.25">
      <c r="A4035">
        <v>10</v>
      </c>
      <c r="B4035">
        <v>2</v>
      </c>
      <c r="C4035">
        <v>2020</v>
      </c>
      <c r="D4035">
        <v>0</v>
      </c>
      <c r="E4035">
        <v>0</v>
      </c>
      <c r="F4035" s="1" t="s">
        <v>68</v>
      </c>
      <c r="G4035" s="1" t="s">
        <v>235</v>
      </c>
      <c r="H4035" s="2">
        <f t="shared" si="126"/>
        <v>43871</v>
      </c>
      <c r="I4035" s="2">
        <f t="shared" si="127"/>
        <v>43870</v>
      </c>
    </row>
    <row r="4036" spans="1:9" x14ac:dyDescent="0.25">
      <c r="A4036">
        <v>9</v>
      </c>
      <c r="B4036">
        <v>2</v>
      </c>
      <c r="C4036">
        <v>2020</v>
      </c>
      <c r="D4036">
        <v>0</v>
      </c>
      <c r="E4036">
        <v>0</v>
      </c>
      <c r="F4036" s="1" t="s">
        <v>68</v>
      </c>
      <c r="G4036" s="1" t="s">
        <v>235</v>
      </c>
      <c r="H4036" s="2">
        <f t="shared" si="126"/>
        <v>43870</v>
      </c>
      <c r="I4036" s="2">
        <f t="shared" si="127"/>
        <v>43869</v>
      </c>
    </row>
    <row r="4037" spans="1:9" x14ac:dyDescent="0.25">
      <c r="A4037">
        <v>8</v>
      </c>
      <c r="B4037">
        <v>2</v>
      </c>
      <c r="C4037">
        <v>2020</v>
      </c>
      <c r="D4037">
        <v>0</v>
      </c>
      <c r="E4037">
        <v>0</v>
      </c>
      <c r="F4037" s="1" t="s">
        <v>68</v>
      </c>
      <c r="G4037" s="1" t="s">
        <v>235</v>
      </c>
      <c r="H4037" s="2">
        <f t="shared" si="126"/>
        <v>43869</v>
      </c>
      <c r="I4037" s="2">
        <f t="shared" si="127"/>
        <v>43868</v>
      </c>
    </row>
    <row r="4038" spans="1:9" x14ac:dyDescent="0.25">
      <c r="A4038">
        <v>7</v>
      </c>
      <c r="B4038">
        <v>2</v>
      </c>
      <c r="C4038">
        <v>2020</v>
      </c>
      <c r="D4038">
        <v>0</v>
      </c>
      <c r="E4038">
        <v>0</v>
      </c>
      <c r="F4038" s="1" t="s">
        <v>68</v>
      </c>
      <c r="G4038" s="1" t="s">
        <v>235</v>
      </c>
      <c r="H4038" s="2">
        <f t="shared" si="126"/>
        <v>43868</v>
      </c>
      <c r="I4038" s="2">
        <f t="shared" si="127"/>
        <v>43867</v>
      </c>
    </row>
    <row r="4039" spans="1:9" x14ac:dyDescent="0.25">
      <c r="A4039">
        <v>6</v>
      </c>
      <c r="B4039">
        <v>2</v>
      </c>
      <c r="C4039">
        <v>2020</v>
      </c>
      <c r="D4039">
        <v>0</v>
      </c>
      <c r="E4039">
        <v>0</v>
      </c>
      <c r="F4039" s="1" t="s">
        <v>68</v>
      </c>
      <c r="G4039" s="1" t="s">
        <v>235</v>
      </c>
      <c r="H4039" s="2">
        <f t="shared" si="126"/>
        <v>43867</v>
      </c>
      <c r="I4039" s="2">
        <f t="shared" si="127"/>
        <v>43866</v>
      </c>
    </row>
    <row r="4040" spans="1:9" x14ac:dyDescent="0.25">
      <c r="A4040">
        <v>5</v>
      </c>
      <c r="B4040">
        <v>2</v>
      </c>
      <c r="C4040">
        <v>2020</v>
      </c>
      <c r="D4040">
        <v>0</v>
      </c>
      <c r="E4040">
        <v>0</v>
      </c>
      <c r="F4040" s="1" t="s">
        <v>68</v>
      </c>
      <c r="G4040" s="1" t="s">
        <v>235</v>
      </c>
      <c r="H4040" s="2">
        <f t="shared" si="126"/>
        <v>43866</v>
      </c>
      <c r="I4040" s="2">
        <f t="shared" si="127"/>
        <v>43865</v>
      </c>
    </row>
    <row r="4041" spans="1:9" x14ac:dyDescent="0.25">
      <c r="A4041">
        <v>4</v>
      </c>
      <c r="B4041">
        <v>2</v>
      </c>
      <c r="C4041">
        <v>2020</v>
      </c>
      <c r="D4041">
        <v>0</v>
      </c>
      <c r="E4041">
        <v>0</v>
      </c>
      <c r="F4041" s="1" t="s">
        <v>68</v>
      </c>
      <c r="G4041" s="1" t="s">
        <v>235</v>
      </c>
      <c r="H4041" s="2">
        <f t="shared" si="126"/>
        <v>43865</v>
      </c>
      <c r="I4041" s="2">
        <f t="shared" si="127"/>
        <v>43864</v>
      </c>
    </row>
    <row r="4042" spans="1:9" x14ac:dyDescent="0.25">
      <c r="A4042">
        <v>3</v>
      </c>
      <c r="B4042">
        <v>2</v>
      </c>
      <c r="C4042">
        <v>2020</v>
      </c>
      <c r="D4042">
        <v>0</v>
      </c>
      <c r="E4042">
        <v>0</v>
      </c>
      <c r="F4042" s="1" t="s">
        <v>68</v>
      </c>
      <c r="G4042" s="1" t="s">
        <v>235</v>
      </c>
      <c r="H4042" s="2">
        <f t="shared" si="126"/>
        <v>43864</v>
      </c>
      <c r="I4042" s="2">
        <f t="shared" si="127"/>
        <v>43863</v>
      </c>
    </row>
    <row r="4043" spans="1:9" x14ac:dyDescent="0.25">
      <c r="A4043">
        <v>2</v>
      </c>
      <c r="B4043">
        <v>2</v>
      </c>
      <c r="C4043">
        <v>2020</v>
      </c>
      <c r="D4043">
        <v>0</v>
      </c>
      <c r="E4043">
        <v>0</v>
      </c>
      <c r="F4043" s="1" t="s">
        <v>68</v>
      </c>
      <c r="G4043" s="1" t="s">
        <v>235</v>
      </c>
      <c r="H4043" s="2">
        <f t="shared" si="126"/>
        <v>43863</v>
      </c>
      <c r="I4043" s="2">
        <f t="shared" si="127"/>
        <v>43862</v>
      </c>
    </row>
    <row r="4044" spans="1:9" x14ac:dyDescent="0.25">
      <c r="A4044">
        <v>1</v>
      </c>
      <c r="B4044">
        <v>2</v>
      </c>
      <c r="C4044">
        <v>2020</v>
      </c>
      <c r="D4044">
        <v>0</v>
      </c>
      <c r="E4044">
        <v>0</v>
      </c>
      <c r="F4044" s="1" t="s">
        <v>68</v>
      </c>
      <c r="G4044" s="1" t="s">
        <v>235</v>
      </c>
      <c r="H4044" s="2">
        <f t="shared" si="126"/>
        <v>43862</v>
      </c>
      <c r="I4044" s="2">
        <f t="shared" si="127"/>
        <v>43861</v>
      </c>
    </row>
    <row r="4045" spans="1:9" x14ac:dyDescent="0.25">
      <c r="A4045">
        <v>31</v>
      </c>
      <c r="B4045">
        <v>1</v>
      </c>
      <c r="C4045">
        <v>2020</v>
      </c>
      <c r="D4045">
        <v>0</v>
      </c>
      <c r="E4045">
        <v>0</v>
      </c>
      <c r="F4045" s="1" t="s">
        <v>68</v>
      </c>
      <c r="G4045" s="1" t="s">
        <v>235</v>
      </c>
      <c r="H4045" s="2">
        <f t="shared" si="126"/>
        <v>43861</v>
      </c>
      <c r="I4045" s="2">
        <f t="shared" si="127"/>
        <v>43860</v>
      </c>
    </row>
    <row r="4046" spans="1:9" x14ac:dyDescent="0.25">
      <c r="A4046">
        <v>30</v>
      </c>
      <c r="B4046">
        <v>1</v>
      </c>
      <c r="C4046">
        <v>2020</v>
      </c>
      <c r="D4046">
        <v>1</v>
      </c>
      <c r="E4046">
        <v>0</v>
      </c>
      <c r="F4046" s="1" t="s">
        <v>68</v>
      </c>
      <c r="G4046" s="1" t="s">
        <v>235</v>
      </c>
      <c r="H4046" s="2">
        <f t="shared" si="126"/>
        <v>43860</v>
      </c>
      <c r="I4046" s="2">
        <f t="shared" si="127"/>
        <v>43859</v>
      </c>
    </row>
    <row r="4047" spans="1:9" x14ac:dyDescent="0.25">
      <c r="A4047">
        <v>29</v>
      </c>
      <c r="B4047">
        <v>1</v>
      </c>
      <c r="C4047">
        <v>2020</v>
      </c>
      <c r="D4047">
        <v>0</v>
      </c>
      <c r="E4047">
        <v>0</v>
      </c>
      <c r="F4047" s="1" t="s">
        <v>68</v>
      </c>
      <c r="G4047" s="1" t="s">
        <v>235</v>
      </c>
      <c r="H4047" s="2">
        <f t="shared" si="126"/>
        <v>43859</v>
      </c>
      <c r="I4047" s="2">
        <f t="shared" si="127"/>
        <v>43858</v>
      </c>
    </row>
    <row r="4048" spans="1:9" x14ac:dyDescent="0.25">
      <c r="A4048">
        <v>28</v>
      </c>
      <c r="B4048">
        <v>1</v>
      </c>
      <c r="C4048">
        <v>2020</v>
      </c>
      <c r="D4048">
        <v>0</v>
      </c>
      <c r="E4048">
        <v>0</v>
      </c>
      <c r="F4048" s="1" t="s">
        <v>68</v>
      </c>
      <c r="G4048" s="1" t="s">
        <v>235</v>
      </c>
      <c r="H4048" s="2">
        <f t="shared" si="126"/>
        <v>43858</v>
      </c>
      <c r="I4048" s="2">
        <f t="shared" si="127"/>
        <v>43857</v>
      </c>
    </row>
    <row r="4049" spans="1:9" x14ac:dyDescent="0.25">
      <c r="A4049">
        <v>27</v>
      </c>
      <c r="B4049">
        <v>1</v>
      </c>
      <c r="C4049">
        <v>2020</v>
      </c>
      <c r="D4049">
        <v>0</v>
      </c>
      <c r="E4049">
        <v>0</v>
      </c>
      <c r="F4049" s="1" t="s">
        <v>68</v>
      </c>
      <c r="G4049" s="1" t="s">
        <v>235</v>
      </c>
      <c r="H4049" s="2">
        <f t="shared" si="126"/>
        <v>43857</v>
      </c>
      <c r="I4049" s="2">
        <f t="shared" si="127"/>
        <v>43856</v>
      </c>
    </row>
    <row r="4050" spans="1:9" x14ac:dyDescent="0.25">
      <c r="A4050">
        <v>26</v>
      </c>
      <c r="B4050">
        <v>1</v>
      </c>
      <c r="C4050">
        <v>2020</v>
      </c>
      <c r="D4050">
        <v>0</v>
      </c>
      <c r="E4050">
        <v>0</v>
      </c>
      <c r="F4050" s="1" t="s">
        <v>68</v>
      </c>
      <c r="G4050" s="1" t="s">
        <v>235</v>
      </c>
      <c r="H4050" s="2">
        <f t="shared" si="126"/>
        <v>43856</v>
      </c>
      <c r="I4050" s="2">
        <f t="shared" si="127"/>
        <v>43855</v>
      </c>
    </row>
    <row r="4051" spans="1:9" x14ac:dyDescent="0.25">
      <c r="A4051">
        <v>25</v>
      </c>
      <c r="B4051">
        <v>1</v>
      </c>
      <c r="C4051">
        <v>2020</v>
      </c>
      <c r="D4051">
        <v>0</v>
      </c>
      <c r="E4051">
        <v>0</v>
      </c>
      <c r="F4051" s="1" t="s">
        <v>68</v>
      </c>
      <c r="G4051" s="1" t="s">
        <v>235</v>
      </c>
      <c r="H4051" s="2">
        <f t="shared" si="126"/>
        <v>43855</v>
      </c>
      <c r="I4051" s="2">
        <f t="shared" si="127"/>
        <v>43854</v>
      </c>
    </row>
    <row r="4052" spans="1:9" x14ac:dyDescent="0.25">
      <c r="A4052">
        <v>24</v>
      </c>
      <c r="B4052">
        <v>1</v>
      </c>
      <c r="C4052">
        <v>2020</v>
      </c>
      <c r="D4052">
        <v>0</v>
      </c>
      <c r="E4052">
        <v>0</v>
      </c>
      <c r="F4052" s="1" t="s">
        <v>68</v>
      </c>
      <c r="G4052" s="1" t="s">
        <v>235</v>
      </c>
      <c r="H4052" s="2">
        <f t="shared" si="126"/>
        <v>43854</v>
      </c>
      <c r="I4052" s="2">
        <f t="shared" si="127"/>
        <v>43853</v>
      </c>
    </row>
    <row r="4053" spans="1:9" x14ac:dyDescent="0.25">
      <c r="A4053">
        <v>23</v>
      </c>
      <c r="B4053">
        <v>1</v>
      </c>
      <c r="C4053">
        <v>2020</v>
      </c>
      <c r="D4053">
        <v>0</v>
      </c>
      <c r="E4053">
        <v>0</v>
      </c>
      <c r="F4053" s="1" t="s">
        <v>68</v>
      </c>
      <c r="G4053" s="1" t="s">
        <v>235</v>
      </c>
      <c r="H4053" s="2">
        <f t="shared" si="126"/>
        <v>43853</v>
      </c>
      <c r="I4053" s="2">
        <f t="shared" si="127"/>
        <v>43852</v>
      </c>
    </row>
    <row r="4054" spans="1:9" x14ac:dyDescent="0.25">
      <c r="A4054">
        <v>22</v>
      </c>
      <c r="B4054">
        <v>1</v>
      </c>
      <c r="C4054">
        <v>2020</v>
      </c>
      <c r="D4054">
        <v>0</v>
      </c>
      <c r="E4054">
        <v>0</v>
      </c>
      <c r="F4054" s="1" t="s">
        <v>68</v>
      </c>
      <c r="G4054" s="1" t="s">
        <v>235</v>
      </c>
      <c r="H4054" s="2">
        <f t="shared" si="126"/>
        <v>43852</v>
      </c>
      <c r="I4054" s="2">
        <f t="shared" si="127"/>
        <v>43851</v>
      </c>
    </row>
    <row r="4055" spans="1:9" x14ac:dyDescent="0.25">
      <c r="A4055">
        <v>21</v>
      </c>
      <c r="B4055">
        <v>1</v>
      </c>
      <c r="C4055">
        <v>2020</v>
      </c>
      <c r="D4055">
        <v>0</v>
      </c>
      <c r="E4055">
        <v>0</v>
      </c>
      <c r="F4055" s="1" t="s">
        <v>68</v>
      </c>
      <c r="G4055" s="1" t="s">
        <v>235</v>
      </c>
      <c r="H4055" s="2">
        <f t="shared" si="126"/>
        <v>43851</v>
      </c>
      <c r="I4055" s="2">
        <f t="shared" si="127"/>
        <v>43850</v>
      </c>
    </row>
    <row r="4056" spans="1:9" x14ac:dyDescent="0.25">
      <c r="A4056">
        <v>20</v>
      </c>
      <c r="B4056">
        <v>1</v>
      </c>
      <c r="C4056">
        <v>2020</v>
      </c>
      <c r="D4056">
        <v>0</v>
      </c>
      <c r="E4056">
        <v>0</v>
      </c>
      <c r="F4056" s="1" t="s">
        <v>68</v>
      </c>
      <c r="G4056" s="1" t="s">
        <v>235</v>
      </c>
      <c r="H4056" s="2">
        <f t="shared" si="126"/>
        <v>43850</v>
      </c>
      <c r="I4056" s="2">
        <f t="shared" si="127"/>
        <v>43849</v>
      </c>
    </row>
    <row r="4057" spans="1:9" x14ac:dyDescent="0.25">
      <c r="A4057">
        <v>19</v>
      </c>
      <c r="B4057">
        <v>1</v>
      </c>
      <c r="C4057">
        <v>2020</v>
      </c>
      <c r="D4057">
        <v>0</v>
      </c>
      <c r="E4057">
        <v>0</v>
      </c>
      <c r="F4057" s="1" t="s">
        <v>68</v>
      </c>
      <c r="G4057" s="1" t="s">
        <v>235</v>
      </c>
      <c r="H4057" s="2">
        <f t="shared" si="126"/>
        <v>43849</v>
      </c>
      <c r="I4057" s="2">
        <f t="shared" si="127"/>
        <v>43848</v>
      </c>
    </row>
    <row r="4058" spans="1:9" x14ac:dyDescent="0.25">
      <c r="A4058">
        <v>18</v>
      </c>
      <c r="B4058">
        <v>1</v>
      </c>
      <c r="C4058">
        <v>2020</v>
      </c>
      <c r="D4058">
        <v>0</v>
      </c>
      <c r="E4058">
        <v>0</v>
      </c>
      <c r="F4058" s="1" t="s">
        <v>68</v>
      </c>
      <c r="G4058" s="1" t="s">
        <v>235</v>
      </c>
      <c r="H4058" s="2">
        <f t="shared" si="126"/>
        <v>43848</v>
      </c>
      <c r="I4058" s="2">
        <f t="shared" si="127"/>
        <v>43847</v>
      </c>
    </row>
    <row r="4059" spans="1:9" x14ac:dyDescent="0.25">
      <c r="A4059">
        <v>17</v>
      </c>
      <c r="B4059">
        <v>1</v>
      </c>
      <c r="C4059">
        <v>2020</v>
      </c>
      <c r="D4059">
        <v>0</v>
      </c>
      <c r="E4059">
        <v>0</v>
      </c>
      <c r="F4059" s="1" t="s">
        <v>68</v>
      </c>
      <c r="G4059" s="1" t="s">
        <v>235</v>
      </c>
      <c r="H4059" s="2">
        <f t="shared" si="126"/>
        <v>43847</v>
      </c>
      <c r="I4059" s="2">
        <f t="shared" si="127"/>
        <v>43846</v>
      </c>
    </row>
    <row r="4060" spans="1:9" x14ac:dyDescent="0.25">
      <c r="A4060">
        <v>16</v>
      </c>
      <c r="B4060">
        <v>1</v>
      </c>
      <c r="C4060">
        <v>2020</v>
      </c>
      <c r="D4060">
        <v>0</v>
      </c>
      <c r="E4060">
        <v>0</v>
      </c>
      <c r="F4060" s="1" t="s">
        <v>68</v>
      </c>
      <c r="G4060" s="1" t="s">
        <v>235</v>
      </c>
      <c r="H4060" s="2">
        <f t="shared" si="126"/>
        <v>43846</v>
      </c>
      <c r="I4060" s="2">
        <f t="shared" si="127"/>
        <v>43845</v>
      </c>
    </row>
    <row r="4061" spans="1:9" x14ac:dyDescent="0.25">
      <c r="A4061">
        <v>15</v>
      </c>
      <c r="B4061">
        <v>1</v>
      </c>
      <c r="C4061">
        <v>2020</v>
      </c>
      <c r="D4061">
        <v>0</v>
      </c>
      <c r="E4061">
        <v>0</v>
      </c>
      <c r="F4061" s="1" t="s">
        <v>68</v>
      </c>
      <c r="G4061" s="1" t="s">
        <v>235</v>
      </c>
      <c r="H4061" s="2">
        <f t="shared" si="126"/>
        <v>43845</v>
      </c>
      <c r="I4061" s="2">
        <f t="shared" si="127"/>
        <v>43844</v>
      </c>
    </row>
    <row r="4062" spans="1:9" x14ac:dyDescent="0.25">
      <c r="A4062">
        <v>14</v>
      </c>
      <c r="B4062">
        <v>1</v>
      </c>
      <c r="C4062">
        <v>2020</v>
      </c>
      <c r="D4062">
        <v>0</v>
      </c>
      <c r="E4062">
        <v>0</v>
      </c>
      <c r="F4062" s="1" t="s">
        <v>68</v>
      </c>
      <c r="G4062" s="1" t="s">
        <v>235</v>
      </c>
      <c r="H4062" s="2">
        <f t="shared" si="126"/>
        <v>43844</v>
      </c>
      <c r="I4062" s="2">
        <f t="shared" si="127"/>
        <v>43843</v>
      </c>
    </row>
    <row r="4063" spans="1:9" x14ac:dyDescent="0.25">
      <c r="A4063">
        <v>13</v>
      </c>
      <c r="B4063">
        <v>1</v>
      </c>
      <c r="C4063">
        <v>2020</v>
      </c>
      <c r="D4063">
        <v>0</v>
      </c>
      <c r="E4063">
        <v>0</v>
      </c>
      <c r="F4063" s="1" t="s">
        <v>68</v>
      </c>
      <c r="G4063" s="1" t="s">
        <v>235</v>
      </c>
      <c r="H4063" s="2">
        <f t="shared" si="126"/>
        <v>43843</v>
      </c>
      <c r="I4063" s="2">
        <f t="shared" si="127"/>
        <v>43842</v>
      </c>
    </row>
    <row r="4064" spans="1:9" x14ac:dyDescent="0.25">
      <c r="A4064">
        <v>12</v>
      </c>
      <c r="B4064">
        <v>1</v>
      </c>
      <c r="C4064">
        <v>2020</v>
      </c>
      <c r="D4064">
        <v>0</v>
      </c>
      <c r="E4064">
        <v>0</v>
      </c>
      <c r="F4064" s="1" t="s">
        <v>68</v>
      </c>
      <c r="G4064" s="1" t="s">
        <v>235</v>
      </c>
      <c r="H4064" s="2">
        <f t="shared" si="126"/>
        <v>43842</v>
      </c>
      <c r="I4064" s="2">
        <f t="shared" si="127"/>
        <v>43841</v>
      </c>
    </row>
    <row r="4065" spans="1:9" x14ac:dyDescent="0.25">
      <c r="A4065">
        <v>11</v>
      </c>
      <c r="B4065">
        <v>1</v>
      </c>
      <c r="C4065">
        <v>2020</v>
      </c>
      <c r="D4065">
        <v>0</v>
      </c>
      <c r="E4065">
        <v>0</v>
      </c>
      <c r="F4065" s="1" t="s">
        <v>68</v>
      </c>
      <c r="G4065" s="1" t="s">
        <v>235</v>
      </c>
      <c r="H4065" s="2">
        <f t="shared" si="126"/>
        <v>43841</v>
      </c>
      <c r="I4065" s="2">
        <f t="shared" si="127"/>
        <v>43840</v>
      </c>
    </row>
    <row r="4066" spans="1:9" x14ac:dyDescent="0.25">
      <c r="A4066">
        <v>10</v>
      </c>
      <c r="B4066">
        <v>1</v>
      </c>
      <c r="C4066">
        <v>2020</v>
      </c>
      <c r="D4066">
        <v>0</v>
      </c>
      <c r="E4066">
        <v>0</v>
      </c>
      <c r="F4066" s="1" t="s">
        <v>68</v>
      </c>
      <c r="G4066" s="1" t="s">
        <v>235</v>
      </c>
      <c r="H4066" s="2">
        <f t="shared" si="126"/>
        <v>43840</v>
      </c>
      <c r="I4066" s="2">
        <f t="shared" si="127"/>
        <v>43839</v>
      </c>
    </row>
    <row r="4067" spans="1:9" x14ac:dyDescent="0.25">
      <c r="A4067">
        <v>9</v>
      </c>
      <c r="B4067">
        <v>1</v>
      </c>
      <c r="C4067">
        <v>2020</v>
      </c>
      <c r="D4067">
        <v>0</v>
      </c>
      <c r="E4067">
        <v>0</v>
      </c>
      <c r="F4067" s="1" t="s">
        <v>68</v>
      </c>
      <c r="G4067" s="1" t="s">
        <v>235</v>
      </c>
      <c r="H4067" s="2">
        <f t="shared" si="126"/>
        <v>43839</v>
      </c>
      <c r="I4067" s="2">
        <f t="shared" si="127"/>
        <v>43838</v>
      </c>
    </row>
    <row r="4068" spans="1:9" x14ac:dyDescent="0.25">
      <c r="A4068">
        <v>8</v>
      </c>
      <c r="B4068">
        <v>1</v>
      </c>
      <c r="C4068">
        <v>2020</v>
      </c>
      <c r="D4068">
        <v>0</v>
      </c>
      <c r="E4068">
        <v>0</v>
      </c>
      <c r="F4068" s="1" t="s">
        <v>68</v>
      </c>
      <c r="G4068" s="1" t="s">
        <v>235</v>
      </c>
      <c r="H4068" s="2">
        <f t="shared" si="126"/>
        <v>43838</v>
      </c>
      <c r="I4068" s="2">
        <f t="shared" si="127"/>
        <v>43837</v>
      </c>
    </row>
    <row r="4069" spans="1:9" x14ac:dyDescent="0.25">
      <c r="A4069">
        <v>7</v>
      </c>
      <c r="B4069">
        <v>1</v>
      </c>
      <c r="C4069">
        <v>2020</v>
      </c>
      <c r="D4069">
        <v>0</v>
      </c>
      <c r="E4069">
        <v>0</v>
      </c>
      <c r="F4069" s="1" t="s">
        <v>68</v>
      </c>
      <c r="G4069" s="1" t="s">
        <v>235</v>
      </c>
      <c r="H4069" s="2">
        <f t="shared" si="126"/>
        <v>43837</v>
      </c>
      <c r="I4069" s="2">
        <f t="shared" si="127"/>
        <v>43836</v>
      </c>
    </row>
    <row r="4070" spans="1:9" x14ac:dyDescent="0.25">
      <c r="A4070">
        <v>6</v>
      </c>
      <c r="B4070">
        <v>1</v>
      </c>
      <c r="C4070">
        <v>2020</v>
      </c>
      <c r="D4070">
        <v>0</v>
      </c>
      <c r="E4070">
        <v>0</v>
      </c>
      <c r="F4070" s="1" t="s">
        <v>68</v>
      </c>
      <c r="G4070" s="1" t="s">
        <v>235</v>
      </c>
      <c r="H4070" s="2">
        <f t="shared" si="126"/>
        <v>43836</v>
      </c>
      <c r="I4070" s="2">
        <f t="shared" si="127"/>
        <v>43835</v>
      </c>
    </row>
    <row r="4071" spans="1:9" x14ac:dyDescent="0.25">
      <c r="A4071">
        <v>5</v>
      </c>
      <c r="B4071">
        <v>1</v>
      </c>
      <c r="C4071">
        <v>2020</v>
      </c>
      <c r="D4071">
        <v>0</v>
      </c>
      <c r="E4071">
        <v>0</v>
      </c>
      <c r="F4071" s="1" t="s">
        <v>68</v>
      </c>
      <c r="G4071" s="1" t="s">
        <v>235</v>
      </c>
      <c r="H4071" s="2">
        <f t="shared" si="126"/>
        <v>43835</v>
      </c>
      <c r="I4071" s="2">
        <f t="shared" si="127"/>
        <v>43834</v>
      </c>
    </row>
    <row r="4072" spans="1:9" x14ac:dyDescent="0.25">
      <c r="A4072">
        <v>4</v>
      </c>
      <c r="B4072">
        <v>1</v>
      </c>
      <c r="C4072">
        <v>2020</v>
      </c>
      <c r="D4072">
        <v>0</v>
      </c>
      <c r="E4072">
        <v>0</v>
      </c>
      <c r="F4072" s="1" t="s">
        <v>68</v>
      </c>
      <c r="G4072" s="1" t="s">
        <v>235</v>
      </c>
      <c r="H4072" s="2">
        <f t="shared" si="126"/>
        <v>43834</v>
      </c>
      <c r="I4072" s="2">
        <f t="shared" si="127"/>
        <v>43833</v>
      </c>
    </row>
    <row r="4073" spans="1:9" x14ac:dyDescent="0.25">
      <c r="A4073">
        <v>3</v>
      </c>
      <c r="B4073">
        <v>1</v>
      </c>
      <c r="C4073">
        <v>2020</v>
      </c>
      <c r="D4073">
        <v>0</v>
      </c>
      <c r="E4073">
        <v>0</v>
      </c>
      <c r="F4073" s="1" t="s">
        <v>68</v>
      </c>
      <c r="G4073" s="1" t="s">
        <v>235</v>
      </c>
      <c r="H4073" s="2">
        <f t="shared" si="126"/>
        <v>43833</v>
      </c>
      <c r="I4073" s="2">
        <f t="shared" si="127"/>
        <v>43832</v>
      </c>
    </row>
    <row r="4074" spans="1:9" x14ac:dyDescent="0.25">
      <c r="A4074">
        <v>2</v>
      </c>
      <c r="B4074">
        <v>1</v>
      </c>
      <c r="C4074">
        <v>2020</v>
      </c>
      <c r="D4074">
        <v>0</v>
      </c>
      <c r="E4074">
        <v>0</v>
      </c>
      <c r="F4074" s="1" t="s">
        <v>68</v>
      </c>
      <c r="G4074" s="1" t="s">
        <v>235</v>
      </c>
      <c r="H4074" s="2">
        <f t="shared" si="126"/>
        <v>43832</v>
      </c>
      <c r="I4074" s="2">
        <f t="shared" si="127"/>
        <v>43831</v>
      </c>
    </row>
    <row r="4075" spans="1:9" x14ac:dyDescent="0.25">
      <c r="A4075">
        <v>1</v>
      </c>
      <c r="B4075">
        <v>1</v>
      </c>
      <c r="C4075">
        <v>2020</v>
      </c>
      <c r="D4075">
        <v>0</v>
      </c>
      <c r="E4075">
        <v>0</v>
      </c>
      <c r="F4075" s="1" t="s">
        <v>68</v>
      </c>
      <c r="G4075" s="1" t="s">
        <v>235</v>
      </c>
      <c r="H4075" s="2">
        <f t="shared" si="126"/>
        <v>43831</v>
      </c>
      <c r="I4075" s="2">
        <f t="shared" si="127"/>
        <v>43830</v>
      </c>
    </row>
    <row r="4076" spans="1:9" x14ac:dyDescent="0.25">
      <c r="A4076">
        <v>31</v>
      </c>
      <c r="B4076">
        <v>12</v>
      </c>
      <c r="C4076">
        <v>2019</v>
      </c>
      <c r="D4076">
        <v>0</v>
      </c>
      <c r="E4076">
        <v>0</v>
      </c>
      <c r="F4076" s="1" t="s">
        <v>68</v>
      </c>
      <c r="G4076" s="1" t="s">
        <v>235</v>
      </c>
      <c r="H4076" s="2">
        <f t="shared" si="126"/>
        <v>43830</v>
      </c>
      <c r="I4076" s="2">
        <f t="shared" si="127"/>
        <v>43829</v>
      </c>
    </row>
    <row r="4077" spans="1:9" x14ac:dyDescent="0.25">
      <c r="A4077">
        <v>22</v>
      </c>
      <c r="B4077">
        <v>4</v>
      </c>
      <c r="C4077">
        <v>2020</v>
      </c>
      <c r="D4077">
        <v>2667</v>
      </c>
      <c r="E4077">
        <v>531</v>
      </c>
      <c r="F4077" s="1" t="s">
        <v>69</v>
      </c>
      <c r="G4077" s="1" t="s">
        <v>235</v>
      </c>
      <c r="H4077" s="2">
        <f t="shared" si="126"/>
        <v>43943</v>
      </c>
      <c r="I4077" s="2">
        <f t="shared" si="127"/>
        <v>43942</v>
      </c>
    </row>
    <row r="4078" spans="1:9" x14ac:dyDescent="0.25">
      <c r="A4078">
        <v>21</v>
      </c>
      <c r="B4078">
        <v>4</v>
      </c>
      <c r="C4078">
        <v>2020</v>
      </c>
      <c r="D4078">
        <v>2051</v>
      </c>
      <c r="E4078">
        <v>547</v>
      </c>
      <c r="F4078" s="1" t="s">
        <v>69</v>
      </c>
      <c r="G4078" s="1" t="s">
        <v>235</v>
      </c>
      <c r="H4078" s="2">
        <f t="shared" si="126"/>
        <v>43942</v>
      </c>
      <c r="I4078" s="2">
        <f t="shared" si="127"/>
        <v>43941</v>
      </c>
    </row>
    <row r="4079" spans="1:9" x14ac:dyDescent="0.25">
      <c r="A4079">
        <v>20</v>
      </c>
      <c r="B4079">
        <v>4</v>
      </c>
      <c r="C4079">
        <v>2020</v>
      </c>
      <c r="D4079">
        <v>785</v>
      </c>
      <c r="E4079">
        <v>395</v>
      </c>
      <c r="F4079" s="1" t="s">
        <v>69</v>
      </c>
      <c r="G4079" s="1" t="s">
        <v>235</v>
      </c>
      <c r="H4079" s="2">
        <f t="shared" si="126"/>
        <v>43941</v>
      </c>
      <c r="I4079" s="2">
        <f t="shared" si="127"/>
        <v>43940</v>
      </c>
    </row>
    <row r="4080" spans="1:9" x14ac:dyDescent="0.25">
      <c r="A4080">
        <v>19</v>
      </c>
      <c r="B4080">
        <v>4</v>
      </c>
      <c r="C4080">
        <v>2020</v>
      </c>
      <c r="D4080">
        <v>2569</v>
      </c>
      <c r="E4080">
        <v>642</v>
      </c>
      <c r="F4080" s="1" t="s">
        <v>69</v>
      </c>
      <c r="G4080" s="1" t="s">
        <v>235</v>
      </c>
      <c r="H4080" s="2">
        <f t="shared" si="126"/>
        <v>43940</v>
      </c>
      <c r="I4080" s="2">
        <f t="shared" si="127"/>
        <v>43939</v>
      </c>
    </row>
    <row r="4081" spans="1:9" x14ac:dyDescent="0.25">
      <c r="A4081">
        <v>18</v>
      </c>
      <c r="B4081">
        <v>4</v>
      </c>
      <c r="C4081">
        <v>2020</v>
      </c>
      <c r="D4081">
        <v>405</v>
      </c>
      <c r="E4081">
        <v>761</v>
      </c>
      <c r="F4081" s="1" t="s">
        <v>69</v>
      </c>
      <c r="G4081" s="1" t="s">
        <v>235</v>
      </c>
      <c r="H4081" s="2">
        <f t="shared" si="126"/>
        <v>43939</v>
      </c>
      <c r="I4081" s="2">
        <f t="shared" si="127"/>
        <v>43938</v>
      </c>
    </row>
    <row r="4082" spans="1:9" x14ac:dyDescent="0.25">
      <c r="A4082">
        <v>17</v>
      </c>
      <c r="B4082">
        <v>4</v>
      </c>
      <c r="C4082">
        <v>2020</v>
      </c>
      <c r="D4082">
        <v>2641</v>
      </c>
      <c r="E4082">
        <v>753</v>
      </c>
      <c r="F4082" s="1" t="s">
        <v>69</v>
      </c>
      <c r="G4082" s="1" t="s">
        <v>235</v>
      </c>
      <c r="H4082" s="2">
        <f t="shared" si="126"/>
        <v>43938</v>
      </c>
      <c r="I4082" s="2">
        <f t="shared" si="127"/>
        <v>43937</v>
      </c>
    </row>
    <row r="4083" spans="1:9" x14ac:dyDescent="0.25">
      <c r="A4083">
        <v>16</v>
      </c>
      <c r="B4083">
        <v>4</v>
      </c>
      <c r="C4083">
        <v>2020</v>
      </c>
      <c r="D4083">
        <v>2633</v>
      </c>
      <c r="E4083">
        <v>1438</v>
      </c>
      <c r="F4083" s="1" t="s">
        <v>69</v>
      </c>
      <c r="G4083" s="1" t="s">
        <v>235</v>
      </c>
      <c r="H4083" s="2">
        <f t="shared" si="126"/>
        <v>43937</v>
      </c>
      <c r="I4083" s="2">
        <f t="shared" si="127"/>
        <v>43936</v>
      </c>
    </row>
    <row r="4084" spans="1:9" x14ac:dyDescent="0.25">
      <c r="A4084">
        <v>15</v>
      </c>
      <c r="B4084">
        <v>4</v>
      </c>
      <c r="C4084">
        <v>2020</v>
      </c>
      <c r="D4084">
        <v>5497</v>
      </c>
      <c r="E4084">
        <v>762</v>
      </c>
      <c r="F4084" s="1" t="s">
        <v>69</v>
      </c>
      <c r="G4084" s="1" t="s">
        <v>235</v>
      </c>
      <c r="H4084" s="2">
        <f t="shared" si="126"/>
        <v>43936</v>
      </c>
      <c r="I4084" s="2">
        <f t="shared" si="127"/>
        <v>43935</v>
      </c>
    </row>
    <row r="4085" spans="1:9" x14ac:dyDescent="0.25">
      <c r="A4085">
        <v>14</v>
      </c>
      <c r="B4085">
        <v>4</v>
      </c>
      <c r="C4085">
        <v>2020</v>
      </c>
      <c r="D4085">
        <v>2673</v>
      </c>
      <c r="E4085">
        <v>574</v>
      </c>
      <c r="F4085" s="1" t="s">
        <v>69</v>
      </c>
      <c r="G4085" s="1" t="s">
        <v>235</v>
      </c>
      <c r="H4085" s="2">
        <f t="shared" si="126"/>
        <v>43935</v>
      </c>
      <c r="I4085" s="2">
        <f t="shared" si="127"/>
        <v>43934</v>
      </c>
    </row>
    <row r="4086" spans="1:9" x14ac:dyDescent="0.25">
      <c r="A4086">
        <v>13</v>
      </c>
      <c r="B4086">
        <v>4</v>
      </c>
      <c r="C4086">
        <v>2020</v>
      </c>
      <c r="D4086">
        <v>1613</v>
      </c>
      <c r="E4086">
        <v>561</v>
      </c>
      <c r="F4086" s="1" t="s">
        <v>69</v>
      </c>
      <c r="G4086" s="1" t="s">
        <v>235</v>
      </c>
      <c r="H4086" s="2">
        <f t="shared" si="126"/>
        <v>43934</v>
      </c>
      <c r="I4086" s="2">
        <f t="shared" si="127"/>
        <v>43933</v>
      </c>
    </row>
    <row r="4087" spans="1:9" x14ac:dyDescent="0.25">
      <c r="A4087">
        <v>12</v>
      </c>
      <c r="B4087">
        <v>4</v>
      </c>
      <c r="C4087">
        <v>2020</v>
      </c>
      <c r="D4087">
        <v>3114</v>
      </c>
      <c r="E4087">
        <v>635</v>
      </c>
      <c r="F4087" s="1" t="s">
        <v>69</v>
      </c>
      <c r="G4087" s="1" t="s">
        <v>235</v>
      </c>
      <c r="H4087" s="2">
        <f t="shared" si="126"/>
        <v>43933</v>
      </c>
      <c r="I4087" s="2">
        <f t="shared" si="127"/>
        <v>43932</v>
      </c>
    </row>
    <row r="4088" spans="1:9" x14ac:dyDescent="0.25">
      <c r="A4088">
        <v>11</v>
      </c>
      <c r="B4088">
        <v>4</v>
      </c>
      <c r="C4088">
        <v>2020</v>
      </c>
      <c r="D4088">
        <v>4342</v>
      </c>
      <c r="E4088">
        <v>987</v>
      </c>
      <c r="F4088" s="1" t="s">
        <v>69</v>
      </c>
      <c r="G4088" s="1" t="s">
        <v>235</v>
      </c>
      <c r="H4088" s="2">
        <f t="shared" si="126"/>
        <v>43932</v>
      </c>
      <c r="I4088" s="2">
        <f t="shared" si="127"/>
        <v>43931</v>
      </c>
    </row>
    <row r="4089" spans="1:9" x14ac:dyDescent="0.25">
      <c r="A4089">
        <v>10</v>
      </c>
      <c r="B4089">
        <v>4</v>
      </c>
      <c r="C4089">
        <v>2020</v>
      </c>
      <c r="D4089">
        <v>4286</v>
      </c>
      <c r="E4089">
        <v>1341</v>
      </c>
      <c r="F4089" s="1" t="s">
        <v>69</v>
      </c>
      <c r="G4089" s="1" t="s">
        <v>235</v>
      </c>
      <c r="H4089" s="2">
        <f t="shared" si="126"/>
        <v>43931</v>
      </c>
      <c r="I4089" s="2">
        <f t="shared" si="127"/>
        <v>43930</v>
      </c>
    </row>
    <row r="4090" spans="1:9" x14ac:dyDescent="0.25">
      <c r="A4090">
        <v>9</v>
      </c>
      <c r="B4090">
        <v>4</v>
      </c>
      <c r="C4090">
        <v>2020</v>
      </c>
      <c r="D4090">
        <v>3881</v>
      </c>
      <c r="E4090">
        <v>541</v>
      </c>
      <c r="F4090" s="1" t="s">
        <v>69</v>
      </c>
      <c r="G4090" s="1" t="s">
        <v>235</v>
      </c>
      <c r="H4090" s="2">
        <f t="shared" si="126"/>
        <v>43930</v>
      </c>
      <c r="I4090" s="2">
        <f t="shared" si="127"/>
        <v>43929</v>
      </c>
    </row>
    <row r="4091" spans="1:9" x14ac:dyDescent="0.25">
      <c r="A4091">
        <v>8</v>
      </c>
      <c r="B4091">
        <v>4</v>
      </c>
      <c r="C4091">
        <v>2020</v>
      </c>
      <c r="D4091">
        <v>3777</v>
      </c>
      <c r="E4091">
        <v>1417</v>
      </c>
      <c r="F4091" s="1" t="s">
        <v>69</v>
      </c>
      <c r="G4091" s="1" t="s">
        <v>235</v>
      </c>
      <c r="H4091" s="2">
        <f t="shared" si="126"/>
        <v>43929</v>
      </c>
      <c r="I4091" s="2">
        <f t="shared" si="127"/>
        <v>43928</v>
      </c>
    </row>
    <row r="4092" spans="1:9" x14ac:dyDescent="0.25">
      <c r="A4092">
        <v>7</v>
      </c>
      <c r="B4092">
        <v>4</v>
      </c>
      <c r="C4092">
        <v>2020</v>
      </c>
      <c r="D4092">
        <v>3912</v>
      </c>
      <c r="E4092">
        <v>833</v>
      </c>
      <c r="F4092" s="1" t="s">
        <v>69</v>
      </c>
      <c r="G4092" s="1" t="s">
        <v>235</v>
      </c>
      <c r="H4092" s="2">
        <f t="shared" si="126"/>
        <v>43928</v>
      </c>
      <c r="I4092" s="2">
        <f t="shared" si="127"/>
        <v>43927</v>
      </c>
    </row>
    <row r="4093" spans="1:9" x14ac:dyDescent="0.25">
      <c r="A4093">
        <v>6</v>
      </c>
      <c r="B4093">
        <v>4</v>
      </c>
      <c r="C4093">
        <v>2020</v>
      </c>
      <c r="D4093">
        <v>1873</v>
      </c>
      <c r="E4093">
        <v>518</v>
      </c>
      <c r="F4093" s="1" t="s">
        <v>69</v>
      </c>
      <c r="G4093" s="1" t="s">
        <v>235</v>
      </c>
      <c r="H4093" s="2">
        <f t="shared" si="126"/>
        <v>43927</v>
      </c>
      <c r="I4093" s="2">
        <f t="shared" si="127"/>
        <v>43926</v>
      </c>
    </row>
    <row r="4094" spans="1:9" x14ac:dyDescent="0.25">
      <c r="A4094">
        <v>5</v>
      </c>
      <c r="B4094">
        <v>4</v>
      </c>
      <c r="C4094">
        <v>2020</v>
      </c>
      <c r="D4094">
        <v>4267</v>
      </c>
      <c r="E4094">
        <v>1053</v>
      </c>
      <c r="F4094" s="1" t="s">
        <v>69</v>
      </c>
      <c r="G4094" s="1" t="s">
        <v>235</v>
      </c>
      <c r="H4094" s="2">
        <f t="shared" si="126"/>
        <v>43926</v>
      </c>
      <c r="I4094" s="2">
        <f t="shared" si="127"/>
        <v>43925</v>
      </c>
    </row>
    <row r="4095" spans="1:9" x14ac:dyDescent="0.25">
      <c r="A4095">
        <v>4</v>
      </c>
      <c r="B4095">
        <v>4</v>
      </c>
      <c r="C4095">
        <v>2020</v>
      </c>
      <c r="D4095">
        <v>5233</v>
      </c>
      <c r="E4095">
        <v>2004</v>
      </c>
      <c r="F4095" s="1" t="s">
        <v>69</v>
      </c>
      <c r="G4095" s="1" t="s">
        <v>235</v>
      </c>
      <c r="H4095" s="2">
        <f t="shared" si="126"/>
        <v>43925</v>
      </c>
      <c r="I4095" s="2">
        <f t="shared" si="127"/>
        <v>43924</v>
      </c>
    </row>
    <row r="4096" spans="1:9" x14ac:dyDescent="0.25">
      <c r="A4096">
        <v>3</v>
      </c>
      <c r="B4096">
        <v>4</v>
      </c>
      <c r="C4096">
        <v>2020</v>
      </c>
      <c r="D4096">
        <v>2116</v>
      </c>
      <c r="E4096">
        <v>471</v>
      </c>
      <c r="F4096" s="1" t="s">
        <v>69</v>
      </c>
      <c r="G4096" s="1" t="s">
        <v>235</v>
      </c>
      <c r="H4096" s="2">
        <f t="shared" si="126"/>
        <v>43924</v>
      </c>
      <c r="I4096" s="2">
        <f t="shared" si="127"/>
        <v>43923</v>
      </c>
    </row>
    <row r="4097" spans="1:9" x14ac:dyDescent="0.25">
      <c r="A4097">
        <v>2</v>
      </c>
      <c r="B4097">
        <v>4</v>
      </c>
      <c r="C4097">
        <v>2020</v>
      </c>
      <c r="D4097">
        <v>4861</v>
      </c>
      <c r="E4097">
        <v>509</v>
      </c>
      <c r="F4097" s="1" t="s">
        <v>69</v>
      </c>
      <c r="G4097" s="1" t="s">
        <v>235</v>
      </c>
      <c r="H4097" s="2">
        <f t="shared" si="126"/>
        <v>43923</v>
      </c>
      <c r="I4097" s="2">
        <f t="shared" si="127"/>
        <v>43922</v>
      </c>
    </row>
    <row r="4098" spans="1:9" x14ac:dyDescent="0.25">
      <c r="A4098">
        <v>1</v>
      </c>
      <c r="B4098">
        <v>4</v>
      </c>
      <c r="C4098">
        <v>2020</v>
      </c>
      <c r="D4098">
        <v>7578</v>
      </c>
      <c r="E4098">
        <v>499</v>
      </c>
      <c r="F4098" s="1" t="s">
        <v>69</v>
      </c>
      <c r="G4098" s="1" t="s">
        <v>235</v>
      </c>
      <c r="H4098" s="2">
        <f t="shared" ref="H4098:H4161" si="128">DATE(C4098,B4098,A4098)</f>
        <v>43922</v>
      </c>
      <c r="I4098" s="2">
        <f t="shared" ref="I4098:I4161" si="129">H4098-1</f>
        <v>43921</v>
      </c>
    </row>
    <row r="4099" spans="1:9" x14ac:dyDescent="0.25">
      <c r="A4099">
        <v>31</v>
      </c>
      <c r="B4099">
        <v>3</v>
      </c>
      <c r="C4099">
        <v>2020</v>
      </c>
      <c r="D4099">
        <v>4376</v>
      </c>
      <c r="E4099">
        <v>418</v>
      </c>
      <c r="F4099" s="1" t="s">
        <v>69</v>
      </c>
      <c r="G4099" s="1" t="s">
        <v>235</v>
      </c>
      <c r="H4099" s="2">
        <f t="shared" si="128"/>
        <v>43921</v>
      </c>
      <c r="I4099" s="2">
        <f t="shared" si="129"/>
        <v>43920</v>
      </c>
    </row>
    <row r="4100" spans="1:9" x14ac:dyDescent="0.25">
      <c r="A4100">
        <v>30</v>
      </c>
      <c r="B4100">
        <v>3</v>
      </c>
      <c r="C4100">
        <v>2020</v>
      </c>
      <c r="D4100">
        <v>2599</v>
      </c>
      <c r="E4100">
        <v>292</v>
      </c>
      <c r="F4100" s="1" t="s">
        <v>69</v>
      </c>
      <c r="G4100" s="1" t="s">
        <v>235</v>
      </c>
      <c r="H4100" s="2">
        <f t="shared" si="128"/>
        <v>43920</v>
      </c>
      <c r="I4100" s="2">
        <f t="shared" si="129"/>
        <v>43919</v>
      </c>
    </row>
    <row r="4101" spans="1:9" x14ac:dyDescent="0.25">
      <c r="A4101">
        <v>29</v>
      </c>
      <c r="B4101">
        <v>3</v>
      </c>
      <c r="C4101">
        <v>2020</v>
      </c>
      <c r="D4101">
        <v>4611</v>
      </c>
      <c r="E4101">
        <v>319</v>
      </c>
      <c r="F4101" s="1" t="s">
        <v>69</v>
      </c>
      <c r="G4101" s="1" t="s">
        <v>235</v>
      </c>
      <c r="H4101" s="2">
        <f t="shared" si="128"/>
        <v>43919</v>
      </c>
      <c r="I4101" s="2">
        <f t="shared" si="129"/>
        <v>43918</v>
      </c>
    </row>
    <row r="4102" spans="1:9" x14ac:dyDescent="0.25">
      <c r="A4102">
        <v>28</v>
      </c>
      <c r="B4102">
        <v>3</v>
      </c>
      <c r="C4102">
        <v>2020</v>
      </c>
      <c r="D4102">
        <v>3809</v>
      </c>
      <c r="E4102">
        <v>299</v>
      </c>
      <c r="F4102" s="1" t="s">
        <v>69</v>
      </c>
      <c r="G4102" s="1" t="s">
        <v>235</v>
      </c>
      <c r="H4102" s="2">
        <f t="shared" si="128"/>
        <v>43918</v>
      </c>
      <c r="I4102" s="2">
        <f t="shared" si="129"/>
        <v>43917</v>
      </c>
    </row>
    <row r="4103" spans="1:9" x14ac:dyDescent="0.25">
      <c r="A4103">
        <v>27</v>
      </c>
      <c r="B4103">
        <v>3</v>
      </c>
      <c r="C4103">
        <v>2020</v>
      </c>
      <c r="D4103">
        <v>3922</v>
      </c>
      <c r="E4103">
        <v>365</v>
      </c>
      <c r="F4103" s="1" t="s">
        <v>69</v>
      </c>
      <c r="G4103" s="1" t="s">
        <v>235</v>
      </c>
      <c r="H4103" s="2">
        <f t="shared" si="128"/>
        <v>43917</v>
      </c>
      <c r="I4103" s="2">
        <f t="shared" si="129"/>
        <v>43916</v>
      </c>
    </row>
    <row r="4104" spans="1:9" x14ac:dyDescent="0.25">
      <c r="A4104">
        <v>26</v>
      </c>
      <c r="B4104">
        <v>3</v>
      </c>
      <c r="C4104">
        <v>2020</v>
      </c>
      <c r="D4104">
        <v>2931</v>
      </c>
      <c r="E4104">
        <v>231</v>
      </c>
      <c r="F4104" s="1" t="s">
        <v>69</v>
      </c>
      <c r="G4104" s="1" t="s">
        <v>235</v>
      </c>
      <c r="H4104" s="2">
        <f t="shared" si="128"/>
        <v>43916</v>
      </c>
      <c r="I4104" s="2">
        <f t="shared" si="129"/>
        <v>43915</v>
      </c>
    </row>
    <row r="4105" spans="1:9" x14ac:dyDescent="0.25">
      <c r="A4105">
        <v>25</v>
      </c>
      <c r="B4105">
        <v>3</v>
      </c>
      <c r="C4105">
        <v>2020</v>
      </c>
      <c r="D4105">
        <v>2446</v>
      </c>
      <c r="E4105">
        <v>240</v>
      </c>
      <c r="F4105" s="1" t="s">
        <v>69</v>
      </c>
      <c r="G4105" s="1" t="s">
        <v>235</v>
      </c>
      <c r="H4105" s="2">
        <f t="shared" si="128"/>
        <v>43915</v>
      </c>
      <c r="I4105" s="2">
        <f t="shared" si="129"/>
        <v>43914</v>
      </c>
    </row>
    <row r="4106" spans="1:9" x14ac:dyDescent="0.25">
      <c r="A4106">
        <v>24</v>
      </c>
      <c r="B4106">
        <v>3</v>
      </c>
      <c r="C4106">
        <v>2020</v>
      </c>
      <c r="D4106">
        <v>3838</v>
      </c>
      <c r="E4106">
        <v>186</v>
      </c>
      <c r="F4106" s="1" t="s">
        <v>69</v>
      </c>
      <c r="G4106" s="1" t="s">
        <v>235</v>
      </c>
      <c r="H4106" s="2">
        <f t="shared" si="128"/>
        <v>43914</v>
      </c>
      <c r="I4106" s="2">
        <f t="shared" si="129"/>
        <v>43913</v>
      </c>
    </row>
    <row r="4107" spans="1:9" x14ac:dyDescent="0.25">
      <c r="A4107">
        <v>23</v>
      </c>
      <c r="B4107">
        <v>3</v>
      </c>
      <c r="C4107">
        <v>2020</v>
      </c>
      <c r="D4107">
        <v>1559</v>
      </c>
      <c r="E4107">
        <v>112</v>
      </c>
      <c r="F4107" s="1" t="s">
        <v>69</v>
      </c>
      <c r="G4107" s="1" t="s">
        <v>235</v>
      </c>
      <c r="H4107" s="2">
        <f t="shared" si="128"/>
        <v>43913</v>
      </c>
      <c r="I4107" s="2">
        <f t="shared" si="129"/>
        <v>43912</v>
      </c>
    </row>
    <row r="4108" spans="1:9" x14ac:dyDescent="0.25">
      <c r="A4108">
        <v>22</v>
      </c>
      <c r="B4108">
        <v>3</v>
      </c>
      <c r="C4108">
        <v>2020</v>
      </c>
      <c r="D4108">
        <v>1847</v>
      </c>
      <c r="E4108">
        <v>112</v>
      </c>
      <c r="F4108" s="1" t="s">
        <v>69</v>
      </c>
      <c r="G4108" s="1" t="s">
        <v>235</v>
      </c>
      <c r="H4108" s="2">
        <f t="shared" si="128"/>
        <v>43912</v>
      </c>
      <c r="I4108" s="2">
        <f t="shared" si="129"/>
        <v>43911</v>
      </c>
    </row>
    <row r="4109" spans="1:9" x14ac:dyDescent="0.25">
      <c r="A4109">
        <v>21</v>
      </c>
      <c r="B4109">
        <v>3</v>
      </c>
      <c r="C4109">
        <v>2020</v>
      </c>
      <c r="D4109">
        <v>1617</v>
      </c>
      <c r="E4109">
        <v>78</v>
      </c>
      <c r="F4109" s="1" t="s">
        <v>69</v>
      </c>
      <c r="G4109" s="1" t="s">
        <v>235</v>
      </c>
      <c r="H4109" s="2">
        <f t="shared" si="128"/>
        <v>43911</v>
      </c>
      <c r="I4109" s="2">
        <f t="shared" si="129"/>
        <v>43910</v>
      </c>
    </row>
    <row r="4110" spans="1:9" x14ac:dyDescent="0.25">
      <c r="A4110">
        <v>20</v>
      </c>
      <c r="B4110">
        <v>3</v>
      </c>
      <c r="C4110">
        <v>2020</v>
      </c>
      <c r="D4110">
        <v>1861</v>
      </c>
      <c r="E4110">
        <v>128</v>
      </c>
      <c r="F4110" s="1" t="s">
        <v>69</v>
      </c>
      <c r="G4110" s="1" t="s">
        <v>235</v>
      </c>
      <c r="H4110" s="2">
        <f t="shared" si="128"/>
        <v>43910</v>
      </c>
      <c r="I4110" s="2">
        <f t="shared" si="129"/>
        <v>43909</v>
      </c>
    </row>
    <row r="4111" spans="1:9" x14ac:dyDescent="0.25">
      <c r="A4111">
        <v>19</v>
      </c>
      <c r="B4111">
        <v>3</v>
      </c>
      <c r="C4111">
        <v>2020</v>
      </c>
      <c r="D4111">
        <v>1404</v>
      </c>
      <c r="E4111">
        <v>69</v>
      </c>
      <c r="F4111" s="1" t="s">
        <v>69</v>
      </c>
      <c r="G4111" s="1" t="s">
        <v>235</v>
      </c>
      <c r="H4111" s="2">
        <f t="shared" si="128"/>
        <v>43909</v>
      </c>
      <c r="I4111" s="2">
        <f t="shared" si="129"/>
        <v>43908</v>
      </c>
    </row>
    <row r="4112" spans="1:9" x14ac:dyDescent="0.25">
      <c r="A4112">
        <v>18</v>
      </c>
      <c r="B4112">
        <v>3</v>
      </c>
      <c r="C4112">
        <v>2020</v>
      </c>
      <c r="D4112">
        <v>1097</v>
      </c>
      <c r="E4112">
        <v>27</v>
      </c>
      <c r="F4112" s="1" t="s">
        <v>69</v>
      </c>
      <c r="G4112" s="1" t="s">
        <v>235</v>
      </c>
      <c r="H4112" s="2">
        <f t="shared" si="128"/>
        <v>43908</v>
      </c>
      <c r="I4112" s="2">
        <f t="shared" si="129"/>
        <v>43907</v>
      </c>
    </row>
    <row r="4113" spans="1:9" x14ac:dyDescent="0.25">
      <c r="A4113">
        <v>17</v>
      </c>
      <c r="B4113">
        <v>3</v>
      </c>
      <c r="C4113">
        <v>2020</v>
      </c>
      <c r="D4113">
        <v>1210</v>
      </c>
      <c r="E4113">
        <v>21</v>
      </c>
      <c r="F4113" s="1" t="s">
        <v>69</v>
      </c>
      <c r="G4113" s="1" t="s">
        <v>235</v>
      </c>
      <c r="H4113" s="2">
        <f t="shared" si="128"/>
        <v>43907</v>
      </c>
      <c r="I4113" s="2">
        <f t="shared" si="129"/>
        <v>43906</v>
      </c>
    </row>
    <row r="4114" spans="1:9" x14ac:dyDescent="0.25">
      <c r="A4114">
        <v>16</v>
      </c>
      <c r="B4114">
        <v>3</v>
      </c>
      <c r="C4114">
        <v>2020</v>
      </c>
      <c r="D4114">
        <v>924</v>
      </c>
      <c r="E4114">
        <v>36</v>
      </c>
      <c r="F4114" s="1" t="s">
        <v>69</v>
      </c>
      <c r="G4114" s="1" t="s">
        <v>235</v>
      </c>
      <c r="H4114" s="2">
        <f t="shared" si="128"/>
        <v>43906</v>
      </c>
      <c r="I4114" s="2">
        <f t="shared" si="129"/>
        <v>43905</v>
      </c>
    </row>
    <row r="4115" spans="1:9" x14ac:dyDescent="0.25">
      <c r="A4115">
        <v>15</v>
      </c>
      <c r="B4115">
        <v>3</v>
      </c>
      <c r="C4115">
        <v>2020</v>
      </c>
      <c r="D4115">
        <v>838</v>
      </c>
      <c r="E4115">
        <v>12</v>
      </c>
      <c r="F4115" s="1" t="s">
        <v>69</v>
      </c>
      <c r="G4115" s="1" t="s">
        <v>235</v>
      </c>
      <c r="H4115" s="2">
        <f t="shared" si="128"/>
        <v>43905</v>
      </c>
      <c r="I4115" s="2">
        <f t="shared" si="129"/>
        <v>43904</v>
      </c>
    </row>
    <row r="4116" spans="1:9" x14ac:dyDescent="0.25">
      <c r="A4116">
        <v>14</v>
      </c>
      <c r="B4116">
        <v>3</v>
      </c>
      <c r="C4116">
        <v>2020</v>
      </c>
      <c r="D4116">
        <v>785</v>
      </c>
      <c r="E4116">
        <v>18</v>
      </c>
      <c r="F4116" s="1" t="s">
        <v>69</v>
      </c>
      <c r="G4116" s="1" t="s">
        <v>235</v>
      </c>
      <c r="H4116" s="2">
        <f t="shared" si="128"/>
        <v>43904</v>
      </c>
      <c r="I4116" s="2">
        <f t="shared" si="129"/>
        <v>43903</v>
      </c>
    </row>
    <row r="4117" spans="1:9" x14ac:dyDescent="0.25">
      <c r="A4117">
        <v>13</v>
      </c>
      <c r="B4117">
        <v>3</v>
      </c>
      <c r="C4117">
        <v>2020</v>
      </c>
      <c r="D4117">
        <v>595</v>
      </c>
      <c r="E4117">
        <v>13</v>
      </c>
      <c r="F4117" s="1" t="s">
        <v>69</v>
      </c>
      <c r="G4117" s="1" t="s">
        <v>235</v>
      </c>
      <c r="H4117" s="2">
        <f t="shared" si="128"/>
        <v>43903</v>
      </c>
      <c r="I4117" s="2">
        <f t="shared" si="129"/>
        <v>43902</v>
      </c>
    </row>
    <row r="4118" spans="1:9" x14ac:dyDescent="0.25">
      <c r="A4118">
        <v>12</v>
      </c>
      <c r="B4118">
        <v>3</v>
      </c>
      <c r="C4118">
        <v>2020</v>
      </c>
      <c r="D4118">
        <v>497</v>
      </c>
      <c r="E4118">
        <v>15</v>
      </c>
      <c r="F4118" s="1" t="s">
        <v>69</v>
      </c>
      <c r="G4118" s="1" t="s">
        <v>235</v>
      </c>
      <c r="H4118" s="2">
        <f t="shared" si="128"/>
        <v>43902</v>
      </c>
      <c r="I4118" s="2">
        <f t="shared" si="129"/>
        <v>43901</v>
      </c>
    </row>
    <row r="4119" spans="1:9" x14ac:dyDescent="0.25">
      <c r="A4119">
        <v>11</v>
      </c>
      <c r="B4119">
        <v>3</v>
      </c>
      <c r="C4119">
        <v>2020</v>
      </c>
      <c r="D4119">
        <v>372</v>
      </c>
      <c r="E4119">
        <v>3</v>
      </c>
      <c r="F4119" s="1" t="s">
        <v>69</v>
      </c>
      <c r="G4119" s="1" t="s">
        <v>235</v>
      </c>
      <c r="H4119" s="2">
        <f t="shared" si="128"/>
        <v>43901</v>
      </c>
      <c r="I4119" s="2">
        <f t="shared" si="129"/>
        <v>43900</v>
      </c>
    </row>
    <row r="4120" spans="1:9" x14ac:dyDescent="0.25">
      <c r="A4120">
        <v>10</v>
      </c>
      <c r="B4120">
        <v>3</v>
      </c>
      <c r="C4120">
        <v>2020</v>
      </c>
      <c r="D4120">
        <v>286</v>
      </c>
      <c r="E4120">
        <v>11</v>
      </c>
      <c r="F4120" s="1" t="s">
        <v>69</v>
      </c>
      <c r="G4120" s="1" t="s">
        <v>235</v>
      </c>
      <c r="H4120" s="2">
        <f t="shared" si="128"/>
        <v>43900</v>
      </c>
      <c r="I4120" s="2">
        <f t="shared" si="129"/>
        <v>43899</v>
      </c>
    </row>
    <row r="4121" spans="1:9" x14ac:dyDescent="0.25">
      <c r="A4121">
        <v>9</v>
      </c>
      <c r="B4121">
        <v>3</v>
      </c>
      <c r="C4121">
        <v>2020</v>
      </c>
      <c r="D4121">
        <v>410</v>
      </c>
      <c r="E4121">
        <v>9</v>
      </c>
      <c r="F4121" s="1" t="s">
        <v>69</v>
      </c>
      <c r="G4121" s="1" t="s">
        <v>235</v>
      </c>
      <c r="H4121" s="2">
        <f t="shared" si="128"/>
        <v>43899</v>
      </c>
      <c r="I4121" s="2">
        <f t="shared" si="129"/>
        <v>43898</v>
      </c>
    </row>
    <row r="4122" spans="1:9" x14ac:dyDescent="0.25">
      <c r="A4122">
        <v>8</v>
      </c>
      <c r="B4122">
        <v>3</v>
      </c>
      <c r="C4122">
        <v>2020</v>
      </c>
      <c r="D4122">
        <v>103</v>
      </c>
      <c r="E4122">
        <v>1</v>
      </c>
      <c r="F4122" s="1" t="s">
        <v>69</v>
      </c>
      <c r="G4122" s="1" t="s">
        <v>235</v>
      </c>
      <c r="H4122" s="2">
        <f t="shared" si="128"/>
        <v>43898</v>
      </c>
      <c r="I4122" s="2">
        <f t="shared" si="129"/>
        <v>43897</v>
      </c>
    </row>
    <row r="4123" spans="1:9" x14ac:dyDescent="0.25">
      <c r="A4123">
        <v>7</v>
      </c>
      <c r="B4123">
        <v>3</v>
      </c>
      <c r="C4123">
        <v>2020</v>
      </c>
      <c r="D4123">
        <v>190</v>
      </c>
      <c r="E4123">
        <v>2</v>
      </c>
      <c r="F4123" s="1" t="s">
        <v>69</v>
      </c>
      <c r="G4123" s="1" t="s">
        <v>235</v>
      </c>
      <c r="H4123" s="2">
        <f t="shared" si="128"/>
        <v>43897</v>
      </c>
      <c r="I4123" s="2">
        <f t="shared" si="129"/>
        <v>43896</v>
      </c>
    </row>
    <row r="4124" spans="1:9" x14ac:dyDescent="0.25">
      <c r="A4124">
        <v>6</v>
      </c>
      <c r="B4124">
        <v>3</v>
      </c>
      <c r="C4124">
        <v>2020</v>
      </c>
      <c r="D4124">
        <v>138</v>
      </c>
      <c r="E4124">
        <v>3</v>
      </c>
      <c r="F4124" s="1" t="s">
        <v>69</v>
      </c>
      <c r="G4124" s="1" t="s">
        <v>235</v>
      </c>
      <c r="H4124" s="2">
        <f t="shared" si="128"/>
        <v>43896</v>
      </c>
      <c r="I4124" s="2">
        <f t="shared" si="129"/>
        <v>43895</v>
      </c>
    </row>
    <row r="4125" spans="1:9" x14ac:dyDescent="0.25">
      <c r="A4125">
        <v>5</v>
      </c>
      <c r="B4125">
        <v>3</v>
      </c>
      <c r="C4125">
        <v>2020</v>
      </c>
      <c r="D4125">
        <v>73</v>
      </c>
      <c r="E4125">
        <v>0</v>
      </c>
      <c r="F4125" s="1" t="s">
        <v>69</v>
      </c>
      <c r="G4125" s="1" t="s">
        <v>235</v>
      </c>
      <c r="H4125" s="2">
        <f t="shared" si="128"/>
        <v>43895</v>
      </c>
      <c r="I4125" s="2">
        <f t="shared" si="129"/>
        <v>43894</v>
      </c>
    </row>
    <row r="4126" spans="1:9" x14ac:dyDescent="0.25">
      <c r="A4126">
        <v>4</v>
      </c>
      <c r="B4126">
        <v>3</v>
      </c>
      <c r="C4126">
        <v>2020</v>
      </c>
      <c r="D4126">
        <v>34</v>
      </c>
      <c r="E4126">
        <v>1</v>
      </c>
      <c r="F4126" s="1" t="s">
        <v>69</v>
      </c>
      <c r="G4126" s="1" t="s">
        <v>235</v>
      </c>
      <c r="H4126" s="2">
        <f t="shared" si="128"/>
        <v>43894</v>
      </c>
      <c r="I4126" s="2">
        <f t="shared" si="129"/>
        <v>43893</v>
      </c>
    </row>
    <row r="4127" spans="1:9" x14ac:dyDescent="0.25">
      <c r="A4127">
        <v>3</v>
      </c>
      <c r="B4127">
        <v>3</v>
      </c>
      <c r="C4127">
        <v>2020</v>
      </c>
      <c r="D4127">
        <v>48</v>
      </c>
      <c r="E4127">
        <v>1</v>
      </c>
      <c r="F4127" s="1" t="s">
        <v>69</v>
      </c>
      <c r="G4127" s="1" t="s">
        <v>235</v>
      </c>
      <c r="H4127" s="2">
        <f t="shared" si="128"/>
        <v>43893</v>
      </c>
      <c r="I4127" s="2">
        <f t="shared" si="129"/>
        <v>43892</v>
      </c>
    </row>
    <row r="4128" spans="1:9" x14ac:dyDescent="0.25">
      <c r="A4128">
        <v>2</v>
      </c>
      <c r="B4128">
        <v>3</v>
      </c>
      <c r="C4128">
        <v>2020</v>
      </c>
      <c r="D4128">
        <v>30</v>
      </c>
      <c r="E4128">
        <v>0</v>
      </c>
      <c r="F4128" s="1" t="s">
        <v>69</v>
      </c>
      <c r="G4128" s="1" t="s">
        <v>235</v>
      </c>
      <c r="H4128" s="2">
        <f t="shared" si="128"/>
        <v>43892</v>
      </c>
      <c r="I4128" s="2">
        <f t="shared" si="129"/>
        <v>43891</v>
      </c>
    </row>
    <row r="4129" spans="1:9" x14ac:dyDescent="0.25">
      <c r="A4129">
        <v>1</v>
      </c>
      <c r="B4129">
        <v>3</v>
      </c>
      <c r="C4129">
        <v>2020</v>
      </c>
      <c r="D4129">
        <v>43</v>
      </c>
      <c r="E4129">
        <v>0</v>
      </c>
      <c r="F4129" s="1" t="s">
        <v>69</v>
      </c>
      <c r="G4129" s="1" t="s">
        <v>235</v>
      </c>
      <c r="H4129" s="2">
        <f t="shared" si="128"/>
        <v>43891</v>
      </c>
      <c r="I4129" s="2">
        <f t="shared" si="129"/>
        <v>43890</v>
      </c>
    </row>
    <row r="4130" spans="1:9" x14ac:dyDescent="0.25">
      <c r="A4130">
        <v>29</v>
      </c>
      <c r="B4130">
        <v>2</v>
      </c>
      <c r="C4130">
        <v>2020</v>
      </c>
      <c r="D4130">
        <v>19</v>
      </c>
      <c r="E4130">
        <v>0</v>
      </c>
      <c r="F4130" s="1" t="s">
        <v>69</v>
      </c>
      <c r="G4130" s="1" t="s">
        <v>235</v>
      </c>
      <c r="H4130" s="2">
        <f t="shared" si="128"/>
        <v>43890</v>
      </c>
      <c r="I4130" s="2">
        <f t="shared" si="129"/>
        <v>43889</v>
      </c>
    </row>
    <row r="4131" spans="1:9" x14ac:dyDescent="0.25">
      <c r="A4131">
        <v>28</v>
      </c>
      <c r="B4131">
        <v>2</v>
      </c>
      <c r="C4131">
        <v>2020</v>
      </c>
      <c r="D4131">
        <v>21</v>
      </c>
      <c r="E4131">
        <v>0</v>
      </c>
      <c r="F4131" s="1" t="s">
        <v>69</v>
      </c>
      <c r="G4131" s="1" t="s">
        <v>235</v>
      </c>
      <c r="H4131" s="2">
        <f t="shared" si="128"/>
        <v>43889</v>
      </c>
      <c r="I4131" s="2">
        <f t="shared" si="129"/>
        <v>43888</v>
      </c>
    </row>
    <row r="4132" spans="1:9" x14ac:dyDescent="0.25">
      <c r="A4132">
        <v>27</v>
      </c>
      <c r="B4132">
        <v>2</v>
      </c>
      <c r="C4132">
        <v>2020</v>
      </c>
      <c r="D4132">
        <v>3</v>
      </c>
      <c r="E4132">
        <v>1</v>
      </c>
      <c r="F4132" s="1" t="s">
        <v>69</v>
      </c>
      <c r="G4132" s="1" t="s">
        <v>235</v>
      </c>
      <c r="H4132" s="2">
        <f t="shared" si="128"/>
        <v>43888</v>
      </c>
      <c r="I4132" s="2">
        <f t="shared" si="129"/>
        <v>43887</v>
      </c>
    </row>
    <row r="4133" spans="1:9" x14ac:dyDescent="0.25">
      <c r="A4133">
        <v>26</v>
      </c>
      <c r="B4133">
        <v>2</v>
      </c>
      <c r="C4133">
        <v>2020</v>
      </c>
      <c r="D4133">
        <v>2</v>
      </c>
      <c r="E4133">
        <v>0</v>
      </c>
      <c r="F4133" s="1" t="s">
        <v>69</v>
      </c>
      <c r="G4133" s="1" t="s">
        <v>235</v>
      </c>
      <c r="H4133" s="2">
        <f t="shared" si="128"/>
        <v>43887</v>
      </c>
      <c r="I4133" s="2">
        <f t="shared" si="129"/>
        <v>43886</v>
      </c>
    </row>
    <row r="4134" spans="1:9" x14ac:dyDescent="0.25">
      <c r="A4134">
        <v>25</v>
      </c>
      <c r="B4134">
        <v>2</v>
      </c>
      <c r="C4134">
        <v>2020</v>
      </c>
      <c r="D4134">
        <v>0</v>
      </c>
      <c r="E4134">
        <v>0</v>
      </c>
      <c r="F4134" s="1" t="s">
        <v>69</v>
      </c>
      <c r="G4134" s="1" t="s">
        <v>235</v>
      </c>
      <c r="H4134" s="2">
        <f t="shared" si="128"/>
        <v>43886</v>
      </c>
      <c r="I4134" s="2">
        <f t="shared" si="129"/>
        <v>43885</v>
      </c>
    </row>
    <row r="4135" spans="1:9" x14ac:dyDescent="0.25">
      <c r="A4135">
        <v>24</v>
      </c>
      <c r="B4135">
        <v>2</v>
      </c>
      <c r="C4135">
        <v>2020</v>
      </c>
      <c r="D4135">
        <v>0</v>
      </c>
      <c r="E4135">
        <v>0</v>
      </c>
      <c r="F4135" s="1" t="s">
        <v>69</v>
      </c>
      <c r="G4135" s="1" t="s">
        <v>235</v>
      </c>
      <c r="H4135" s="2">
        <f t="shared" si="128"/>
        <v>43885</v>
      </c>
      <c r="I4135" s="2">
        <f t="shared" si="129"/>
        <v>43884</v>
      </c>
    </row>
    <row r="4136" spans="1:9" x14ac:dyDescent="0.25">
      <c r="A4136">
        <v>23</v>
      </c>
      <c r="B4136">
        <v>2</v>
      </c>
      <c r="C4136">
        <v>2020</v>
      </c>
      <c r="D4136">
        <v>0</v>
      </c>
      <c r="E4136">
        <v>0</v>
      </c>
      <c r="F4136" s="1" t="s">
        <v>69</v>
      </c>
      <c r="G4136" s="1" t="s">
        <v>235</v>
      </c>
      <c r="H4136" s="2">
        <f t="shared" si="128"/>
        <v>43884</v>
      </c>
      <c r="I4136" s="2">
        <f t="shared" si="129"/>
        <v>43883</v>
      </c>
    </row>
    <row r="4137" spans="1:9" x14ac:dyDescent="0.25">
      <c r="A4137">
        <v>22</v>
      </c>
      <c r="B4137">
        <v>2</v>
      </c>
      <c r="C4137">
        <v>2020</v>
      </c>
      <c r="D4137">
        <v>0</v>
      </c>
      <c r="E4137">
        <v>0</v>
      </c>
      <c r="F4137" s="1" t="s">
        <v>69</v>
      </c>
      <c r="G4137" s="1" t="s">
        <v>235</v>
      </c>
      <c r="H4137" s="2">
        <f t="shared" si="128"/>
        <v>43883</v>
      </c>
      <c r="I4137" s="2">
        <f t="shared" si="129"/>
        <v>43882</v>
      </c>
    </row>
    <row r="4138" spans="1:9" x14ac:dyDescent="0.25">
      <c r="A4138">
        <v>21</v>
      </c>
      <c r="B4138">
        <v>2</v>
      </c>
      <c r="C4138">
        <v>2020</v>
      </c>
      <c r="D4138">
        <v>0</v>
      </c>
      <c r="E4138">
        <v>0</v>
      </c>
      <c r="F4138" s="1" t="s">
        <v>69</v>
      </c>
      <c r="G4138" s="1" t="s">
        <v>235</v>
      </c>
      <c r="H4138" s="2">
        <f t="shared" si="128"/>
        <v>43882</v>
      </c>
      <c r="I4138" s="2">
        <f t="shared" si="129"/>
        <v>43881</v>
      </c>
    </row>
    <row r="4139" spans="1:9" x14ac:dyDescent="0.25">
      <c r="A4139">
        <v>20</v>
      </c>
      <c r="B4139">
        <v>2</v>
      </c>
      <c r="C4139">
        <v>2020</v>
      </c>
      <c r="D4139">
        <v>0</v>
      </c>
      <c r="E4139">
        <v>0</v>
      </c>
      <c r="F4139" s="1" t="s">
        <v>69</v>
      </c>
      <c r="G4139" s="1" t="s">
        <v>235</v>
      </c>
      <c r="H4139" s="2">
        <f t="shared" si="128"/>
        <v>43881</v>
      </c>
      <c r="I4139" s="2">
        <f t="shared" si="129"/>
        <v>43880</v>
      </c>
    </row>
    <row r="4140" spans="1:9" x14ac:dyDescent="0.25">
      <c r="A4140">
        <v>19</v>
      </c>
      <c r="B4140">
        <v>2</v>
      </c>
      <c r="C4140">
        <v>2020</v>
      </c>
      <c r="D4140">
        <v>0</v>
      </c>
      <c r="E4140">
        <v>0</v>
      </c>
      <c r="F4140" s="1" t="s">
        <v>69</v>
      </c>
      <c r="G4140" s="1" t="s">
        <v>235</v>
      </c>
      <c r="H4140" s="2">
        <f t="shared" si="128"/>
        <v>43880</v>
      </c>
      <c r="I4140" s="2">
        <f t="shared" si="129"/>
        <v>43879</v>
      </c>
    </row>
    <row r="4141" spans="1:9" x14ac:dyDescent="0.25">
      <c r="A4141">
        <v>18</v>
      </c>
      <c r="B4141">
        <v>2</v>
      </c>
      <c r="C4141">
        <v>2020</v>
      </c>
      <c r="D4141">
        <v>0</v>
      </c>
      <c r="E4141">
        <v>0</v>
      </c>
      <c r="F4141" s="1" t="s">
        <v>69</v>
      </c>
      <c r="G4141" s="1" t="s">
        <v>235</v>
      </c>
      <c r="H4141" s="2">
        <f t="shared" si="128"/>
        <v>43879</v>
      </c>
      <c r="I4141" s="2">
        <f t="shared" si="129"/>
        <v>43878</v>
      </c>
    </row>
    <row r="4142" spans="1:9" x14ac:dyDescent="0.25">
      <c r="A4142">
        <v>17</v>
      </c>
      <c r="B4142">
        <v>2</v>
      </c>
      <c r="C4142">
        <v>2020</v>
      </c>
      <c r="D4142">
        <v>1</v>
      </c>
      <c r="E4142">
        <v>0</v>
      </c>
      <c r="F4142" s="1" t="s">
        <v>69</v>
      </c>
      <c r="G4142" s="1" t="s">
        <v>235</v>
      </c>
      <c r="H4142" s="2">
        <f t="shared" si="128"/>
        <v>43878</v>
      </c>
      <c r="I4142" s="2">
        <f t="shared" si="129"/>
        <v>43877</v>
      </c>
    </row>
    <row r="4143" spans="1:9" x14ac:dyDescent="0.25">
      <c r="A4143">
        <v>16</v>
      </c>
      <c r="B4143">
        <v>2</v>
      </c>
      <c r="C4143">
        <v>2020</v>
      </c>
      <c r="D4143">
        <v>0</v>
      </c>
      <c r="E4143">
        <v>0</v>
      </c>
      <c r="F4143" s="1" t="s">
        <v>69</v>
      </c>
      <c r="G4143" s="1" t="s">
        <v>235</v>
      </c>
      <c r="H4143" s="2">
        <f t="shared" si="128"/>
        <v>43877</v>
      </c>
      <c r="I4143" s="2">
        <f t="shared" si="129"/>
        <v>43876</v>
      </c>
    </row>
    <row r="4144" spans="1:9" x14ac:dyDescent="0.25">
      <c r="A4144">
        <v>15</v>
      </c>
      <c r="B4144">
        <v>2</v>
      </c>
      <c r="C4144">
        <v>2020</v>
      </c>
      <c r="D4144">
        <v>0</v>
      </c>
      <c r="E4144">
        <v>1</v>
      </c>
      <c r="F4144" s="1" t="s">
        <v>69</v>
      </c>
      <c r="G4144" s="1" t="s">
        <v>235</v>
      </c>
      <c r="H4144" s="2">
        <f t="shared" si="128"/>
        <v>43876</v>
      </c>
      <c r="I4144" s="2">
        <f t="shared" si="129"/>
        <v>43875</v>
      </c>
    </row>
    <row r="4145" spans="1:9" x14ac:dyDescent="0.25">
      <c r="A4145">
        <v>14</v>
      </c>
      <c r="B4145">
        <v>2</v>
      </c>
      <c r="C4145">
        <v>2020</v>
      </c>
      <c r="D4145">
        <v>0</v>
      </c>
      <c r="E4145">
        <v>0</v>
      </c>
      <c r="F4145" s="1" t="s">
        <v>69</v>
      </c>
      <c r="G4145" s="1" t="s">
        <v>235</v>
      </c>
      <c r="H4145" s="2">
        <f t="shared" si="128"/>
        <v>43875</v>
      </c>
      <c r="I4145" s="2">
        <f t="shared" si="129"/>
        <v>43874</v>
      </c>
    </row>
    <row r="4146" spans="1:9" x14ac:dyDescent="0.25">
      <c r="A4146">
        <v>13</v>
      </c>
      <c r="B4146">
        <v>2</v>
      </c>
      <c r="C4146">
        <v>2020</v>
      </c>
      <c r="D4146">
        <v>0</v>
      </c>
      <c r="E4146">
        <v>0</v>
      </c>
      <c r="F4146" s="1" t="s">
        <v>69</v>
      </c>
      <c r="G4146" s="1" t="s">
        <v>235</v>
      </c>
      <c r="H4146" s="2">
        <f t="shared" si="128"/>
        <v>43874</v>
      </c>
      <c r="I4146" s="2">
        <f t="shared" si="129"/>
        <v>43873</v>
      </c>
    </row>
    <row r="4147" spans="1:9" x14ac:dyDescent="0.25">
      <c r="A4147">
        <v>12</v>
      </c>
      <c r="B4147">
        <v>2</v>
      </c>
      <c r="C4147">
        <v>2020</v>
      </c>
      <c r="D4147">
        <v>0</v>
      </c>
      <c r="E4147">
        <v>0</v>
      </c>
      <c r="F4147" s="1" t="s">
        <v>69</v>
      </c>
      <c r="G4147" s="1" t="s">
        <v>235</v>
      </c>
      <c r="H4147" s="2">
        <f t="shared" si="128"/>
        <v>43873</v>
      </c>
      <c r="I4147" s="2">
        <f t="shared" si="129"/>
        <v>43872</v>
      </c>
    </row>
    <row r="4148" spans="1:9" x14ac:dyDescent="0.25">
      <c r="A4148">
        <v>11</v>
      </c>
      <c r="B4148">
        <v>2</v>
      </c>
      <c r="C4148">
        <v>2020</v>
      </c>
      <c r="D4148">
        <v>0</v>
      </c>
      <c r="E4148">
        <v>0</v>
      </c>
      <c r="F4148" s="1" t="s">
        <v>69</v>
      </c>
      <c r="G4148" s="1" t="s">
        <v>235</v>
      </c>
      <c r="H4148" s="2">
        <f t="shared" si="128"/>
        <v>43872</v>
      </c>
      <c r="I4148" s="2">
        <f t="shared" si="129"/>
        <v>43871</v>
      </c>
    </row>
    <row r="4149" spans="1:9" x14ac:dyDescent="0.25">
      <c r="A4149">
        <v>10</v>
      </c>
      <c r="B4149">
        <v>2</v>
      </c>
      <c r="C4149">
        <v>2020</v>
      </c>
      <c r="D4149">
        <v>0</v>
      </c>
      <c r="E4149">
        <v>0</v>
      </c>
      <c r="F4149" s="1" t="s">
        <v>69</v>
      </c>
      <c r="G4149" s="1" t="s">
        <v>235</v>
      </c>
      <c r="H4149" s="2">
        <f t="shared" si="128"/>
        <v>43871</v>
      </c>
      <c r="I4149" s="2">
        <f t="shared" si="129"/>
        <v>43870</v>
      </c>
    </row>
    <row r="4150" spans="1:9" x14ac:dyDescent="0.25">
      <c r="A4150">
        <v>9</v>
      </c>
      <c r="B4150">
        <v>2</v>
      </c>
      <c r="C4150">
        <v>2020</v>
      </c>
      <c r="D4150">
        <v>0</v>
      </c>
      <c r="E4150">
        <v>0</v>
      </c>
      <c r="F4150" s="1" t="s">
        <v>69</v>
      </c>
      <c r="G4150" s="1" t="s">
        <v>235</v>
      </c>
      <c r="H4150" s="2">
        <f t="shared" si="128"/>
        <v>43870</v>
      </c>
      <c r="I4150" s="2">
        <f t="shared" si="129"/>
        <v>43869</v>
      </c>
    </row>
    <row r="4151" spans="1:9" x14ac:dyDescent="0.25">
      <c r="A4151">
        <v>8</v>
      </c>
      <c r="B4151">
        <v>2</v>
      </c>
      <c r="C4151">
        <v>2020</v>
      </c>
      <c r="D4151">
        <v>5</v>
      </c>
      <c r="E4151">
        <v>0</v>
      </c>
      <c r="F4151" s="1" t="s">
        <v>69</v>
      </c>
      <c r="G4151" s="1" t="s">
        <v>235</v>
      </c>
      <c r="H4151" s="2">
        <f t="shared" si="128"/>
        <v>43869</v>
      </c>
      <c r="I4151" s="2">
        <f t="shared" si="129"/>
        <v>43868</v>
      </c>
    </row>
    <row r="4152" spans="1:9" x14ac:dyDescent="0.25">
      <c r="A4152">
        <v>7</v>
      </c>
      <c r="B4152">
        <v>2</v>
      </c>
      <c r="C4152">
        <v>2020</v>
      </c>
      <c r="D4152">
        <v>0</v>
      </c>
      <c r="E4152">
        <v>0</v>
      </c>
      <c r="F4152" s="1" t="s">
        <v>69</v>
      </c>
      <c r="G4152" s="1" t="s">
        <v>235</v>
      </c>
      <c r="H4152" s="2">
        <f t="shared" si="128"/>
        <v>43868</v>
      </c>
      <c r="I4152" s="2">
        <f t="shared" si="129"/>
        <v>43867</v>
      </c>
    </row>
    <row r="4153" spans="1:9" x14ac:dyDescent="0.25">
      <c r="A4153">
        <v>6</v>
      </c>
      <c r="B4153">
        <v>2</v>
      </c>
      <c r="C4153">
        <v>2020</v>
      </c>
      <c r="D4153">
        <v>0</v>
      </c>
      <c r="E4153">
        <v>0</v>
      </c>
      <c r="F4153" s="1" t="s">
        <v>69</v>
      </c>
      <c r="G4153" s="1" t="s">
        <v>235</v>
      </c>
      <c r="H4153" s="2">
        <f t="shared" si="128"/>
        <v>43867</v>
      </c>
      <c r="I4153" s="2">
        <f t="shared" si="129"/>
        <v>43866</v>
      </c>
    </row>
    <row r="4154" spans="1:9" x14ac:dyDescent="0.25">
      <c r="A4154">
        <v>5</v>
      </c>
      <c r="B4154">
        <v>2</v>
      </c>
      <c r="C4154">
        <v>2020</v>
      </c>
      <c r="D4154">
        <v>0</v>
      </c>
      <c r="E4154">
        <v>0</v>
      </c>
      <c r="F4154" s="1" t="s">
        <v>69</v>
      </c>
      <c r="G4154" s="1" t="s">
        <v>235</v>
      </c>
      <c r="H4154" s="2">
        <f t="shared" si="128"/>
        <v>43866</v>
      </c>
      <c r="I4154" s="2">
        <f t="shared" si="129"/>
        <v>43865</v>
      </c>
    </row>
    <row r="4155" spans="1:9" x14ac:dyDescent="0.25">
      <c r="A4155">
        <v>4</v>
      </c>
      <c r="B4155">
        <v>2</v>
      </c>
      <c r="C4155">
        <v>2020</v>
      </c>
      <c r="D4155">
        <v>0</v>
      </c>
      <c r="E4155">
        <v>0</v>
      </c>
      <c r="F4155" s="1" t="s">
        <v>69</v>
      </c>
      <c r="G4155" s="1" t="s">
        <v>235</v>
      </c>
      <c r="H4155" s="2">
        <f t="shared" si="128"/>
        <v>43865</v>
      </c>
      <c r="I4155" s="2">
        <f t="shared" si="129"/>
        <v>43864</v>
      </c>
    </row>
    <row r="4156" spans="1:9" x14ac:dyDescent="0.25">
      <c r="A4156">
        <v>3</v>
      </c>
      <c r="B4156">
        <v>2</v>
      </c>
      <c r="C4156">
        <v>2020</v>
      </c>
      <c r="D4156">
        <v>0</v>
      </c>
      <c r="E4156">
        <v>0</v>
      </c>
      <c r="F4156" s="1" t="s">
        <v>69</v>
      </c>
      <c r="G4156" s="1" t="s">
        <v>235</v>
      </c>
      <c r="H4156" s="2">
        <f t="shared" si="128"/>
        <v>43864</v>
      </c>
      <c r="I4156" s="2">
        <f t="shared" si="129"/>
        <v>43863</v>
      </c>
    </row>
    <row r="4157" spans="1:9" x14ac:dyDescent="0.25">
      <c r="A4157">
        <v>2</v>
      </c>
      <c r="B4157">
        <v>2</v>
      </c>
      <c r="C4157">
        <v>2020</v>
      </c>
      <c r="D4157">
        <v>0</v>
      </c>
      <c r="E4157">
        <v>0</v>
      </c>
      <c r="F4157" s="1" t="s">
        <v>69</v>
      </c>
      <c r="G4157" s="1" t="s">
        <v>235</v>
      </c>
      <c r="H4157" s="2">
        <f t="shared" si="128"/>
        <v>43863</v>
      </c>
      <c r="I4157" s="2">
        <f t="shared" si="129"/>
        <v>43862</v>
      </c>
    </row>
    <row r="4158" spans="1:9" x14ac:dyDescent="0.25">
      <c r="A4158">
        <v>1</v>
      </c>
      <c r="B4158">
        <v>2</v>
      </c>
      <c r="C4158">
        <v>2020</v>
      </c>
      <c r="D4158">
        <v>0</v>
      </c>
      <c r="E4158">
        <v>0</v>
      </c>
      <c r="F4158" s="1" t="s">
        <v>69</v>
      </c>
      <c r="G4158" s="1" t="s">
        <v>235</v>
      </c>
      <c r="H4158" s="2">
        <f t="shared" si="128"/>
        <v>43862</v>
      </c>
      <c r="I4158" s="2">
        <f t="shared" si="129"/>
        <v>43861</v>
      </c>
    </row>
    <row r="4159" spans="1:9" x14ac:dyDescent="0.25">
      <c r="A4159">
        <v>31</v>
      </c>
      <c r="B4159">
        <v>1</v>
      </c>
      <c r="C4159">
        <v>2020</v>
      </c>
      <c r="D4159">
        <v>1</v>
      </c>
      <c r="E4159">
        <v>0</v>
      </c>
      <c r="F4159" s="1" t="s">
        <v>69</v>
      </c>
      <c r="G4159" s="1" t="s">
        <v>235</v>
      </c>
      <c r="H4159" s="2">
        <f t="shared" si="128"/>
        <v>43861</v>
      </c>
      <c r="I4159" s="2">
        <f t="shared" si="129"/>
        <v>43860</v>
      </c>
    </row>
    <row r="4160" spans="1:9" x14ac:dyDescent="0.25">
      <c r="A4160">
        <v>30</v>
      </c>
      <c r="B4160">
        <v>1</v>
      </c>
      <c r="C4160">
        <v>2020</v>
      </c>
      <c r="D4160">
        <v>1</v>
      </c>
      <c r="E4160">
        <v>0</v>
      </c>
      <c r="F4160" s="1" t="s">
        <v>69</v>
      </c>
      <c r="G4160" s="1" t="s">
        <v>235</v>
      </c>
      <c r="H4160" s="2">
        <f t="shared" si="128"/>
        <v>43860</v>
      </c>
      <c r="I4160" s="2">
        <f t="shared" si="129"/>
        <v>43859</v>
      </c>
    </row>
    <row r="4161" spans="1:9" x14ac:dyDescent="0.25">
      <c r="A4161">
        <v>29</v>
      </c>
      <c r="B4161">
        <v>1</v>
      </c>
      <c r="C4161">
        <v>2020</v>
      </c>
      <c r="D4161">
        <v>1</v>
      </c>
      <c r="E4161">
        <v>0</v>
      </c>
      <c r="F4161" s="1" t="s">
        <v>69</v>
      </c>
      <c r="G4161" s="1" t="s">
        <v>235</v>
      </c>
      <c r="H4161" s="2">
        <f t="shared" si="128"/>
        <v>43859</v>
      </c>
      <c r="I4161" s="2">
        <f t="shared" si="129"/>
        <v>43858</v>
      </c>
    </row>
    <row r="4162" spans="1:9" x14ac:dyDescent="0.25">
      <c r="A4162">
        <v>28</v>
      </c>
      <c r="B4162">
        <v>1</v>
      </c>
      <c r="C4162">
        <v>2020</v>
      </c>
      <c r="D4162">
        <v>0</v>
      </c>
      <c r="E4162">
        <v>0</v>
      </c>
      <c r="F4162" s="1" t="s">
        <v>69</v>
      </c>
      <c r="G4162" s="1" t="s">
        <v>235</v>
      </c>
      <c r="H4162" s="2">
        <f t="shared" ref="H4162:H4225" si="130">DATE(C4162,B4162,A4162)</f>
        <v>43858</v>
      </c>
      <c r="I4162" s="2">
        <f t="shared" ref="I4162:I4225" si="131">H4162-1</f>
        <v>43857</v>
      </c>
    </row>
    <row r="4163" spans="1:9" x14ac:dyDescent="0.25">
      <c r="A4163">
        <v>27</v>
      </c>
      <c r="B4163">
        <v>1</v>
      </c>
      <c r="C4163">
        <v>2020</v>
      </c>
      <c r="D4163">
        <v>0</v>
      </c>
      <c r="E4163">
        <v>0</v>
      </c>
      <c r="F4163" s="1" t="s">
        <v>69</v>
      </c>
      <c r="G4163" s="1" t="s">
        <v>235</v>
      </c>
      <c r="H4163" s="2">
        <f t="shared" si="130"/>
        <v>43857</v>
      </c>
      <c r="I4163" s="2">
        <f t="shared" si="131"/>
        <v>43856</v>
      </c>
    </row>
    <row r="4164" spans="1:9" x14ac:dyDescent="0.25">
      <c r="A4164">
        <v>26</v>
      </c>
      <c r="B4164">
        <v>1</v>
      </c>
      <c r="C4164">
        <v>2020</v>
      </c>
      <c r="D4164">
        <v>0</v>
      </c>
      <c r="E4164">
        <v>0</v>
      </c>
      <c r="F4164" s="1" t="s">
        <v>69</v>
      </c>
      <c r="G4164" s="1" t="s">
        <v>235</v>
      </c>
      <c r="H4164" s="2">
        <f t="shared" si="130"/>
        <v>43856</v>
      </c>
      <c r="I4164" s="2">
        <f t="shared" si="131"/>
        <v>43855</v>
      </c>
    </row>
    <row r="4165" spans="1:9" x14ac:dyDescent="0.25">
      <c r="A4165">
        <v>25</v>
      </c>
      <c r="B4165">
        <v>1</v>
      </c>
      <c r="C4165">
        <v>2020</v>
      </c>
      <c r="D4165">
        <v>3</v>
      </c>
      <c r="E4165">
        <v>0</v>
      </c>
      <c r="F4165" s="1" t="s">
        <v>69</v>
      </c>
      <c r="G4165" s="1" t="s">
        <v>235</v>
      </c>
      <c r="H4165" s="2">
        <f t="shared" si="130"/>
        <v>43855</v>
      </c>
      <c r="I4165" s="2">
        <f t="shared" si="131"/>
        <v>43854</v>
      </c>
    </row>
    <row r="4166" spans="1:9" x14ac:dyDescent="0.25">
      <c r="A4166">
        <v>24</v>
      </c>
      <c r="B4166">
        <v>1</v>
      </c>
      <c r="C4166">
        <v>2020</v>
      </c>
      <c r="D4166">
        <v>0</v>
      </c>
      <c r="E4166">
        <v>0</v>
      </c>
      <c r="F4166" s="1" t="s">
        <v>69</v>
      </c>
      <c r="G4166" s="1" t="s">
        <v>235</v>
      </c>
      <c r="H4166" s="2">
        <f t="shared" si="130"/>
        <v>43854</v>
      </c>
      <c r="I4166" s="2">
        <f t="shared" si="131"/>
        <v>43853</v>
      </c>
    </row>
    <row r="4167" spans="1:9" x14ac:dyDescent="0.25">
      <c r="A4167">
        <v>23</v>
      </c>
      <c r="B4167">
        <v>1</v>
      </c>
      <c r="C4167">
        <v>2020</v>
      </c>
      <c r="D4167">
        <v>0</v>
      </c>
      <c r="E4167">
        <v>0</v>
      </c>
      <c r="F4167" s="1" t="s">
        <v>69</v>
      </c>
      <c r="G4167" s="1" t="s">
        <v>235</v>
      </c>
      <c r="H4167" s="2">
        <f t="shared" si="130"/>
        <v>43853</v>
      </c>
      <c r="I4167" s="2">
        <f t="shared" si="131"/>
        <v>43852</v>
      </c>
    </row>
    <row r="4168" spans="1:9" x14ac:dyDescent="0.25">
      <c r="A4168">
        <v>22</v>
      </c>
      <c r="B4168">
        <v>1</v>
      </c>
      <c r="C4168">
        <v>2020</v>
      </c>
      <c r="D4168">
        <v>0</v>
      </c>
      <c r="E4168">
        <v>0</v>
      </c>
      <c r="F4168" s="1" t="s">
        <v>69</v>
      </c>
      <c r="G4168" s="1" t="s">
        <v>235</v>
      </c>
      <c r="H4168" s="2">
        <f t="shared" si="130"/>
        <v>43852</v>
      </c>
      <c r="I4168" s="2">
        <f t="shared" si="131"/>
        <v>43851</v>
      </c>
    </row>
    <row r="4169" spans="1:9" x14ac:dyDescent="0.25">
      <c r="A4169">
        <v>21</v>
      </c>
      <c r="B4169">
        <v>1</v>
      </c>
      <c r="C4169">
        <v>2020</v>
      </c>
      <c r="D4169">
        <v>0</v>
      </c>
      <c r="E4169">
        <v>0</v>
      </c>
      <c r="F4169" s="1" t="s">
        <v>69</v>
      </c>
      <c r="G4169" s="1" t="s">
        <v>235</v>
      </c>
      <c r="H4169" s="2">
        <f t="shared" si="130"/>
        <v>43851</v>
      </c>
      <c r="I4169" s="2">
        <f t="shared" si="131"/>
        <v>43850</v>
      </c>
    </row>
    <row r="4170" spans="1:9" x14ac:dyDescent="0.25">
      <c r="A4170">
        <v>20</v>
      </c>
      <c r="B4170">
        <v>1</v>
      </c>
      <c r="C4170">
        <v>2020</v>
      </c>
      <c r="D4170">
        <v>0</v>
      </c>
      <c r="E4170">
        <v>0</v>
      </c>
      <c r="F4170" s="1" t="s">
        <v>69</v>
      </c>
      <c r="G4170" s="1" t="s">
        <v>235</v>
      </c>
      <c r="H4170" s="2">
        <f t="shared" si="130"/>
        <v>43850</v>
      </c>
      <c r="I4170" s="2">
        <f t="shared" si="131"/>
        <v>43849</v>
      </c>
    </row>
    <row r="4171" spans="1:9" x14ac:dyDescent="0.25">
      <c r="A4171">
        <v>19</v>
      </c>
      <c r="B4171">
        <v>1</v>
      </c>
      <c r="C4171">
        <v>2020</v>
      </c>
      <c r="D4171">
        <v>0</v>
      </c>
      <c r="E4171">
        <v>0</v>
      </c>
      <c r="F4171" s="1" t="s">
        <v>69</v>
      </c>
      <c r="G4171" s="1" t="s">
        <v>235</v>
      </c>
      <c r="H4171" s="2">
        <f t="shared" si="130"/>
        <v>43849</v>
      </c>
      <c r="I4171" s="2">
        <f t="shared" si="131"/>
        <v>43848</v>
      </c>
    </row>
    <row r="4172" spans="1:9" x14ac:dyDescent="0.25">
      <c r="A4172">
        <v>18</v>
      </c>
      <c r="B4172">
        <v>1</v>
      </c>
      <c r="C4172">
        <v>2020</v>
      </c>
      <c r="D4172">
        <v>0</v>
      </c>
      <c r="E4172">
        <v>0</v>
      </c>
      <c r="F4172" s="1" t="s">
        <v>69</v>
      </c>
      <c r="G4172" s="1" t="s">
        <v>235</v>
      </c>
      <c r="H4172" s="2">
        <f t="shared" si="130"/>
        <v>43848</v>
      </c>
      <c r="I4172" s="2">
        <f t="shared" si="131"/>
        <v>43847</v>
      </c>
    </row>
    <row r="4173" spans="1:9" x14ac:dyDescent="0.25">
      <c r="A4173">
        <v>17</v>
      </c>
      <c r="B4173">
        <v>1</v>
      </c>
      <c r="C4173">
        <v>2020</v>
      </c>
      <c r="D4173">
        <v>0</v>
      </c>
      <c r="E4173">
        <v>0</v>
      </c>
      <c r="F4173" s="1" t="s">
        <v>69</v>
      </c>
      <c r="G4173" s="1" t="s">
        <v>235</v>
      </c>
      <c r="H4173" s="2">
        <f t="shared" si="130"/>
        <v>43847</v>
      </c>
      <c r="I4173" s="2">
        <f t="shared" si="131"/>
        <v>43846</v>
      </c>
    </row>
    <row r="4174" spans="1:9" x14ac:dyDescent="0.25">
      <c r="A4174">
        <v>16</v>
      </c>
      <c r="B4174">
        <v>1</v>
      </c>
      <c r="C4174">
        <v>2020</v>
      </c>
      <c r="D4174">
        <v>0</v>
      </c>
      <c r="E4174">
        <v>0</v>
      </c>
      <c r="F4174" s="1" t="s">
        <v>69</v>
      </c>
      <c r="G4174" s="1" t="s">
        <v>235</v>
      </c>
      <c r="H4174" s="2">
        <f t="shared" si="130"/>
        <v>43846</v>
      </c>
      <c r="I4174" s="2">
        <f t="shared" si="131"/>
        <v>43845</v>
      </c>
    </row>
    <row r="4175" spans="1:9" x14ac:dyDescent="0.25">
      <c r="A4175">
        <v>15</v>
      </c>
      <c r="B4175">
        <v>1</v>
      </c>
      <c r="C4175">
        <v>2020</v>
      </c>
      <c r="D4175">
        <v>0</v>
      </c>
      <c r="E4175">
        <v>0</v>
      </c>
      <c r="F4175" s="1" t="s">
        <v>69</v>
      </c>
      <c r="G4175" s="1" t="s">
        <v>235</v>
      </c>
      <c r="H4175" s="2">
        <f t="shared" si="130"/>
        <v>43845</v>
      </c>
      <c r="I4175" s="2">
        <f t="shared" si="131"/>
        <v>43844</v>
      </c>
    </row>
    <row r="4176" spans="1:9" x14ac:dyDescent="0.25">
      <c r="A4176">
        <v>14</v>
      </c>
      <c r="B4176">
        <v>1</v>
      </c>
      <c r="C4176">
        <v>2020</v>
      </c>
      <c r="D4176">
        <v>0</v>
      </c>
      <c r="E4176">
        <v>0</v>
      </c>
      <c r="F4176" s="1" t="s">
        <v>69</v>
      </c>
      <c r="G4176" s="1" t="s">
        <v>235</v>
      </c>
      <c r="H4176" s="2">
        <f t="shared" si="130"/>
        <v>43844</v>
      </c>
      <c r="I4176" s="2">
        <f t="shared" si="131"/>
        <v>43843</v>
      </c>
    </row>
    <row r="4177" spans="1:9" x14ac:dyDescent="0.25">
      <c r="A4177">
        <v>13</v>
      </c>
      <c r="B4177">
        <v>1</v>
      </c>
      <c r="C4177">
        <v>2020</v>
      </c>
      <c r="D4177">
        <v>0</v>
      </c>
      <c r="E4177">
        <v>0</v>
      </c>
      <c r="F4177" s="1" t="s">
        <v>69</v>
      </c>
      <c r="G4177" s="1" t="s">
        <v>235</v>
      </c>
      <c r="H4177" s="2">
        <f t="shared" si="130"/>
        <v>43843</v>
      </c>
      <c r="I4177" s="2">
        <f t="shared" si="131"/>
        <v>43842</v>
      </c>
    </row>
    <row r="4178" spans="1:9" x14ac:dyDescent="0.25">
      <c r="A4178">
        <v>12</v>
      </c>
      <c r="B4178">
        <v>1</v>
      </c>
      <c r="C4178">
        <v>2020</v>
      </c>
      <c r="D4178">
        <v>0</v>
      </c>
      <c r="E4178">
        <v>0</v>
      </c>
      <c r="F4178" s="1" t="s">
        <v>69</v>
      </c>
      <c r="G4178" s="1" t="s">
        <v>235</v>
      </c>
      <c r="H4178" s="2">
        <f t="shared" si="130"/>
        <v>43842</v>
      </c>
      <c r="I4178" s="2">
        <f t="shared" si="131"/>
        <v>43841</v>
      </c>
    </row>
    <row r="4179" spans="1:9" x14ac:dyDescent="0.25">
      <c r="A4179">
        <v>11</v>
      </c>
      <c r="B4179">
        <v>1</v>
      </c>
      <c r="C4179">
        <v>2020</v>
      </c>
      <c r="D4179">
        <v>0</v>
      </c>
      <c r="E4179">
        <v>0</v>
      </c>
      <c r="F4179" s="1" t="s">
        <v>69</v>
      </c>
      <c r="G4179" s="1" t="s">
        <v>235</v>
      </c>
      <c r="H4179" s="2">
        <f t="shared" si="130"/>
        <v>43841</v>
      </c>
      <c r="I4179" s="2">
        <f t="shared" si="131"/>
        <v>43840</v>
      </c>
    </row>
    <row r="4180" spans="1:9" x14ac:dyDescent="0.25">
      <c r="A4180">
        <v>10</v>
      </c>
      <c r="B4180">
        <v>1</v>
      </c>
      <c r="C4180">
        <v>2020</v>
      </c>
      <c r="D4180">
        <v>0</v>
      </c>
      <c r="E4180">
        <v>0</v>
      </c>
      <c r="F4180" s="1" t="s">
        <v>69</v>
      </c>
      <c r="G4180" s="1" t="s">
        <v>235</v>
      </c>
      <c r="H4180" s="2">
        <f t="shared" si="130"/>
        <v>43840</v>
      </c>
      <c r="I4180" s="2">
        <f t="shared" si="131"/>
        <v>43839</v>
      </c>
    </row>
    <row r="4181" spans="1:9" x14ac:dyDescent="0.25">
      <c r="A4181">
        <v>9</v>
      </c>
      <c r="B4181">
        <v>1</v>
      </c>
      <c r="C4181">
        <v>2020</v>
      </c>
      <c r="D4181">
        <v>0</v>
      </c>
      <c r="E4181">
        <v>0</v>
      </c>
      <c r="F4181" s="1" t="s">
        <v>69</v>
      </c>
      <c r="G4181" s="1" t="s">
        <v>235</v>
      </c>
      <c r="H4181" s="2">
        <f t="shared" si="130"/>
        <v>43839</v>
      </c>
      <c r="I4181" s="2">
        <f t="shared" si="131"/>
        <v>43838</v>
      </c>
    </row>
    <row r="4182" spans="1:9" x14ac:dyDescent="0.25">
      <c r="A4182">
        <v>8</v>
      </c>
      <c r="B4182">
        <v>1</v>
      </c>
      <c r="C4182">
        <v>2020</v>
      </c>
      <c r="D4182">
        <v>0</v>
      </c>
      <c r="E4182">
        <v>0</v>
      </c>
      <c r="F4182" s="1" t="s">
        <v>69</v>
      </c>
      <c r="G4182" s="1" t="s">
        <v>235</v>
      </c>
      <c r="H4182" s="2">
        <f t="shared" si="130"/>
        <v>43838</v>
      </c>
      <c r="I4182" s="2">
        <f t="shared" si="131"/>
        <v>43837</v>
      </c>
    </row>
    <row r="4183" spans="1:9" x14ac:dyDescent="0.25">
      <c r="A4183">
        <v>7</v>
      </c>
      <c r="B4183">
        <v>1</v>
      </c>
      <c r="C4183">
        <v>2020</v>
      </c>
      <c r="D4183">
        <v>0</v>
      </c>
      <c r="E4183">
        <v>0</v>
      </c>
      <c r="F4183" s="1" t="s">
        <v>69</v>
      </c>
      <c r="G4183" s="1" t="s">
        <v>235</v>
      </c>
      <c r="H4183" s="2">
        <f t="shared" si="130"/>
        <v>43837</v>
      </c>
      <c r="I4183" s="2">
        <f t="shared" si="131"/>
        <v>43836</v>
      </c>
    </row>
    <row r="4184" spans="1:9" x14ac:dyDescent="0.25">
      <c r="A4184">
        <v>6</v>
      </c>
      <c r="B4184">
        <v>1</v>
      </c>
      <c r="C4184">
        <v>2020</v>
      </c>
      <c r="D4184">
        <v>0</v>
      </c>
      <c r="E4184">
        <v>0</v>
      </c>
      <c r="F4184" s="1" t="s">
        <v>69</v>
      </c>
      <c r="G4184" s="1" t="s">
        <v>235</v>
      </c>
      <c r="H4184" s="2">
        <f t="shared" si="130"/>
        <v>43836</v>
      </c>
      <c r="I4184" s="2">
        <f t="shared" si="131"/>
        <v>43835</v>
      </c>
    </row>
    <row r="4185" spans="1:9" x14ac:dyDescent="0.25">
      <c r="A4185">
        <v>5</v>
      </c>
      <c r="B4185">
        <v>1</v>
      </c>
      <c r="C4185">
        <v>2020</v>
      </c>
      <c r="D4185">
        <v>0</v>
      </c>
      <c r="E4185">
        <v>0</v>
      </c>
      <c r="F4185" s="1" t="s">
        <v>69</v>
      </c>
      <c r="G4185" s="1" t="s">
        <v>235</v>
      </c>
      <c r="H4185" s="2">
        <f t="shared" si="130"/>
        <v>43835</v>
      </c>
      <c r="I4185" s="2">
        <f t="shared" si="131"/>
        <v>43834</v>
      </c>
    </row>
    <row r="4186" spans="1:9" x14ac:dyDescent="0.25">
      <c r="A4186">
        <v>4</v>
      </c>
      <c r="B4186">
        <v>1</v>
      </c>
      <c r="C4186">
        <v>2020</v>
      </c>
      <c r="D4186">
        <v>0</v>
      </c>
      <c r="E4186">
        <v>0</v>
      </c>
      <c r="F4186" s="1" t="s">
        <v>69</v>
      </c>
      <c r="G4186" s="1" t="s">
        <v>235</v>
      </c>
      <c r="H4186" s="2">
        <f t="shared" si="130"/>
        <v>43834</v>
      </c>
      <c r="I4186" s="2">
        <f t="shared" si="131"/>
        <v>43833</v>
      </c>
    </row>
    <row r="4187" spans="1:9" x14ac:dyDescent="0.25">
      <c r="A4187">
        <v>3</v>
      </c>
      <c r="B4187">
        <v>1</v>
      </c>
      <c r="C4187">
        <v>2020</v>
      </c>
      <c r="D4187">
        <v>0</v>
      </c>
      <c r="E4187">
        <v>0</v>
      </c>
      <c r="F4187" s="1" t="s">
        <v>69</v>
      </c>
      <c r="G4187" s="1" t="s">
        <v>235</v>
      </c>
      <c r="H4187" s="2">
        <f t="shared" si="130"/>
        <v>43833</v>
      </c>
      <c r="I4187" s="2">
        <f t="shared" si="131"/>
        <v>43832</v>
      </c>
    </row>
    <row r="4188" spans="1:9" x14ac:dyDescent="0.25">
      <c r="A4188">
        <v>2</v>
      </c>
      <c r="B4188">
        <v>1</v>
      </c>
      <c r="C4188">
        <v>2020</v>
      </c>
      <c r="D4188">
        <v>0</v>
      </c>
      <c r="E4188">
        <v>0</v>
      </c>
      <c r="F4188" s="1" t="s">
        <v>69</v>
      </c>
      <c r="G4188" s="1" t="s">
        <v>235</v>
      </c>
      <c r="H4188" s="2">
        <f t="shared" si="130"/>
        <v>43832</v>
      </c>
      <c r="I4188" s="2">
        <f t="shared" si="131"/>
        <v>43831</v>
      </c>
    </row>
    <row r="4189" spans="1:9" x14ac:dyDescent="0.25">
      <c r="A4189">
        <v>1</v>
      </c>
      <c r="B4189">
        <v>1</v>
      </c>
      <c r="C4189">
        <v>2020</v>
      </c>
      <c r="D4189">
        <v>0</v>
      </c>
      <c r="E4189">
        <v>0</v>
      </c>
      <c r="F4189" s="1" t="s">
        <v>69</v>
      </c>
      <c r="G4189" s="1" t="s">
        <v>235</v>
      </c>
      <c r="H4189" s="2">
        <f t="shared" si="130"/>
        <v>43831</v>
      </c>
      <c r="I4189" s="2">
        <f t="shared" si="131"/>
        <v>43830</v>
      </c>
    </row>
    <row r="4190" spans="1:9" x14ac:dyDescent="0.25">
      <c r="A4190">
        <v>31</v>
      </c>
      <c r="B4190">
        <v>12</v>
      </c>
      <c r="C4190">
        <v>2019</v>
      </c>
      <c r="D4190">
        <v>0</v>
      </c>
      <c r="E4190">
        <v>0</v>
      </c>
      <c r="F4190" s="1" t="s">
        <v>69</v>
      </c>
      <c r="G4190" s="1" t="s">
        <v>235</v>
      </c>
      <c r="H4190" s="2">
        <f t="shared" si="130"/>
        <v>43830</v>
      </c>
      <c r="I4190" s="2">
        <f t="shared" si="131"/>
        <v>43829</v>
      </c>
    </row>
    <row r="4191" spans="1:9" x14ac:dyDescent="0.25">
      <c r="A4191">
        <v>22</v>
      </c>
      <c r="B4191">
        <v>4</v>
      </c>
      <c r="C4191">
        <v>2020</v>
      </c>
      <c r="D4191">
        <v>1</v>
      </c>
      <c r="E4191">
        <v>0</v>
      </c>
      <c r="F4191" s="1" t="s">
        <v>70</v>
      </c>
      <c r="G4191" s="1" t="s">
        <v>238</v>
      </c>
      <c r="H4191" s="2">
        <f t="shared" si="130"/>
        <v>43943</v>
      </c>
      <c r="I4191" s="2">
        <f t="shared" si="131"/>
        <v>43942</v>
      </c>
    </row>
    <row r="4192" spans="1:9" x14ac:dyDescent="0.25">
      <c r="A4192">
        <v>21</v>
      </c>
      <c r="B4192">
        <v>4</v>
      </c>
      <c r="C4192">
        <v>2020</v>
      </c>
      <c r="D4192">
        <v>1</v>
      </c>
      <c r="E4192">
        <v>0</v>
      </c>
      <c r="F4192" s="1" t="s">
        <v>70</v>
      </c>
      <c r="G4192" s="1" t="s">
        <v>238</v>
      </c>
      <c r="H4192" s="2">
        <f t="shared" si="130"/>
        <v>43942</v>
      </c>
      <c r="I4192" s="2">
        <f t="shared" si="131"/>
        <v>43941</v>
      </c>
    </row>
    <row r="4193" spans="1:9" x14ac:dyDescent="0.25">
      <c r="A4193">
        <v>20</v>
      </c>
      <c r="B4193">
        <v>4</v>
      </c>
      <c r="C4193">
        <v>2020</v>
      </c>
      <c r="D4193">
        <v>0</v>
      </c>
      <c r="E4193">
        <v>0</v>
      </c>
      <c r="F4193" s="1" t="s">
        <v>70</v>
      </c>
      <c r="G4193" s="1" t="s">
        <v>238</v>
      </c>
      <c r="H4193" s="2">
        <f t="shared" si="130"/>
        <v>43941</v>
      </c>
      <c r="I4193" s="2">
        <f t="shared" si="131"/>
        <v>43940</v>
      </c>
    </row>
    <row r="4194" spans="1:9" x14ac:dyDescent="0.25">
      <c r="A4194">
        <v>19</v>
      </c>
      <c r="B4194">
        <v>4</v>
      </c>
      <c r="C4194">
        <v>2020</v>
      </c>
      <c r="D4194">
        <v>0</v>
      </c>
      <c r="E4194">
        <v>0</v>
      </c>
      <c r="F4194" s="1" t="s">
        <v>70</v>
      </c>
      <c r="G4194" s="1" t="s">
        <v>238</v>
      </c>
      <c r="H4194" s="2">
        <f t="shared" si="130"/>
        <v>43940</v>
      </c>
      <c r="I4194" s="2">
        <f t="shared" si="131"/>
        <v>43939</v>
      </c>
    </row>
    <row r="4195" spans="1:9" x14ac:dyDescent="0.25">
      <c r="A4195">
        <v>18</v>
      </c>
      <c r="B4195">
        <v>4</v>
      </c>
      <c r="C4195">
        <v>2020</v>
      </c>
      <c r="D4195">
        <v>0</v>
      </c>
      <c r="E4195">
        <v>0</v>
      </c>
      <c r="F4195" s="1" t="s">
        <v>70</v>
      </c>
      <c r="G4195" s="1" t="s">
        <v>238</v>
      </c>
      <c r="H4195" s="2">
        <f t="shared" si="130"/>
        <v>43939</v>
      </c>
      <c r="I4195" s="2">
        <f t="shared" si="131"/>
        <v>43938</v>
      </c>
    </row>
    <row r="4196" spans="1:9" x14ac:dyDescent="0.25">
      <c r="A4196">
        <v>17</v>
      </c>
      <c r="B4196">
        <v>4</v>
      </c>
      <c r="C4196">
        <v>2020</v>
      </c>
      <c r="D4196">
        <v>0</v>
      </c>
      <c r="E4196">
        <v>0</v>
      </c>
      <c r="F4196" s="1" t="s">
        <v>70</v>
      </c>
      <c r="G4196" s="1" t="s">
        <v>238</v>
      </c>
      <c r="H4196" s="2">
        <f t="shared" si="130"/>
        <v>43938</v>
      </c>
      <c r="I4196" s="2">
        <f t="shared" si="131"/>
        <v>43937</v>
      </c>
    </row>
    <row r="4197" spans="1:9" x14ac:dyDescent="0.25">
      <c r="A4197">
        <v>16</v>
      </c>
      <c r="B4197">
        <v>4</v>
      </c>
      <c r="C4197">
        <v>2020</v>
      </c>
      <c r="D4197">
        <v>0</v>
      </c>
      <c r="E4197">
        <v>0</v>
      </c>
      <c r="F4197" s="1" t="s">
        <v>70</v>
      </c>
      <c r="G4197" s="1" t="s">
        <v>238</v>
      </c>
      <c r="H4197" s="2">
        <f t="shared" si="130"/>
        <v>43937</v>
      </c>
      <c r="I4197" s="2">
        <f t="shared" si="131"/>
        <v>43936</v>
      </c>
    </row>
    <row r="4198" spans="1:9" x14ac:dyDescent="0.25">
      <c r="A4198">
        <v>15</v>
      </c>
      <c r="B4198">
        <v>4</v>
      </c>
      <c r="C4198">
        <v>2020</v>
      </c>
      <c r="D4198">
        <v>0</v>
      </c>
      <c r="E4198">
        <v>0</v>
      </c>
      <c r="F4198" s="1" t="s">
        <v>70</v>
      </c>
      <c r="G4198" s="1" t="s">
        <v>238</v>
      </c>
      <c r="H4198" s="2">
        <f t="shared" si="130"/>
        <v>43936</v>
      </c>
      <c r="I4198" s="2">
        <f t="shared" si="131"/>
        <v>43935</v>
      </c>
    </row>
    <row r="4199" spans="1:9" x14ac:dyDescent="0.25">
      <c r="A4199">
        <v>14</v>
      </c>
      <c r="B4199">
        <v>4</v>
      </c>
      <c r="C4199">
        <v>2020</v>
      </c>
      <c r="D4199">
        <v>2</v>
      </c>
      <c r="E4199">
        <v>0</v>
      </c>
      <c r="F4199" s="1" t="s">
        <v>70</v>
      </c>
      <c r="G4199" s="1" t="s">
        <v>238</v>
      </c>
      <c r="H4199" s="2">
        <f t="shared" si="130"/>
        <v>43935</v>
      </c>
      <c r="I4199" s="2">
        <f t="shared" si="131"/>
        <v>43934</v>
      </c>
    </row>
    <row r="4200" spans="1:9" x14ac:dyDescent="0.25">
      <c r="A4200">
        <v>13</v>
      </c>
      <c r="B4200">
        <v>4</v>
      </c>
      <c r="C4200">
        <v>2020</v>
      </c>
      <c r="D4200">
        <v>2</v>
      </c>
      <c r="E4200">
        <v>0</v>
      </c>
      <c r="F4200" s="1" t="s">
        <v>70</v>
      </c>
      <c r="G4200" s="1" t="s">
        <v>238</v>
      </c>
      <c r="H4200" s="2">
        <f t="shared" si="130"/>
        <v>43934</v>
      </c>
      <c r="I4200" s="2">
        <f t="shared" si="131"/>
        <v>43933</v>
      </c>
    </row>
    <row r="4201" spans="1:9" x14ac:dyDescent="0.25">
      <c r="A4201">
        <v>12</v>
      </c>
      <c r="B4201">
        <v>4</v>
      </c>
      <c r="C4201">
        <v>2020</v>
      </c>
      <c r="D4201">
        <v>0</v>
      </c>
      <c r="E4201">
        <v>0</v>
      </c>
      <c r="F4201" s="1" t="s">
        <v>70</v>
      </c>
      <c r="G4201" s="1" t="s">
        <v>238</v>
      </c>
      <c r="H4201" s="2">
        <f t="shared" si="130"/>
        <v>43933</v>
      </c>
      <c r="I4201" s="2">
        <f t="shared" si="131"/>
        <v>43932</v>
      </c>
    </row>
    <row r="4202" spans="1:9" x14ac:dyDescent="0.25">
      <c r="A4202">
        <v>11</v>
      </c>
      <c r="B4202">
        <v>4</v>
      </c>
      <c r="C4202">
        <v>2020</v>
      </c>
      <c r="D4202">
        <v>0</v>
      </c>
      <c r="E4202">
        <v>0</v>
      </c>
      <c r="F4202" s="1" t="s">
        <v>70</v>
      </c>
      <c r="G4202" s="1" t="s">
        <v>238</v>
      </c>
      <c r="H4202" s="2">
        <f t="shared" si="130"/>
        <v>43932</v>
      </c>
      <c r="I4202" s="2">
        <f t="shared" si="131"/>
        <v>43931</v>
      </c>
    </row>
    <row r="4203" spans="1:9" x14ac:dyDescent="0.25">
      <c r="A4203">
        <v>10</v>
      </c>
      <c r="B4203">
        <v>4</v>
      </c>
      <c r="C4203">
        <v>2020</v>
      </c>
      <c r="D4203">
        <v>0</v>
      </c>
      <c r="E4203">
        <v>0</v>
      </c>
      <c r="F4203" s="1" t="s">
        <v>70</v>
      </c>
      <c r="G4203" s="1" t="s">
        <v>238</v>
      </c>
      <c r="H4203" s="2">
        <f t="shared" si="130"/>
        <v>43931</v>
      </c>
      <c r="I4203" s="2">
        <f t="shared" si="131"/>
        <v>43930</v>
      </c>
    </row>
    <row r="4204" spans="1:9" x14ac:dyDescent="0.25">
      <c r="A4204">
        <v>9</v>
      </c>
      <c r="B4204">
        <v>4</v>
      </c>
      <c r="C4204">
        <v>2020</v>
      </c>
      <c r="D4204">
        <v>4</v>
      </c>
      <c r="E4204">
        <v>0</v>
      </c>
      <c r="F4204" s="1" t="s">
        <v>70</v>
      </c>
      <c r="G4204" s="1" t="s">
        <v>238</v>
      </c>
      <c r="H4204" s="2">
        <f t="shared" si="130"/>
        <v>43930</v>
      </c>
      <c r="I4204" s="2">
        <f t="shared" si="131"/>
        <v>43929</v>
      </c>
    </row>
    <row r="4205" spans="1:9" x14ac:dyDescent="0.25">
      <c r="A4205">
        <v>8</v>
      </c>
      <c r="B4205">
        <v>4</v>
      </c>
      <c r="C4205">
        <v>2020</v>
      </c>
      <c r="D4205">
        <v>6</v>
      </c>
      <c r="E4205">
        <v>0</v>
      </c>
      <c r="F4205" s="1" t="s">
        <v>70</v>
      </c>
      <c r="G4205" s="1" t="s">
        <v>238</v>
      </c>
      <c r="H4205" s="2">
        <f t="shared" si="130"/>
        <v>43929</v>
      </c>
      <c r="I4205" s="2">
        <f t="shared" si="131"/>
        <v>43928</v>
      </c>
    </row>
    <row r="4206" spans="1:9" x14ac:dyDescent="0.25">
      <c r="A4206">
        <v>7</v>
      </c>
      <c r="B4206">
        <v>4</v>
      </c>
      <c r="C4206">
        <v>2020</v>
      </c>
      <c r="D4206">
        <v>0</v>
      </c>
      <c r="E4206">
        <v>0</v>
      </c>
      <c r="F4206" s="1" t="s">
        <v>70</v>
      </c>
      <c r="G4206" s="1" t="s">
        <v>238</v>
      </c>
      <c r="H4206" s="2">
        <f t="shared" si="130"/>
        <v>43928</v>
      </c>
      <c r="I4206" s="2">
        <f t="shared" si="131"/>
        <v>43927</v>
      </c>
    </row>
    <row r="4207" spans="1:9" x14ac:dyDescent="0.25">
      <c r="A4207">
        <v>6</v>
      </c>
      <c r="B4207">
        <v>4</v>
      </c>
      <c r="C4207">
        <v>2020</v>
      </c>
      <c r="D4207">
        <v>1</v>
      </c>
      <c r="E4207">
        <v>0</v>
      </c>
      <c r="F4207" s="1" t="s">
        <v>70</v>
      </c>
      <c r="G4207" s="1" t="s">
        <v>238</v>
      </c>
      <c r="H4207" s="2">
        <f t="shared" si="130"/>
        <v>43927</v>
      </c>
      <c r="I4207" s="2">
        <f t="shared" si="131"/>
        <v>43926</v>
      </c>
    </row>
    <row r="4208" spans="1:9" x14ac:dyDescent="0.25">
      <c r="A4208">
        <v>5</v>
      </c>
      <c r="B4208">
        <v>4</v>
      </c>
      <c r="C4208">
        <v>2020</v>
      </c>
      <c r="D4208">
        <v>1</v>
      </c>
      <c r="E4208">
        <v>0</v>
      </c>
      <c r="F4208" s="1" t="s">
        <v>70</v>
      </c>
      <c r="G4208" s="1" t="s">
        <v>238</v>
      </c>
      <c r="H4208" s="2">
        <f t="shared" si="130"/>
        <v>43926</v>
      </c>
      <c r="I4208" s="2">
        <f t="shared" si="131"/>
        <v>43925</v>
      </c>
    </row>
    <row r="4209" spans="1:9" x14ac:dyDescent="0.25">
      <c r="A4209">
        <v>4</v>
      </c>
      <c r="B4209">
        <v>4</v>
      </c>
      <c r="C4209">
        <v>2020</v>
      </c>
      <c r="D4209">
        <v>2</v>
      </c>
      <c r="E4209">
        <v>0</v>
      </c>
      <c r="F4209" s="1" t="s">
        <v>70</v>
      </c>
      <c r="G4209" s="1" t="s">
        <v>238</v>
      </c>
      <c r="H4209" s="2">
        <f t="shared" si="130"/>
        <v>43925</v>
      </c>
      <c r="I4209" s="2">
        <f t="shared" si="131"/>
        <v>43924</v>
      </c>
    </row>
    <row r="4210" spans="1:9" x14ac:dyDescent="0.25">
      <c r="A4210">
        <v>3</v>
      </c>
      <c r="B4210">
        <v>4</v>
      </c>
      <c r="C4210">
        <v>2020</v>
      </c>
      <c r="D4210">
        <v>0</v>
      </c>
      <c r="E4210">
        <v>0</v>
      </c>
      <c r="F4210" s="1" t="s">
        <v>70</v>
      </c>
      <c r="G4210" s="1" t="s">
        <v>238</v>
      </c>
      <c r="H4210" s="2">
        <f t="shared" si="130"/>
        <v>43924</v>
      </c>
      <c r="I4210" s="2">
        <f t="shared" si="131"/>
        <v>43923</v>
      </c>
    </row>
    <row r="4211" spans="1:9" x14ac:dyDescent="0.25">
      <c r="A4211">
        <v>2</v>
      </c>
      <c r="B4211">
        <v>4</v>
      </c>
      <c r="C4211">
        <v>2020</v>
      </c>
      <c r="D4211">
        <v>0</v>
      </c>
      <c r="E4211">
        <v>0</v>
      </c>
      <c r="F4211" s="1" t="s">
        <v>70</v>
      </c>
      <c r="G4211" s="1" t="s">
        <v>238</v>
      </c>
      <c r="H4211" s="2">
        <f t="shared" si="130"/>
        <v>43923</v>
      </c>
      <c r="I4211" s="2">
        <f t="shared" si="131"/>
        <v>43922</v>
      </c>
    </row>
    <row r="4212" spans="1:9" x14ac:dyDescent="0.25">
      <c r="A4212">
        <v>1</v>
      </c>
      <c r="B4212">
        <v>4</v>
      </c>
      <c r="C4212">
        <v>2020</v>
      </c>
      <c r="D4212">
        <v>1</v>
      </c>
      <c r="E4212">
        <v>0</v>
      </c>
      <c r="F4212" s="1" t="s">
        <v>70</v>
      </c>
      <c r="G4212" s="1" t="s">
        <v>238</v>
      </c>
      <c r="H4212" s="2">
        <f t="shared" si="130"/>
        <v>43922</v>
      </c>
      <c r="I4212" s="2">
        <f t="shared" si="131"/>
        <v>43921</v>
      </c>
    </row>
    <row r="4213" spans="1:9" x14ac:dyDescent="0.25">
      <c r="A4213">
        <v>31</v>
      </c>
      <c r="B4213">
        <v>3</v>
      </c>
      <c r="C4213">
        <v>2020</v>
      </c>
      <c r="D4213">
        <v>1</v>
      </c>
      <c r="E4213">
        <v>0</v>
      </c>
      <c r="F4213" s="1" t="s">
        <v>70</v>
      </c>
      <c r="G4213" s="1" t="s">
        <v>238</v>
      </c>
      <c r="H4213" s="2">
        <f t="shared" si="130"/>
        <v>43921</v>
      </c>
      <c r="I4213" s="2">
        <f t="shared" si="131"/>
        <v>43920</v>
      </c>
    </row>
    <row r="4214" spans="1:9" x14ac:dyDescent="0.25">
      <c r="A4214">
        <v>30</v>
      </c>
      <c r="B4214">
        <v>3</v>
      </c>
      <c r="C4214">
        <v>2020</v>
      </c>
      <c r="D4214">
        <v>1</v>
      </c>
      <c r="E4214">
        <v>0</v>
      </c>
      <c r="F4214" s="1" t="s">
        <v>70</v>
      </c>
      <c r="G4214" s="1" t="s">
        <v>238</v>
      </c>
      <c r="H4214" s="2">
        <f t="shared" si="130"/>
        <v>43920</v>
      </c>
      <c r="I4214" s="2">
        <f t="shared" si="131"/>
        <v>43919</v>
      </c>
    </row>
    <row r="4215" spans="1:9" x14ac:dyDescent="0.25">
      <c r="A4215">
        <v>29</v>
      </c>
      <c r="B4215">
        <v>3</v>
      </c>
      <c r="C4215">
        <v>2020</v>
      </c>
      <c r="D4215">
        <v>4</v>
      </c>
      <c r="E4215">
        <v>0</v>
      </c>
      <c r="F4215" s="1" t="s">
        <v>70</v>
      </c>
      <c r="G4215" s="1" t="s">
        <v>238</v>
      </c>
      <c r="H4215" s="2">
        <f t="shared" si="130"/>
        <v>43919</v>
      </c>
      <c r="I4215" s="2">
        <f t="shared" si="131"/>
        <v>43918</v>
      </c>
    </row>
    <row r="4216" spans="1:9" x14ac:dyDescent="0.25">
      <c r="A4216">
        <v>28</v>
      </c>
      <c r="B4216">
        <v>3</v>
      </c>
      <c r="C4216">
        <v>2020</v>
      </c>
      <c r="D4216">
        <v>0</v>
      </c>
      <c r="E4216">
        <v>0</v>
      </c>
      <c r="F4216" s="1" t="s">
        <v>70</v>
      </c>
      <c r="G4216" s="1" t="s">
        <v>238</v>
      </c>
      <c r="H4216" s="2">
        <f t="shared" si="130"/>
        <v>43918</v>
      </c>
      <c r="I4216" s="2">
        <f t="shared" si="131"/>
        <v>43917</v>
      </c>
    </row>
    <row r="4217" spans="1:9" x14ac:dyDescent="0.25">
      <c r="A4217">
        <v>27</v>
      </c>
      <c r="B4217">
        <v>3</v>
      </c>
      <c r="C4217">
        <v>2020</v>
      </c>
      <c r="D4217">
        <v>5</v>
      </c>
      <c r="E4217">
        <v>0</v>
      </c>
      <c r="F4217" s="1" t="s">
        <v>70</v>
      </c>
      <c r="G4217" s="1" t="s">
        <v>238</v>
      </c>
      <c r="H4217" s="2">
        <f t="shared" si="130"/>
        <v>43917</v>
      </c>
      <c r="I4217" s="2">
        <f t="shared" si="131"/>
        <v>43916</v>
      </c>
    </row>
    <row r="4218" spans="1:9" x14ac:dyDescent="0.25">
      <c r="A4218">
        <v>26</v>
      </c>
      <c r="B4218">
        <v>3</v>
      </c>
      <c r="C4218">
        <v>2020</v>
      </c>
      <c r="D4218">
        <v>0</v>
      </c>
      <c r="E4218">
        <v>0</v>
      </c>
      <c r="F4218" s="1" t="s">
        <v>70</v>
      </c>
      <c r="G4218" s="1" t="s">
        <v>238</v>
      </c>
      <c r="H4218" s="2">
        <f t="shared" si="130"/>
        <v>43916</v>
      </c>
      <c r="I4218" s="2">
        <f t="shared" si="131"/>
        <v>43915</v>
      </c>
    </row>
    <row r="4219" spans="1:9" x14ac:dyDescent="0.25">
      <c r="A4219">
        <v>25</v>
      </c>
      <c r="B4219">
        <v>3</v>
      </c>
      <c r="C4219">
        <v>2020</v>
      </c>
      <c r="D4219">
        <v>2</v>
      </c>
      <c r="E4219">
        <v>0</v>
      </c>
      <c r="F4219" s="1" t="s">
        <v>70</v>
      </c>
      <c r="G4219" s="1" t="s">
        <v>238</v>
      </c>
      <c r="H4219" s="2">
        <f t="shared" si="130"/>
        <v>43915</v>
      </c>
      <c r="I4219" s="2">
        <f t="shared" si="131"/>
        <v>43914</v>
      </c>
    </row>
    <row r="4220" spans="1:9" x14ac:dyDescent="0.25">
      <c r="A4220">
        <v>24</v>
      </c>
      <c r="B4220">
        <v>3</v>
      </c>
      <c r="C4220">
        <v>2020</v>
      </c>
      <c r="D4220">
        <v>5</v>
      </c>
      <c r="E4220">
        <v>0</v>
      </c>
      <c r="F4220" s="1" t="s">
        <v>70</v>
      </c>
      <c r="G4220" s="1" t="s">
        <v>238</v>
      </c>
      <c r="H4220" s="2">
        <f t="shared" si="130"/>
        <v>43914</v>
      </c>
      <c r="I4220" s="2">
        <f t="shared" si="131"/>
        <v>43913</v>
      </c>
    </row>
    <row r="4221" spans="1:9" x14ac:dyDescent="0.25">
      <c r="A4221">
        <v>23</v>
      </c>
      <c r="B4221">
        <v>3</v>
      </c>
      <c r="C4221">
        <v>2020</v>
      </c>
      <c r="D4221">
        <v>1</v>
      </c>
      <c r="E4221">
        <v>0</v>
      </c>
      <c r="F4221" s="1" t="s">
        <v>70</v>
      </c>
      <c r="G4221" s="1" t="s">
        <v>238</v>
      </c>
      <c r="H4221" s="2">
        <f t="shared" si="130"/>
        <v>43913</v>
      </c>
      <c r="I4221" s="2">
        <f t="shared" si="131"/>
        <v>43912</v>
      </c>
    </row>
    <row r="4222" spans="1:9" x14ac:dyDescent="0.25">
      <c r="A4222">
        <v>22</v>
      </c>
      <c r="B4222">
        <v>3</v>
      </c>
      <c r="C4222">
        <v>2020</v>
      </c>
      <c r="D4222">
        <v>2</v>
      </c>
      <c r="E4222">
        <v>0</v>
      </c>
      <c r="F4222" s="1" t="s">
        <v>70</v>
      </c>
      <c r="G4222" s="1" t="s">
        <v>238</v>
      </c>
      <c r="H4222" s="2">
        <f t="shared" si="130"/>
        <v>43912</v>
      </c>
      <c r="I4222" s="2">
        <f t="shared" si="131"/>
        <v>43911</v>
      </c>
    </row>
    <row r="4223" spans="1:9" x14ac:dyDescent="0.25">
      <c r="A4223">
        <v>21</v>
      </c>
      <c r="B4223">
        <v>3</v>
      </c>
      <c r="C4223">
        <v>2020</v>
      </c>
      <c r="D4223">
        <v>12</v>
      </c>
      <c r="E4223">
        <v>0</v>
      </c>
      <c r="F4223" s="1" t="s">
        <v>70</v>
      </c>
      <c r="G4223" s="1" t="s">
        <v>238</v>
      </c>
      <c r="H4223" s="2">
        <f t="shared" si="130"/>
        <v>43911</v>
      </c>
      <c r="I4223" s="2">
        <f t="shared" si="131"/>
        <v>43910</v>
      </c>
    </row>
    <row r="4224" spans="1:9" x14ac:dyDescent="0.25">
      <c r="A4224">
        <v>20</v>
      </c>
      <c r="B4224">
        <v>3</v>
      </c>
      <c r="C4224">
        <v>2020</v>
      </c>
      <c r="D4224">
        <v>0</v>
      </c>
      <c r="E4224">
        <v>0</v>
      </c>
      <c r="F4224" s="1" t="s">
        <v>70</v>
      </c>
      <c r="G4224" s="1" t="s">
        <v>238</v>
      </c>
      <c r="H4224" s="2">
        <f t="shared" si="130"/>
        <v>43910</v>
      </c>
      <c r="I4224" s="2">
        <f t="shared" si="131"/>
        <v>43909</v>
      </c>
    </row>
    <row r="4225" spans="1:9" x14ac:dyDescent="0.25">
      <c r="A4225">
        <v>19</v>
      </c>
      <c r="B4225">
        <v>3</v>
      </c>
      <c r="C4225">
        <v>2020</v>
      </c>
      <c r="D4225">
        <v>3</v>
      </c>
      <c r="E4225">
        <v>0</v>
      </c>
      <c r="F4225" s="1" t="s">
        <v>70</v>
      </c>
      <c r="G4225" s="1" t="s">
        <v>238</v>
      </c>
      <c r="H4225" s="2">
        <f t="shared" si="130"/>
        <v>43909</v>
      </c>
      <c r="I4225" s="2">
        <f t="shared" si="131"/>
        <v>43908</v>
      </c>
    </row>
    <row r="4226" spans="1:9" x14ac:dyDescent="0.25">
      <c r="A4226">
        <v>22</v>
      </c>
      <c r="B4226">
        <v>4</v>
      </c>
      <c r="C4226">
        <v>2020</v>
      </c>
      <c r="D4226">
        <v>36</v>
      </c>
      <c r="E4226">
        <v>0</v>
      </c>
      <c r="F4226" s="1" t="s">
        <v>71</v>
      </c>
      <c r="G4226" s="1" t="s">
        <v>236</v>
      </c>
      <c r="H4226" s="2">
        <f t="shared" ref="H4226:H4289" si="132">DATE(C4226,B4226,A4226)</f>
        <v>43943</v>
      </c>
      <c r="I4226" s="2">
        <f t="shared" ref="I4226:I4289" si="133">H4226-1</f>
        <v>43942</v>
      </c>
    </row>
    <row r="4227" spans="1:9" x14ac:dyDescent="0.25">
      <c r="A4227">
        <v>21</v>
      </c>
      <c r="B4227">
        <v>4</v>
      </c>
      <c r="C4227">
        <v>2020</v>
      </c>
      <c r="D4227">
        <v>11</v>
      </c>
      <c r="E4227">
        <v>0</v>
      </c>
      <c r="F4227" s="1" t="s">
        <v>71</v>
      </c>
      <c r="G4227" s="1" t="s">
        <v>236</v>
      </c>
      <c r="H4227" s="2">
        <f t="shared" si="132"/>
        <v>43942</v>
      </c>
      <c r="I4227" s="2">
        <f t="shared" si="133"/>
        <v>43941</v>
      </c>
    </row>
    <row r="4228" spans="1:9" x14ac:dyDescent="0.25">
      <c r="A4228">
        <v>20</v>
      </c>
      <c r="B4228">
        <v>4</v>
      </c>
      <c r="C4228">
        <v>2020</v>
      </c>
      <c r="D4228">
        <v>0</v>
      </c>
      <c r="E4228">
        <v>0</v>
      </c>
      <c r="F4228" s="1" t="s">
        <v>71</v>
      </c>
      <c r="G4228" s="1" t="s">
        <v>236</v>
      </c>
      <c r="H4228" s="2">
        <f t="shared" si="132"/>
        <v>43941</v>
      </c>
      <c r="I4228" s="2">
        <f t="shared" si="133"/>
        <v>43940</v>
      </c>
    </row>
    <row r="4229" spans="1:9" x14ac:dyDescent="0.25">
      <c r="A4229">
        <v>19</v>
      </c>
      <c r="B4229">
        <v>4</v>
      </c>
      <c r="C4229">
        <v>2020</v>
      </c>
      <c r="D4229">
        <v>1</v>
      </c>
      <c r="E4229">
        <v>0</v>
      </c>
      <c r="F4229" s="1" t="s">
        <v>71</v>
      </c>
      <c r="G4229" s="1" t="s">
        <v>236</v>
      </c>
      <c r="H4229" s="2">
        <f t="shared" si="132"/>
        <v>43940</v>
      </c>
      <c r="I4229" s="2">
        <f t="shared" si="133"/>
        <v>43939</v>
      </c>
    </row>
    <row r="4230" spans="1:9" x14ac:dyDescent="0.25">
      <c r="A4230">
        <v>18</v>
      </c>
      <c r="B4230">
        <v>4</v>
      </c>
      <c r="C4230">
        <v>2020</v>
      </c>
      <c r="D4230">
        <v>13</v>
      </c>
      <c r="E4230">
        <v>0</v>
      </c>
      <c r="F4230" s="1" t="s">
        <v>71</v>
      </c>
      <c r="G4230" s="1" t="s">
        <v>236</v>
      </c>
      <c r="H4230" s="2">
        <f t="shared" si="132"/>
        <v>43939</v>
      </c>
      <c r="I4230" s="2">
        <f t="shared" si="133"/>
        <v>43938</v>
      </c>
    </row>
    <row r="4231" spans="1:9" x14ac:dyDescent="0.25">
      <c r="A4231">
        <v>17</v>
      </c>
      <c r="B4231">
        <v>4</v>
      </c>
      <c r="C4231">
        <v>2020</v>
      </c>
      <c r="D4231">
        <v>8</v>
      </c>
      <c r="E4231">
        <v>0</v>
      </c>
      <c r="F4231" s="1" t="s">
        <v>71</v>
      </c>
      <c r="G4231" s="1" t="s">
        <v>236</v>
      </c>
      <c r="H4231" s="2">
        <f t="shared" si="132"/>
        <v>43938</v>
      </c>
      <c r="I4231" s="2">
        <f t="shared" si="133"/>
        <v>43937</v>
      </c>
    </row>
    <row r="4232" spans="1:9" x14ac:dyDescent="0.25">
      <c r="A4232">
        <v>16</v>
      </c>
      <c r="B4232">
        <v>4</v>
      </c>
      <c r="C4232">
        <v>2020</v>
      </c>
      <c r="D4232">
        <v>12</v>
      </c>
      <c r="E4232">
        <v>0</v>
      </c>
      <c r="F4232" s="1" t="s">
        <v>71</v>
      </c>
      <c r="G4232" s="1" t="s">
        <v>236</v>
      </c>
      <c r="H4232" s="2">
        <f t="shared" si="132"/>
        <v>43937</v>
      </c>
      <c r="I4232" s="2">
        <f t="shared" si="133"/>
        <v>43936</v>
      </c>
    </row>
    <row r="4233" spans="1:9" x14ac:dyDescent="0.25">
      <c r="A4233">
        <v>15</v>
      </c>
      <c r="B4233">
        <v>4</v>
      </c>
      <c r="C4233">
        <v>2020</v>
      </c>
      <c r="D4233">
        <v>18</v>
      </c>
      <c r="E4233">
        <v>0</v>
      </c>
      <c r="F4233" s="1" t="s">
        <v>71</v>
      </c>
      <c r="G4233" s="1" t="s">
        <v>236</v>
      </c>
      <c r="H4233" s="2">
        <f t="shared" si="132"/>
        <v>43936</v>
      </c>
      <c r="I4233" s="2">
        <f t="shared" si="133"/>
        <v>43935</v>
      </c>
    </row>
    <row r="4234" spans="1:9" x14ac:dyDescent="0.25">
      <c r="A4234">
        <v>14</v>
      </c>
      <c r="B4234">
        <v>4</v>
      </c>
      <c r="C4234">
        <v>2020</v>
      </c>
      <c r="D4234">
        <v>0</v>
      </c>
      <c r="E4234">
        <v>0</v>
      </c>
      <c r="F4234" s="1" t="s">
        <v>71</v>
      </c>
      <c r="G4234" s="1" t="s">
        <v>236</v>
      </c>
      <c r="H4234" s="2">
        <f t="shared" si="132"/>
        <v>43935</v>
      </c>
      <c r="I4234" s="2">
        <f t="shared" si="133"/>
        <v>43934</v>
      </c>
    </row>
    <row r="4235" spans="1:9" x14ac:dyDescent="0.25">
      <c r="A4235">
        <v>13</v>
      </c>
      <c r="B4235">
        <v>4</v>
      </c>
      <c r="C4235">
        <v>2020</v>
      </c>
      <c r="D4235">
        <v>8</v>
      </c>
      <c r="E4235">
        <v>0</v>
      </c>
      <c r="F4235" s="1" t="s">
        <v>71</v>
      </c>
      <c r="G4235" s="1" t="s">
        <v>236</v>
      </c>
      <c r="H4235" s="2">
        <f t="shared" si="132"/>
        <v>43934</v>
      </c>
      <c r="I4235" s="2">
        <f t="shared" si="133"/>
        <v>43933</v>
      </c>
    </row>
    <row r="4236" spans="1:9" x14ac:dyDescent="0.25">
      <c r="A4236">
        <v>12</v>
      </c>
      <c r="B4236">
        <v>4</v>
      </c>
      <c r="C4236">
        <v>2020</v>
      </c>
      <c r="D4236">
        <v>3</v>
      </c>
      <c r="E4236">
        <v>0</v>
      </c>
      <c r="F4236" s="1" t="s">
        <v>71</v>
      </c>
      <c r="G4236" s="1" t="s">
        <v>236</v>
      </c>
      <c r="H4236" s="2">
        <f t="shared" si="132"/>
        <v>43933</v>
      </c>
      <c r="I4236" s="2">
        <f t="shared" si="133"/>
        <v>43932</v>
      </c>
    </row>
    <row r="4237" spans="1:9" x14ac:dyDescent="0.25">
      <c r="A4237">
        <v>11</v>
      </c>
      <c r="B4237">
        <v>4</v>
      </c>
      <c r="C4237">
        <v>2020</v>
      </c>
      <c r="D4237">
        <v>2</v>
      </c>
      <c r="E4237">
        <v>0</v>
      </c>
      <c r="F4237" s="1" t="s">
        <v>71</v>
      </c>
      <c r="G4237" s="1" t="s">
        <v>236</v>
      </c>
      <c r="H4237" s="2">
        <f t="shared" si="132"/>
        <v>43932</v>
      </c>
      <c r="I4237" s="2">
        <f t="shared" si="133"/>
        <v>43931</v>
      </c>
    </row>
    <row r="4238" spans="1:9" x14ac:dyDescent="0.25">
      <c r="A4238">
        <v>10</v>
      </c>
      <c r="B4238">
        <v>4</v>
      </c>
      <c r="C4238">
        <v>2020</v>
      </c>
      <c r="D4238">
        <v>11</v>
      </c>
      <c r="E4238">
        <v>0</v>
      </c>
      <c r="F4238" s="1" t="s">
        <v>71</v>
      </c>
      <c r="G4238" s="1" t="s">
        <v>236</v>
      </c>
      <c r="H4238" s="2">
        <f t="shared" si="132"/>
        <v>43931</v>
      </c>
      <c r="I4238" s="2">
        <f t="shared" si="133"/>
        <v>43930</v>
      </c>
    </row>
    <row r="4239" spans="1:9" x14ac:dyDescent="0.25">
      <c r="A4239">
        <v>9</v>
      </c>
      <c r="B4239">
        <v>4</v>
      </c>
      <c r="C4239">
        <v>2020</v>
      </c>
      <c r="D4239">
        <v>3</v>
      </c>
      <c r="E4239">
        <v>0</v>
      </c>
      <c r="F4239" s="1" t="s">
        <v>71</v>
      </c>
      <c r="G4239" s="1" t="s">
        <v>236</v>
      </c>
      <c r="H4239" s="2">
        <f t="shared" si="132"/>
        <v>43930</v>
      </c>
      <c r="I4239" s="2">
        <f t="shared" si="133"/>
        <v>43929</v>
      </c>
    </row>
    <row r="4240" spans="1:9" x14ac:dyDescent="0.25">
      <c r="A4240">
        <v>8</v>
      </c>
      <c r="B4240">
        <v>4</v>
      </c>
      <c r="C4240">
        <v>2020</v>
      </c>
      <c r="D4240">
        <v>9</v>
      </c>
      <c r="E4240">
        <v>0</v>
      </c>
      <c r="F4240" s="1" t="s">
        <v>71</v>
      </c>
      <c r="G4240" s="1" t="s">
        <v>236</v>
      </c>
      <c r="H4240" s="2">
        <f t="shared" si="132"/>
        <v>43929</v>
      </c>
      <c r="I4240" s="2">
        <f t="shared" si="133"/>
        <v>43928</v>
      </c>
    </row>
    <row r="4241" spans="1:9" x14ac:dyDescent="0.25">
      <c r="A4241">
        <v>7</v>
      </c>
      <c r="B4241">
        <v>4</v>
      </c>
      <c r="C4241">
        <v>2020</v>
      </c>
      <c r="D4241">
        <v>0</v>
      </c>
      <c r="E4241">
        <v>0</v>
      </c>
      <c r="F4241" s="1" t="s">
        <v>71</v>
      </c>
      <c r="G4241" s="1" t="s">
        <v>236</v>
      </c>
      <c r="H4241" s="2">
        <f t="shared" si="132"/>
        <v>43928</v>
      </c>
      <c r="I4241" s="2">
        <f t="shared" si="133"/>
        <v>43927</v>
      </c>
    </row>
    <row r="4242" spans="1:9" x14ac:dyDescent="0.25">
      <c r="A4242">
        <v>6</v>
      </c>
      <c r="B4242">
        <v>4</v>
      </c>
      <c r="C4242">
        <v>2020</v>
      </c>
      <c r="D4242">
        <v>0</v>
      </c>
      <c r="E4242">
        <v>0</v>
      </c>
      <c r="F4242" s="1" t="s">
        <v>71</v>
      </c>
      <c r="G4242" s="1" t="s">
        <v>236</v>
      </c>
      <c r="H4242" s="2">
        <f t="shared" si="132"/>
        <v>43927</v>
      </c>
      <c r="I4242" s="2">
        <f t="shared" si="133"/>
        <v>43926</v>
      </c>
    </row>
    <row r="4243" spans="1:9" x14ac:dyDescent="0.25">
      <c r="A4243">
        <v>5</v>
      </c>
      <c r="B4243">
        <v>4</v>
      </c>
      <c r="C4243">
        <v>2020</v>
      </c>
      <c r="D4243">
        <v>0</v>
      </c>
      <c r="E4243">
        <v>0</v>
      </c>
      <c r="F4243" s="1" t="s">
        <v>71</v>
      </c>
      <c r="G4243" s="1" t="s">
        <v>236</v>
      </c>
      <c r="H4243" s="2">
        <f t="shared" si="132"/>
        <v>43926</v>
      </c>
      <c r="I4243" s="2">
        <f t="shared" si="133"/>
        <v>43925</v>
      </c>
    </row>
    <row r="4244" spans="1:9" x14ac:dyDescent="0.25">
      <c r="A4244">
        <v>4</v>
      </c>
      <c r="B4244">
        <v>4</v>
      </c>
      <c r="C4244">
        <v>2020</v>
      </c>
      <c r="D4244">
        <v>3</v>
      </c>
      <c r="E4244">
        <v>0</v>
      </c>
      <c r="F4244" s="1" t="s">
        <v>71</v>
      </c>
      <c r="G4244" s="1" t="s">
        <v>236</v>
      </c>
      <c r="H4244" s="2">
        <f t="shared" si="132"/>
        <v>43925</v>
      </c>
      <c r="I4244" s="2">
        <f t="shared" si="133"/>
        <v>43924</v>
      </c>
    </row>
    <row r="4245" spans="1:9" x14ac:dyDescent="0.25">
      <c r="A4245">
        <v>3</v>
      </c>
      <c r="B4245">
        <v>4</v>
      </c>
      <c r="C4245">
        <v>2020</v>
      </c>
      <c r="D4245">
        <v>0</v>
      </c>
      <c r="E4245">
        <v>0</v>
      </c>
      <c r="F4245" s="1" t="s">
        <v>71</v>
      </c>
      <c r="G4245" s="1" t="s">
        <v>236</v>
      </c>
      <c r="H4245" s="2">
        <f t="shared" si="132"/>
        <v>43924</v>
      </c>
      <c r="I4245" s="2">
        <f t="shared" si="133"/>
        <v>43923</v>
      </c>
    </row>
    <row r="4246" spans="1:9" x14ac:dyDescent="0.25">
      <c r="A4246">
        <v>2</v>
      </c>
      <c r="B4246">
        <v>4</v>
      </c>
      <c r="C4246">
        <v>2020</v>
      </c>
      <c r="D4246">
        <v>2</v>
      </c>
      <c r="E4246">
        <v>0</v>
      </c>
      <c r="F4246" s="1" t="s">
        <v>71</v>
      </c>
      <c r="G4246" s="1" t="s">
        <v>236</v>
      </c>
      <c r="H4246" s="2">
        <f t="shared" si="132"/>
        <v>43923</v>
      </c>
      <c r="I4246" s="2">
        <f t="shared" si="133"/>
        <v>43922</v>
      </c>
    </row>
    <row r="4247" spans="1:9" x14ac:dyDescent="0.25">
      <c r="A4247">
        <v>1</v>
      </c>
      <c r="B4247">
        <v>4</v>
      </c>
      <c r="C4247">
        <v>2020</v>
      </c>
      <c r="D4247">
        <v>9</v>
      </c>
      <c r="E4247">
        <v>0</v>
      </c>
      <c r="F4247" s="1" t="s">
        <v>71</v>
      </c>
      <c r="G4247" s="1" t="s">
        <v>236</v>
      </c>
      <c r="H4247" s="2">
        <f t="shared" si="132"/>
        <v>43922</v>
      </c>
      <c r="I4247" s="2">
        <f t="shared" si="133"/>
        <v>43921</v>
      </c>
    </row>
    <row r="4248" spans="1:9" x14ac:dyDescent="0.25">
      <c r="A4248">
        <v>31</v>
      </c>
      <c r="B4248">
        <v>3</v>
      </c>
      <c r="C4248">
        <v>2020</v>
      </c>
      <c r="D4248">
        <v>0</v>
      </c>
      <c r="E4248">
        <v>0</v>
      </c>
      <c r="F4248" s="1" t="s">
        <v>71</v>
      </c>
      <c r="G4248" s="1" t="s">
        <v>236</v>
      </c>
      <c r="H4248" s="2">
        <f t="shared" si="132"/>
        <v>43921</v>
      </c>
      <c r="I4248" s="2">
        <f t="shared" si="133"/>
        <v>43920</v>
      </c>
    </row>
    <row r="4249" spans="1:9" x14ac:dyDescent="0.25">
      <c r="A4249">
        <v>30</v>
      </c>
      <c r="B4249">
        <v>3</v>
      </c>
      <c r="C4249">
        <v>2020</v>
      </c>
      <c r="D4249">
        <v>0</v>
      </c>
      <c r="E4249">
        <v>0</v>
      </c>
      <c r="F4249" s="1" t="s">
        <v>71</v>
      </c>
      <c r="G4249" s="1" t="s">
        <v>236</v>
      </c>
      <c r="H4249" s="2">
        <f t="shared" si="132"/>
        <v>43920</v>
      </c>
      <c r="I4249" s="2">
        <f t="shared" si="133"/>
        <v>43919</v>
      </c>
    </row>
    <row r="4250" spans="1:9" x14ac:dyDescent="0.25">
      <c r="A4250">
        <v>29</v>
      </c>
      <c r="B4250">
        <v>3</v>
      </c>
      <c r="C4250">
        <v>2020</v>
      </c>
      <c r="D4250">
        <v>0</v>
      </c>
      <c r="E4250">
        <v>0</v>
      </c>
      <c r="F4250" s="1" t="s">
        <v>71</v>
      </c>
      <c r="G4250" s="1" t="s">
        <v>236</v>
      </c>
      <c r="H4250" s="2">
        <f t="shared" si="132"/>
        <v>43919</v>
      </c>
      <c r="I4250" s="2">
        <f t="shared" si="133"/>
        <v>43918</v>
      </c>
    </row>
    <row r="4251" spans="1:9" x14ac:dyDescent="0.25">
      <c r="A4251">
        <v>28</v>
      </c>
      <c r="B4251">
        <v>3</v>
      </c>
      <c r="C4251">
        <v>2020</v>
      </c>
      <c r="D4251">
        <v>0</v>
      </c>
      <c r="E4251">
        <v>0</v>
      </c>
      <c r="F4251" s="1" t="s">
        <v>71</v>
      </c>
      <c r="G4251" s="1" t="s">
        <v>236</v>
      </c>
      <c r="H4251" s="2">
        <f t="shared" si="132"/>
        <v>43918</v>
      </c>
      <c r="I4251" s="2">
        <f t="shared" si="133"/>
        <v>43917</v>
      </c>
    </row>
    <row r="4252" spans="1:9" x14ac:dyDescent="0.25">
      <c r="A4252">
        <v>27</v>
      </c>
      <c r="B4252">
        <v>3</v>
      </c>
      <c r="C4252">
        <v>2020</v>
      </c>
      <c r="D4252">
        <v>1</v>
      </c>
      <c r="E4252">
        <v>0</v>
      </c>
      <c r="F4252" s="1" t="s">
        <v>71</v>
      </c>
      <c r="G4252" s="1" t="s">
        <v>236</v>
      </c>
      <c r="H4252" s="2">
        <f t="shared" si="132"/>
        <v>43917</v>
      </c>
      <c r="I4252" s="2">
        <f t="shared" si="133"/>
        <v>43916</v>
      </c>
    </row>
    <row r="4253" spans="1:9" x14ac:dyDescent="0.25">
      <c r="A4253">
        <v>26</v>
      </c>
      <c r="B4253">
        <v>3</v>
      </c>
      <c r="C4253">
        <v>2020</v>
      </c>
      <c r="D4253">
        <v>0</v>
      </c>
      <c r="E4253">
        <v>0</v>
      </c>
      <c r="F4253" s="1" t="s">
        <v>71</v>
      </c>
      <c r="G4253" s="1" t="s">
        <v>236</v>
      </c>
      <c r="H4253" s="2">
        <f t="shared" si="132"/>
        <v>43916</v>
      </c>
      <c r="I4253" s="2">
        <f t="shared" si="133"/>
        <v>43915</v>
      </c>
    </row>
    <row r="4254" spans="1:9" x14ac:dyDescent="0.25">
      <c r="A4254">
        <v>25</v>
      </c>
      <c r="B4254">
        <v>3</v>
      </c>
      <c r="C4254">
        <v>2020</v>
      </c>
      <c r="D4254">
        <v>0</v>
      </c>
      <c r="E4254">
        <v>0</v>
      </c>
      <c r="F4254" s="1" t="s">
        <v>71</v>
      </c>
      <c r="G4254" s="1" t="s">
        <v>236</v>
      </c>
      <c r="H4254" s="2">
        <f t="shared" si="132"/>
        <v>43915</v>
      </c>
      <c r="I4254" s="2">
        <f t="shared" si="133"/>
        <v>43914</v>
      </c>
    </row>
    <row r="4255" spans="1:9" x14ac:dyDescent="0.25">
      <c r="A4255">
        <v>24</v>
      </c>
      <c r="B4255">
        <v>3</v>
      </c>
      <c r="C4255">
        <v>2020</v>
      </c>
      <c r="D4255">
        <v>0</v>
      </c>
      <c r="E4255">
        <v>0</v>
      </c>
      <c r="F4255" s="1" t="s">
        <v>71</v>
      </c>
      <c r="G4255" s="1" t="s">
        <v>236</v>
      </c>
      <c r="H4255" s="2">
        <f t="shared" si="132"/>
        <v>43914</v>
      </c>
      <c r="I4255" s="2">
        <f t="shared" si="133"/>
        <v>43913</v>
      </c>
    </row>
    <row r="4256" spans="1:9" x14ac:dyDescent="0.25">
      <c r="A4256">
        <v>23</v>
      </c>
      <c r="B4256">
        <v>3</v>
      </c>
      <c r="C4256">
        <v>2020</v>
      </c>
      <c r="D4256">
        <v>3</v>
      </c>
      <c r="E4256">
        <v>0</v>
      </c>
      <c r="F4256" s="1" t="s">
        <v>71</v>
      </c>
      <c r="G4256" s="1" t="s">
        <v>236</v>
      </c>
      <c r="H4256" s="2">
        <f t="shared" si="132"/>
        <v>43913</v>
      </c>
      <c r="I4256" s="2">
        <f t="shared" si="133"/>
        <v>43912</v>
      </c>
    </row>
    <row r="4257" spans="1:9" x14ac:dyDescent="0.25">
      <c r="A4257">
        <v>22</v>
      </c>
      <c r="B4257">
        <v>3</v>
      </c>
      <c r="C4257">
        <v>2020</v>
      </c>
      <c r="D4257">
        <v>0</v>
      </c>
      <c r="E4257">
        <v>0</v>
      </c>
      <c r="F4257" s="1" t="s">
        <v>71</v>
      </c>
      <c r="G4257" s="1" t="s">
        <v>236</v>
      </c>
      <c r="H4257" s="2">
        <f t="shared" si="132"/>
        <v>43912</v>
      </c>
      <c r="I4257" s="2">
        <f t="shared" si="133"/>
        <v>43911</v>
      </c>
    </row>
    <row r="4258" spans="1:9" x14ac:dyDescent="0.25">
      <c r="A4258">
        <v>21</v>
      </c>
      <c r="B4258">
        <v>3</v>
      </c>
      <c r="C4258">
        <v>2020</v>
      </c>
      <c r="D4258">
        <v>0</v>
      </c>
      <c r="E4258">
        <v>1</v>
      </c>
      <c r="F4258" s="1" t="s">
        <v>71</v>
      </c>
      <c r="G4258" s="1" t="s">
        <v>236</v>
      </c>
      <c r="H4258" s="2">
        <f t="shared" si="132"/>
        <v>43911</v>
      </c>
      <c r="I4258" s="2">
        <f t="shared" si="133"/>
        <v>43910</v>
      </c>
    </row>
    <row r="4259" spans="1:9" x14ac:dyDescent="0.25">
      <c r="A4259">
        <v>20</v>
      </c>
      <c r="B4259">
        <v>3</v>
      </c>
      <c r="C4259">
        <v>2020</v>
      </c>
      <c r="D4259">
        <v>0</v>
      </c>
      <c r="E4259">
        <v>0</v>
      </c>
      <c r="F4259" s="1" t="s">
        <v>71</v>
      </c>
      <c r="G4259" s="1" t="s">
        <v>236</v>
      </c>
      <c r="H4259" s="2">
        <f t="shared" si="132"/>
        <v>43910</v>
      </c>
      <c r="I4259" s="2">
        <f t="shared" si="133"/>
        <v>43909</v>
      </c>
    </row>
    <row r="4260" spans="1:9" x14ac:dyDescent="0.25">
      <c r="A4260">
        <v>19</v>
      </c>
      <c r="B4260">
        <v>3</v>
      </c>
      <c r="C4260">
        <v>2020</v>
      </c>
      <c r="D4260">
        <v>2</v>
      </c>
      <c r="E4260">
        <v>0</v>
      </c>
      <c r="F4260" s="1" t="s">
        <v>71</v>
      </c>
      <c r="G4260" s="1" t="s">
        <v>236</v>
      </c>
      <c r="H4260" s="2">
        <f t="shared" si="132"/>
        <v>43909</v>
      </c>
      <c r="I4260" s="2">
        <f t="shared" si="133"/>
        <v>43908</v>
      </c>
    </row>
    <row r="4261" spans="1:9" x14ac:dyDescent="0.25">
      <c r="A4261">
        <v>18</v>
      </c>
      <c r="B4261">
        <v>3</v>
      </c>
      <c r="C4261">
        <v>2020</v>
      </c>
      <c r="D4261">
        <v>0</v>
      </c>
      <c r="E4261">
        <v>0</v>
      </c>
      <c r="F4261" s="1" t="s">
        <v>71</v>
      </c>
      <c r="G4261" s="1" t="s">
        <v>236</v>
      </c>
      <c r="H4261" s="2">
        <f t="shared" si="132"/>
        <v>43908</v>
      </c>
      <c r="I4261" s="2">
        <f t="shared" si="133"/>
        <v>43907</v>
      </c>
    </row>
    <row r="4262" spans="1:9" x14ac:dyDescent="0.25">
      <c r="A4262">
        <v>17</v>
      </c>
      <c r="B4262">
        <v>3</v>
      </c>
      <c r="C4262">
        <v>2020</v>
      </c>
      <c r="D4262">
        <v>0</v>
      </c>
      <c r="E4262">
        <v>0</v>
      </c>
      <c r="F4262" s="1" t="s">
        <v>71</v>
      </c>
      <c r="G4262" s="1" t="s">
        <v>236</v>
      </c>
      <c r="H4262" s="2">
        <f t="shared" si="132"/>
        <v>43907</v>
      </c>
      <c r="I4262" s="2">
        <f t="shared" si="133"/>
        <v>43906</v>
      </c>
    </row>
    <row r="4263" spans="1:9" x14ac:dyDescent="0.25">
      <c r="A4263">
        <v>16</v>
      </c>
      <c r="B4263">
        <v>3</v>
      </c>
      <c r="C4263">
        <v>2020</v>
      </c>
      <c r="D4263">
        <v>0</v>
      </c>
      <c r="E4263">
        <v>0</v>
      </c>
      <c r="F4263" s="1" t="s">
        <v>71</v>
      </c>
      <c r="G4263" s="1" t="s">
        <v>236</v>
      </c>
      <c r="H4263" s="2">
        <f t="shared" si="132"/>
        <v>43906</v>
      </c>
      <c r="I4263" s="2">
        <f t="shared" si="133"/>
        <v>43905</v>
      </c>
    </row>
    <row r="4264" spans="1:9" x14ac:dyDescent="0.25">
      <c r="A4264">
        <v>15</v>
      </c>
      <c r="B4264">
        <v>3</v>
      </c>
      <c r="C4264">
        <v>2020</v>
      </c>
      <c r="D4264">
        <v>0</v>
      </c>
      <c r="E4264">
        <v>0</v>
      </c>
      <c r="F4264" s="1" t="s">
        <v>71</v>
      </c>
      <c r="G4264" s="1" t="s">
        <v>236</v>
      </c>
      <c r="H4264" s="2">
        <f t="shared" si="132"/>
        <v>43905</v>
      </c>
      <c r="I4264" s="2">
        <f t="shared" si="133"/>
        <v>43904</v>
      </c>
    </row>
    <row r="4265" spans="1:9" x14ac:dyDescent="0.25">
      <c r="A4265">
        <v>13</v>
      </c>
      <c r="B4265">
        <v>3</v>
      </c>
      <c r="C4265">
        <v>2020</v>
      </c>
      <c r="D4265">
        <v>1</v>
      </c>
      <c r="E4265">
        <v>0</v>
      </c>
      <c r="F4265" s="1" t="s">
        <v>71</v>
      </c>
      <c r="G4265" s="1" t="s">
        <v>236</v>
      </c>
      <c r="H4265" s="2">
        <f t="shared" si="132"/>
        <v>43903</v>
      </c>
      <c r="I4265" s="2">
        <f t="shared" si="133"/>
        <v>43902</v>
      </c>
    </row>
    <row r="4266" spans="1:9" x14ac:dyDescent="0.25">
      <c r="A4266">
        <v>22</v>
      </c>
      <c r="B4266">
        <v>4</v>
      </c>
      <c r="C4266">
        <v>2020</v>
      </c>
      <c r="D4266">
        <v>0</v>
      </c>
      <c r="E4266">
        <v>0</v>
      </c>
      <c r="F4266" s="1" t="s">
        <v>72</v>
      </c>
      <c r="G4266" s="1" t="s">
        <v>236</v>
      </c>
      <c r="H4266" s="2">
        <f t="shared" si="132"/>
        <v>43943</v>
      </c>
      <c r="I4266" s="2">
        <f t="shared" si="133"/>
        <v>43942</v>
      </c>
    </row>
    <row r="4267" spans="1:9" x14ac:dyDescent="0.25">
      <c r="A4267">
        <v>21</v>
      </c>
      <c r="B4267">
        <v>4</v>
      </c>
      <c r="C4267">
        <v>2020</v>
      </c>
      <c r="D4267">
        <v>0</v>
      </c>
      <c r="E4267">
        <v>0</v>
      </c>
      <c r="F4267" s="1" t="s">
        <v>72</v>
      </c>
      <c r="G4267" s="1" t="s">
        <v>236</v>
      </c>
      <c r="H4267" s="2">
        <f t="shared" si="132"/>
        <v>43942</v>
      </c>
      <c r="I4267" s="2">
        <f t="shared" si="133"/>
        <v>43941</v>
      </c>
    </row>
    <row r="4268" spans="1:9" x14ac:dyDescent="0.25">
      <c r="A4268">
        <v>20</v>
      </c>
      <c r="B4268">
        <v>4</v>
      </c>
      <c r="C4268">
        <v>2020</v>
      </c>
      <c r="D4268">
        <v>1</v>
      </c>
      <c r="E4268">
        <v>0</v>
      </c>
      <c r="F4268" s="1" t="s">
        <v>72</v>
      </c>
      <c r="G4268" s="1" t="s">
        <v>236</v>
      </c>
      <c r="H4268" s="2">
        <f t="shared" si="132"/>
        <v>43941</v>
      </c>
      <c r="I4268" s="2">
        <f t="shared" si="133"/>
        <v>43940</v>
      </c>
    </row>
    <row r="4269" spans="1:9" x14ac:dyDescent="0.25">
      <c r="A4269">
        <v>19</v>
      </c>
      <c r="B4269">
        <v>4</v>
      </c>
      <c r="C4269">
        <v>2020</v>
      </c>
      <c r="D4269">
        <v>0</v>
      </c>
      <c r="E4269">
        <v>0</v>
      </c>
      <c r="F4269" s="1" t="s">
        <v>72</v>
      </c>
      <c r="G4269" s="1" t="s">
        <v>236</v>
      </c>
      <c r="H4269" s="2">
        <f t="shared" si="132"/>
        <v>43940</v>
      </c>
      <c r="I4269" s="2">
        <f t="shared" si="133"/>
        <v>43939</v>
      </c>
    </row>
    <row r="4270" spans="1:9" x14ac:dyDescent="0.25">
      <c r="A4270">
        <v>18</v>
      </c>
      <c r="B4270">
        <v>4</v>
      </c>
      <c r="C4270">
        <v>2020</v>
      </c>
      <c r="D4270">
        <v>0</v>
      </c>
      <c r="E4270">
        <v>0</v>
      </c>
      <c r="F4270" s="1" t="s">
        <v>72</v>
      </c>
      <c r="G4270" s="1" t="s">
        <v>236</v>
      </c>
      <c r="H4270" s="2">
        <f t="shared" si="132"/>
        <v>43939</v>
      </c>
      <c r="I4270" s="2">
        <f t="shared" si="133"/>
        <v>43938</v>
      </c>
    </row>
    <row r="4271" spans="1:9" x14ac:dyDescent="0.25">
      <c r="A4271">
        <v>17</v>
      </c>
      <c r="B4271">
        <v>4</v>
      </c>
      <c r="C4271">
        <v>2020</v>
      </c>
      <c r="D4271">
        <v>0</v>
      </c>
      <c r="E4271">
        <v>0</v>
      </c>
      <c r="F4271" s="1" t="s">
        <v>72</v>
      </c>
      <c r="G4271" s="1" t="s">
        <v>236</v>
      </c>
      <c r="H4271" s="2">
        <f t="shared" si="132"/>
        <v>43938</v>
      </c>
      <c r="I4271" s="2">
        <f t="shared" si="133"/>
        <v>43937</v>
      </c>
    </row>
    <row r="4272" spans="1:9" x14ac:dyDescent="0.25">
      <c r="A4272">
        <v>16</v>
      </c>
      <c r="B4272">
        <v>4</v>
      </c>
      <c r="C4272">
        <v>2020</v>
      </c>
      <c r="D4272">
        <v>0</v>
      </c>
      <c r="E4272">
        <v>0</v>
      </c>
      <c r="F4272" s="1" t="s">
        <v>72</v>
      </c>
      <c r="G4272" s="1" t="s">
        <v>236</v>
      </c>
      <c r="H4272" s="2">
        <f t="shared" si="132"/>
        <v>43937</v>
      </c>
      <c r="I4272" s="2">
        <f t="shared" si="133"/>
        <v>43936</v>
      </c>
    </row>
    <row r="4273" spans="1:9" x14ac:dyDescent="0.25">
      <c r="A4273">
        <v>15</v>
      </c>
      <c r="B4273">
        <v>4</v>
      </c>
      <c r="C4273">
        <v>2020</v>
      </c>
      <c r="D4273">
        <v>0</v>
      </c>
      <c r="E4273">
        <v>0</v>
      </c>
      <c r="F4273" s="1" t="s">
        <v>72</v>
      </c>
      <c r="G4273" s="1" t="s">
        <v>236</v>
      </c>
      <c r="H4273" s="2">
        <f t="shared" si="132"/>
        <v>43936</v>
      </c>
      <c r="I4273" s="2">
        <f t="shared" si="133"/>
        <v>43935</v>
      </c>
    </row>
    <row r="4274" spans="1:9" x14ac:dyDescent="0.25">
      <c r="A4274">
        <v>14</v>
      </c>
      <c r="B4274">
        <v>4</v>
      </c>
      <c r="C4274">
        <v>2020</v>
      </c>
      <c r="D4274">
        <v>0</v>
      </c>
      <c r="E4274">
        <v>0</v>
      </c>
      <c r="F4274" s="1" t="s">
        <v>72</v>
      </c>
      <c r="G4274" s="1" t="s">
        <v>236</v>
      </c>
      <c r="H4274" s="2">
        <f t="shared" si="132"/>
        <v>43935</v>
      </c>
      <c r="I4274" s="2">
        <f t="shared" si="133"/>
        <v>43934</v>
      </c>
    </row>
    <row r="4275" spans="1:9" x14ac:dyDescent="0.25">
      <c r="A4275">
        <v>13</v>
      </c>
      <c r="B4275">
        <v>4</v>
      </c>
      <c r="C4275">
        <v>2020</v>
      </c>
      <c r="D4275">
        <v>0</v>
      </c>
      <c r="E4275">
        <v>0</v>
      </c>
      <c r="F4275" s="1" t="s">
        <v>72</v>
      </c>
      <c r="G4275" s="1" t="s">
        <v>236</v>
      </c>
      <c r="H4275" s="2">
        <f t="shared" si="132"/>
        <v>43934</v>
      </c>
      <c r="I4275" s="2">
        <f t="shared" si="133"/>
        <v>43933</v>
      </c>
    </row>
    <row r="4276" spans="1:9" x14ac:dyDescent="0.25">
      <c r="A4276">
        <v>12</v>
      </c>
      <c r="B4276">
        <v>4</v>
      </c>
      <c r="C4276">
        <v>2020</v>
      </c>
      <c r="D4276">
        <v>5</v>
      </c>
      <c r="E4276">
        <v>0</v>
      </c>
      <c r="F4276" s="1" t="s">
        <v>72</v>
      </c>
      <c r="G4276" s="1" t="s">
        <v>236</v>
      </c>
      <c r="H4276" s="2">
        <f t="shared" si="132"/>
        <v>43933</v>
      </c>
      <c r="I4276" s="2">
        <f t="shared" si="133"/>
        <v>43932</v>
      </c>
    </row>
    <row r="4277" spans="1:9" x14ac:dyDescent="0.25">
      <c r="A4277">
        <v>11</v>
      </c>
      <c r="B4277">
        <v>4</v>
      </c>
      <c r="C4277">
        <v>2020</v>
      </c>
      <c r="D4277">
        <v>0</v>
      </c>
      <c r="E4277">
        <v>0</v>
      </c>
      <c r="F4277" s="1" t="s">
        <v>72</v>
      </c>
      <c r="G4277" s="1" t="s">
        <v>236</v>
      </c>
      <c r="H4277" s="2">
        <f t="shared" si="132"/>
        <v>43932</v>
      </c>
      <c r="I4277" s="2">
        <f t="shared" si="133"/>
        <v>43931</v>
      </c>
    </row>
    <row r="4278" spans="1:9" x14ac:dyDescent="0.25">
      <c r="A4278">
        <v>10</v>
      </c>
      <c r="B4278">
        <v>4</v>
      </c>
      <c r="C4278">
        <v>2020</v>
      </c>
      <c r="D4278">
        <v>0</v>
      </c>
      <c r="E4278">
        <v>0</v>
      </c>
      <c r="F4278" s="1" t="s">
        <v>72</v>
      </c>
      <c r="G4278" s="1" t="s">
        <v>236</v>
      </c>
      <c r="H4278" s="2">
        <f t="shared" si="132"/>
        <v>43931</v>
      </c>
      <c r="I4278" s="2">
        <f t="shared" si="133"/>
        <v>43930</v>
      </c>
    </row>
    <row r="4279" spans="1:9" x14ac:dyDescent="0.25">
      <c r="A4279">
        <v>9</v>
      </c>
      <c r="B4279">
        <v>4</v>
      </c>
      <c r="C4279">
        <v>2020</v>
      </c>
      <c r="D4279">
        <v>0</v>
      </c>
      <c r="E4279">
        <v>0</v>
      </c>
      <c r="F4279" s="1" t="s">
        <v>72</v>
      </c>
      <c r="G4279" s="1" t="s">
        <v>236</v>
      </c>
      <c r="H4279" s="2">
        <f t="shared" si="132"/>
        <v>43930</v>
      </c>
      <c r="I4279" s="2">
        <f t="shared" si="133"/>
        <v>43929</v>
      </c>
    </row>
    <row r="4280" spans="1:9" x14ac:dyDescent="0.25">
      <c r="A4280">
        <v>8</v>
      </c>
      <c r="B4280">
        <v>4</v>
      </c>
      <c r="C4280">
        <v>2020</v>
      </c>
      <c r="D4280">
        <v>0</v>
      </c>
      <c r="E4280">
        <v>0</v>
      </c>
      <c r="F4280" s="1" t="s">
        <v>72</v>
      </c>
      <c r="G4280" s="1" t="s">
        <v>236</v>
      </c>
      <c r="H4280" s="2">
        <f t="shared" si="132"/>
        <v>43929</v>
      </c>
      <c r="I4280" s="2">
        <f t="shared" si="133"/>
        <v>43928</v>
      </c>
    </row>
    <row r="4281" spans="1:9" x14ac:dyDescent="0.25">
      <c r="A4281">
        <v>7</v>
      </c>
      <c r="B4281">
        <v>4</v>
      </c>
      <c r="C4281">
        <v>2020</v>
      </c>
      <c r="D4281">
        <v>0</v>
      </c>
      <c r="E4281">
        <v>0</v>
      </c>
      <c r="F4281" s="1" t="s">
        <v>72</v>
      </c>
      <c r="G4281" s="1" t="s">
        <v>236</v>
      </c>
      <c r="H4281" s="2">
        <f t="shared" si="132"/>
        <v>43928</v>
      </c>
      <c r="I4281" s="2">
        <f t="shared" si="133"/>
        <v>43927</v>
      </c>
    </row>
    <row r="4282" spans="1:9" x14ac:dyDescent="0.25">
      <c r="A4282">
        <v>6</v>
      </c>
      <c r="B4282">
        <v>4</v>
      </c>
      <c r="C4282">
        <v>2020</v>
      </c>
      <c r="D4282">
        <v>0</v>
      </c>
      <c r="E4282">
        <v>0</v>
      </c>
      <c r="F4282" s="1" t="s">
        <v>72</v>
      </c>
      <c r="G4282" s="1" t="s">
        <v>236</v>
      </c>
      <c r="H4282" s="2">
        <f t="shared" si="132"/>
        <v>43927</v>
      </c>
      <c r="I4282" s="2">
        <f t="shared" si="133"/>
        <v>43926</v>
      </c>
    </row>
    <row r="4283" spans="1:9" x14ac:dyDescent="0.25">
      <c r="A4283">
        <v>5</v>
      </c>
      <c r="B4283">
        <v>4</v>
      </c>
      <c r="C4283">
        <v>2020</v>
      </c>
      <c r="D4283">
        <v>0</v>
      </c>
      <c r="E4283">
        <v>0</v>
      </c>
      <c r="F4283" s="1" t="s">
        <v>72</v>
      </c>
      <c r="G4283" s="1" t="s">
        <v>236</v>
      </c>
      <c r="H4283" s="2">
        <f t="shared" si="132"/>
        <v>43926</v>
      </c>
      <c r="I4283" s="2">
        <f t="shared" si="133"/>
        <v>43925</v>
      </c>
    </row>
    <row r="4284" spans="1:9" x14ac:dyDescent="0.25">
      <c r="A4284">
        <v>4</v>
      </c>
      <c r="B4284">
        <v>4</v>
      </c>
      <c r="C4284">
        <v>2020</v>
      </c>
      <c r="D4284">
        <v>0</v>
      </c>
      <c r="E4284">
        <v>0</v>
      </c>
      <c r="F4284" s="1" t="s">
        <v>72</v>
      </c>
      <c r="G4284" s="1" t="s">
        <v>236</v>
      </c>
      <c r="H4284" s="2">
        <f t="shared" si="132"/>
        <v>43925</v>
      </c>
      <c r="I4284" s="2">
        <f t="shared" si="133"/>
        <v>43924</v>
      </c>
    </row>
    <row r="4285" spans="1:9" x14ac:dyDescent="0.25">
      <c r="A4285">
        <v>3</v>
      </c>
      <c r="B4285">
        <v>4</v>
      </c>
      <c r="C4285">
        <v>2020</v>
      </c>
      <c r="D4285">
        <v>0</v>
      </c>
      <c r="E4285">
        <v>0</v>
      </c>
      <c r="F4285" s="1" t="s">
        <v>72</v>
      </c>
      <c r="G4285" s="1" t="s">
        <v>236</v>
      </c>
      <c r="H4285" s="2">
        <f t="shared" si="132"/>
        <v>43924</v>
      </c>
      <c r="I4285" s="2">
        <f t="shared" si="133"/>
        <v>43923</v>
      </c>
    </row>
    <row r="4286" spans="1:9" x14ac:dyDescent="0.25">
      <c r="A4286">
        <v>2</v>
      </c>
      <c r="B4286">
        <v>4</v>
      </c>
      <c r="C4286">
        <v>2020</v>
      </c>
      <c r="D4286">
        <v>0</v>
      </c>
      <c r="E4286">
        <v>0</v>
      </c>
      <c r="F4286" s="1" t="s">
        <v>72</v>
      </c>
      <c r="G4286" s="1" t="s">
        <v>236</v>
      </c>
      <c r="H4286" s="2">
        <f t="shared" si="132"/>
        <v>43923</v>
      </c>
      <c r="I4286" s="2">
        <f t="shared" si="133"/>
        <v>43922</v>
      </c>
    </row>
    <row r="4287" spans="1:9" x14ac:dyDescent="0.25">
      <c r="A4287">
        <v>1</v>
      </c>
      <c r="B4287">
        <v>4</v>
      </c>
      <c r="C4287">
        <v>2020</v>
      </c>
      <c r="D4287">
        <v>0</v>
      </c>
      <c r="E4287">
        <v>0</v>
      </c>
      <c r="F4287" s="1" t="s">
        <v>72</v>
      </c>
      <c r="G4287" s="1" t="s">
        <v>236</v>
      </c>
      <c r="H4287" s="2">
        <f t="shared" si="132"/>
        <v>43922</v>
      </c>
      <c r="I4287" s="2">
        <f t="shared" si="133"/>
        <v>43921</v>
      </c>
    </row>
    <row r="4288" spans="1:9" x14ac:dyDescent="0.25">
      <c r="A4288">
        <v>31</v>
      </c>
      <c r="B4288">
        <v>3</v>
      </c>
      <c r="C4288">
        <v>2020</v>
      </c>
      <c r="D4288">
        <v>1</v>
      </c>
      <c r="E4288">
        <v>0</v>
      </c>
      <c r="F4288" s="1" t="s">
        <v>72</v>
      </c>
      <c r="G4288" s="1" t="s">
        <v>236</v>
      </c>
      <c r="H4288" s="2">
        <f t="shared" si="132"/>
        <v>43921</v>
      </c>
      <c r="I4288" s="2">
        <f t="shared" si="133"/>
        <v>43920</v>
      </c>
    </row>
    <row r="4289" spans="1:9" x14ac:dyDescent="0.25">
      <c r="A4289">
        <v>30</v>
      </c>
      <c r="B4289">
        <v>3</v>
      </c>
      <c r="C4289">
        <v>2020</v>
      </c>
      <c r="D4289">
        <v>0</v>
      </c>
      <c r="E4289">
        <v>0</v>
      </c>
      <c r="F4289" s="1" t="s">
        <v>72</v>
      </c>
      <c r="G4289" s="1" t="s">
        <v>236</v>
      </c>
      <c r="H4289" s="2">
        <f t="shared" si="132"/>
        <v>43920</v>
      </c>
      <c r="I4289" s="2">
        <f t="shared" si="133"/>
        <v>43919</v>
      </c>
    </row>
    <row r="4290" spans="1:9" x14ac:dyDescent="0.25">
      <c r="A4290">
        <v>29</v>
      </c>
      <c r="B4290">
        <v>3</v>
      </c>
      <c r="C4290">
        <v>2020</v>
      </c>
      <c r="D4290">
        <v>0</v>
      </c>
      <c r="E4290">
        <v>0</v>
      </c>
      <c r="F4290" s="1" t="s">
        <v>72</v>
      </c>
      <c r="G4290" s="1" t="s">
        <v>236</v>
      </c>
      <c r="H4290" s="2">
        <f t="shared" ref="H4290:H4353" si="134">DATE(C4290,B4290,A4290)</f>
        <v>43919</v>
      </c>
      <c r="I4290" s="2">
        <f t="shared" ref="I4290:I4353" si="135">H4290-1</f>
        <v>43918</v>
      </c>
    </row>
    <row r="4291" spans="1:9" x14ac:dyDescent="0.25">
      <c r="A4291">
        <v>28</v>
      </c>
      <c r="B4291">
        <v>3</v>
      </c>
      <c r="C4291">
        <v>2020</v>
      </c>
      <c r="D4291">
        <v>0</v>
      </c>
      <c r="E4291">
        <v>0</v>
      </c>
      <c r="F4291" s="1" t="s">
        <v>72</v>
      </c>
      <c r="G4291" s="1" t="s">
        <v>236</v>
      </c>
      <c r="H4291" s="2">
        <f t="shared" si="134"/>
        <v>43918</v>
      </c>
      <c r="I4291" s="2">
        <f t="shared" si="135"/>
        <v>43917</v>
      </c>
    </row>
    <row r="4292" spans="1:9" x14ac:dyDescent="0.25">
      <c r="A4292">
        <v>27</v>
      </c>
      <c r="B4292">
        <v>3</v>
      </c>
      <c r="C4292">
        <v>2020</v>
      </c>
      <c r="D4292">
        <v>0</v>
      </c>
      <c r="E4292">
        <v>0</v>
      </c>
      <c r="F4292" s="1" t="s">
        <v>72</v>
      </c>
      <c r="G4292" s="1" t="s">
        <v>236</v>
      </c>
      <c r="H4292" s="2">
        <f t="shared" si="134"/>
        <v>43917</v>
      </c>
      <c r="I4292" s="2">
        <f t="shared" si="135"/>
        <v>43916</v>
      </c>
    </row>
    <row r="4293" spans="1:9" x14ac:dyDescent="0.25">
      <c r="A4293">
        <v>26</v>
      </c>
      <c r="B4293">
        <v>3</v>
      </c>
      <c r="C4293">
        <v>2020</v>
      </c>
      <c r="D4293">
        <v>0</v>
      </c>
      <c r="E4293">
        <v>0</v>
      </c>
      <c r="F4293" s="1" t="s">
        <v>72</v>
      </c>
      <c r="G4293" s="1" t="s">
        <v>236</v>
      </c>
      <c r="H4293" s="2">
        <f t="shared" si="134"/>
        <v>43916</v>
      </c>
      <c r="I4293" s="2">
        <f t="shared" si="135"/>
        <v>43915</v>
      </c>
    </row>
    <row r="4294" spans="1:9" x14ac:dyDescent="0.25">
      <c r="A4294">
        <v>25</v>
      </c>
      <c r="B4294">
        <v>3</v>
      </c>
      <c r="C4294">
        <v>2020</v>
      </c>
      <c r="D4294">
        <v>1</v>
      </c>
      <c r="E4294">
        <v>0</v>
      </c>
      <c r="F4294" s="1" t="s">
        <v>72</v>
      </c>
      <c r="G4294" s="1" t="s">
        <v>236</v>
      </c>
      <c r="H4294" s="2">
        <f t="shared" si="134"/>
        <v>43915</v>
      </c>
      <c r="I4294" s="2">
        <f t="shared" si="135"/>
        <v>43914</v>
      </c>
    </row>
    <row r="4295" spans="1:9" x14ac:dyDescent="0.25">
      <c r="A4295">
        <v>24</v>
      </c>
      <c r="B4295">
        <v>3</v>
      </c>
      <c r="C4295">
        <v>2020</v>
      </c>
      <c r="D4295">
        <v>1</v>
      </c>
      <c r="E4295">
        <v>1</v>
      </c>
      <c r="F4295" s="1" t="s">
        <v>72</v>
      </c>
      <c r="G4295" s="1" t="s">
        <v>236</v>
      </c>
      <c r="H4295" s="2">
        <f t="shared" si="134"/>
        <v>43914</v>
      </c>
      <c r="I4295" s="2">
        <f t="shared" si="135"/>
        <v>43913</v>
      </c>
    </row>
    <row r="4296" spans="1:9" x14ac:dyDescent="0.25">
      <c r="A4296">
        <v>23</v>
      </c>
      <c r="B4296">
        <v>3</v>
      </c>
      <c r="C4296">
        <v>2020</v>
      </c>
      <c r="D4296">
        <v>0</v>
      </c>
      <c r="E4296">
        <v>0</v>
      </c>
      <c r="F4296" s="1" t="s">
        <v>72</v>
      </c>
      <c r="G4296" s="1" t="s">
        <v>236</v>
      </c>
      <c r="H4296" s="2">
        <f t="shared" si="134"/>
        <v>43913</v>
      </c>
      <c r="I4296" s="2">
        <f t="shared" si="135"/>
        <v>43912</v>
      </c>
    </row>
    <row r="4297" spans="1:9" x14ac:dyDescent="0.25">
      <c r="A4297">
        <v>22</v>
      </c>
      <c r="B4297">
        <v>3</v>
      </c>
      <c r="C4297">
        <v>2020</v>
      </c>
      <c r="D4297">
        <v>0</v>
      </c>
      <c r="E4297">
        <v>0</v>
      </c>
      <c r="F4297" s="1" t="s">
        <v>72</v>
      </c>
      <c r="G4297" s="1" t="s">
        <v>236</v>
      </c>
      <c r="H4297" s="2">
        <f t="shared" si="134"/>
        <v>43912</v>
      </c>
      <c r="I4297" s="2">
        <f t="shared" si="135"/>
        <v>43911</v>
      </c>
    </row>
    <row r="4298" spans="1:9" x14ac:dyDescent="0.25">
      <c r="A4298">
        <v>21</v>
      </c>
      <c r="B4298">
        <v>3</v>
      </c>
      <c r="C4298">
        <v>2020</v>
      </c>
      <c r="D4298">
        <v>0</v>
      </c>
      <c r="E4298">
        <v>0</v>
      </c>
      <c r="F4298" s="1" t="s">
        <v>72</v>
      </c>
      <c r="G4298" s="1" t="s">
        <v>236</v>
      </c>
      <c r="H4298" s="2">
        <f t="shared" si="134"/>
        <v>43911</v>
      </c>
      <c r="I4298" s="2">
        <f t="shared" si="135"/>
        <v>43910</v>
      </c>
    </row>
    <row r="4299" spans="1:9" x14ac:dyDescent="0.25">
      <c r="A4299">
        <v>20</v>
      </c>
      <c r="B4299">
        <v>3</v>
      </c>
      <c r="C4299">
        <v>2020</v>
      </c>
      <c r="D4299">
        <v>0</v>
      </c>
      <c r="E4299">
        <v>0</v>
      </c>
      <c r="F4299" s="1" t="s">
        <v>72</v>
      </c>
      <c r="G4299" s="1" t="s">
        <v>236</v>
      </c>
      <c r="H4299" s="2">
        <f t="shared" si="134"/>
        <v>43910</v>
      </c>
      <c r="I4299" s="2">
        <f t="shared" si="135"/>
        <v>43909</v>
      </c>
    </row>
    <row r="4300" spans="1:9" x14ac:dyDescent="0.25">
      <c r="A4300">
        <v>19</v>
      </c>
      <c r="B4300">
        <v>3</v>
      </c>
      <c r="C4300">
        <v>2020</v>
      </c>
      <c r="D4300">
        <v>0</v>
      </c>
      <c r="E4300">
        <v>0</v>
      </c>
      <c r="F4300" s="1" t="s">
        <v>72</v>
      </c>
      <c r="G4300" s="1" t="s">
        <v>236</v>
      </c>
      <c r="H4300" s="2">
        <f t="shared" si="134"/>
        <v>43909</v>
      </c>
      <c r="I4300" s="2">
        <f t="shared" si="135"/>
        <v>43908</v>
      </c>
    </row>
    <row r="4301" spans="1:9" x14ac:dyDescent="0.25">
      <c r="A4301">
        <v>18</v>
      </c>
      <c r="B4301">
        <v>3</v>
      </c>
      <c r="C4301">
        <v>2020</v>
      </c>
      <c r="D4301">
        <v>1</v>
      </c>
      <c r="E4301">
        <v>0</v>
      </c>
      <c r="F4301" s="1" t="s">
        <v>72</v>
      </c>
      <c r="G4301" s="1" t="s">
        <v>236</v>
      </c>
      <c r="H4301" s="2">
        <f t="shared" si="134"/>
        <v>43908</v>
      </c>
      <c r="I4301" s="2">
        <f t="shared" si="135"/>
        <v>43907</v>
      </c>
    </row>
    <row r="4302" spans="1:9" x14ac:dyDescent="0.25">
      <c r="A4302">
        <v>22</v>
      </c>
      <c r="B4302">
        <v>4</v>
      </c>
      <c r="C4302">
        <v>2020</v>
      </c>
      <c r="D4302">
        <v>6</v>
      </c>
      <c r="E4302">
        <v>0</v>
      </c>
      <c r="F4302" s="1" t="s">
        <v>73</v>
      </c>
      <c r="G4302" s="1" t="s">
        <v>235</v>
      </c>
      <c r="H4302" s="2">
        <f t="shared" si="134"/>
        <v>43943</v>
      </c>
      <c r="I4302" s="2">
        <f t="shared" si="135"/>
        <v>43942</v>
      </c>
    </row>
    <row r="4303" spans="1:9" x14ac:dyDescent="0.25">
      <c r="A4303">
        <v>21</v>
      </c>
      <c r="B4303">
        <v>4</v>
      </c>
      <c r="C4303">
        <v>2020</v>
      </c>
      <c r="D4303">
        <v>8</v>
      </c>
      <c r="E4303">
        <v>0</v>
      </c>
      <c r="F4303" s="1" t="s">
        <v>73</v>
      </c>
      <c r="G4303" s="1" t="s">
        <v>235</v>
      </c>
      <c r="H4303" s="2">
        <f t="shared" si="134"/>
        <v>43942</v>
      </c>
      <c r="I4303" s="2">
        <f t="shared" si="135"/>
        <v>43941</v>
      </c>
    </row>
    <row r="4304" spans="1:9" x14ac:dyDescent="0.25">
      <c r="A4304">
        <v>20</v>
      </c>
      <c r="B4304">
        <v>4</v>
      </c>
      <c r="C4304">
        <v>2020</v>
      </c>
      <c r="D4304">
        <v>6</v>
      </c>
      <c r="E4304">
        <v>0</v>
      </c>
      <c r="F4304" s="1" t="s">
        <v>73</v>
      </c>
      <c r="G4304" s="1" t="s">
        <v>235</v>
      </c>
      <c r="H4304" s="2">
        <f t="shared" si="134"/>
        <v>43941</v>
      </c>
      <c r="I4304" s="2">
        <f t="shared" si="135"/>
        <v>43940</v>
      </c>
    </row>
    <row r="4305" spans="1:9" x14ac:dyDescent="0.25">
      <c r="A4305">
        <v>19</v>
      </c>
      <c r="B4305">
        <v>4</v>
      </c>
      <c r="C4305">
        <v>2020</v>
      </c>
      <c r="D4305">
        <v>18</v>
      </c>
      <c r="E4305">
        <v>1</v>
      </c>
      <c r="F4305" s="1" t="s">
        <v>73</v>
      </c>
      <c r="G4305" s="1" t="s">
        <v>235</v>
      </c>
      <c r="H4305" s="2">
        <f t="shared" si="134"/>
        <v>43940</v>
      </c>
      <c r="I4305" s="2">
        <f t="shared" si="135"/>
        <v>43939</v>
      </c>
    </row>
    <row r="4306" spans="1:9" x14ac:dyDescent="0.25">
      <c r="A4306">
        <v>18</v>
      </c>
      <c r="B4306">
        <v>4</v>
      </c>
      <c r="C4306">
        <v>2020</v>
      </c>
      <c r="D4306">
        <v>22</v>
      </c>
      <c r="E4306">
        <v>0</v>
      </c>
      <c r="F4306" s="1" t="s">
        <v>73</v>
      </c>
      <c r="G4306" s="1" t="s">
        <v>235</v>
      </c>
      <c r="H4306" s="2">
        <f t="shared" si="134"/>
        <v>43939</v>
      </c>
      <c r="I4306" s="2">
        <f t="shared" si="135"/>
        <v>43938</v>
      </c>
    </row>
    <row r="4307" spans="1:9" x14ac:dyDescent="0.25">
      <c r="A4307">
        <v>17</v>
      </c>
      <c r="B4307">
        <v>4</v>
      </c>
      <c r="C4307">
        <v>2020</v>
      </c>
      <c r="D4307">
        <v>42</v>
      </c>
      <c r="E4307">
        <v>0</v>
      </c>
      <c r="F4307" s="1" t="s">
        <v>73</v>
      </c>
      <c r="G4307" s="1" t="s">
        <v>235</v>
      </c>
      <c r="H4307" s="2">
        <f t="shared" si="134"/>
        <v>43938</v>
      </c>
      <c r="I4307" s="2">
        <f t="shared" si="135"/>
        <v>43937</v>
      </c>
    </row>
    <row r="4308" spans="1:9" x14ac:dyDescent="0.25">
      <c r="A4308">
        <v>16</v>
      </c>
      <c r="B4308">
        <v>4</v>
      </c>
      <c r="C4308">
        <v>2020</v>
      </c>
      <c r="D4308">
        <v>6</v>
      </c>
      <c r="E4308">
        <v>0</v>
      </c>
      <c r="F4308" s="1" t="s">
        <v>73</v>
      </c>
      <c r="G4308" s="1" t="s">
        <v>235</v>
      </c>
      <c r="H4308" s="2">
        <f t="shared" si="134"/>
        <v>43937</v>
      </c>
      <c r="I4308" s="2">
        <f t="shared" si="135"/>
        <v>43936</v>
      </c>
    </row>
    <row r="4309" spans="1:9" x14ac:dyDescent="0.25">
      <c r="A4309">
        <v>15</v>
      </c>
      <c r="B4309">
        <v>4</v>
      </c>
      <c r="C4309">
        <v>2020</v>
      </c>
      <c r="D4309">
        <v>28</v>
      </c>
      <c r="E4309">
        <v>0</v>
      </c>
      <c r="F4309" s="1" t="s">
        <v>73</v>
      </c>
      <c r="G4309" s="1" t="s">
        <v>235</v>
      </c>
      <c r="H4309" s="2">
        <f t="shared" si="134"/>
        <v>43936</v>
      </c>
      <c r="I4309" s="2">
        <f t="shared" si="135"/>
        <v>43935</v>
      </c>
    </row>
    <row r="4310" spans="1:9" x14ac:dyDescent="0.25">
      <c r="A4310">
        <v>14</v>
      </c>
      <c r="B4310">
        <v>4</v>
      </c>
      <c r="C4310">
        <v>2020</v>
      </c>
      <c r="D4310">
        <v>15</v>
      </c>
      <c r="E4310">
        <v>0</v>
      </c>
      <c r="F4310" s="1" t="s">
        <v>73</v>
      </c>
      <c r="G4310" s="1" t="s">
        <v>235</v>
      </c>
      <c r="H4310" s="2">
        <f t="shared" si="134"/>
        <v>43935</v>
      </c>
      <c r="I4310" s="2">
        <f t="shared" si="135"/>
        <v>43934</v>
      </c>
    </row>
    <row r="4311" spans="1:9" x14ac:dyDescent="0.25">
      <c r="A4311">
        <v>13</v>
      </c>
      <c r="B4311">
        <v>4</v>
      </c>
      <c r="C4311">
        <v>2020</v>
      </c>
      <c r="D4311">
        <v>15</v>
      </c>
      <c r="E4311">
        <v>0</v>
      </c>
      <c r="F4311" s="1" t="s">
        <v>73</v>
      </c>
      <c r="G4311" s="1" t="s">
        <v>235</v>
      </c>
      <c r="H4311" s="2">
        <f t="shared" si="134"/>
        <v>43934</v>
      </c>
      <c r="I4311" s="2">
        <f t="shared" si="135"/>
        <v>43933</v>
      </c>
    </row>
    <row r="4312" spans="1:9" x14ac:dyDescent="0.25">
      <c r="A4312">
        <v>12</v>
      </c>
      <c r="B4312">
        <v>4</v>
      </c>
      <c r="C4312">
        <v>2020</v>
      </c>
      <c r="D4312">
        <v>8</v>
      </c>
      <c r="E4312">
        <v>0</v>
      </c>
      <c r="F4312" s="1" t="s">
        <v>73</v>
      </c>
      <c r="G4312" s="1" t="s">
        <v>235</v>
      </c>
      <c r="H4312" s="2">
        <f t="shared" si="134"/>
        <v>43933</v>
      </c>
      <c r="I4312" s="2">
        <f t="shared" si="135"/>
        <v>43932</v>
      </c>
    </row>
    <row r="4313" spans="1:9" x14ac:dyDescent="0.25">
      <c r="A4313">
        <v>11</v>
      </c>
      <c r="B4313">
        <v>4</v>
      </c>
      <c r="C4313">
        <v>2020</v>
      </c>
      <c r="D4313">
        <v>16</v>
      </c>
      <c r="E4313">
        <v>0</v>
      </c>
      <c r="F4313" s="1" t="s">
        <v>73</v>
      </c>
      <c r="G4313" s="1" t="s">
        <v>235</v>
      </c>
      <c r="H4313" s="2">
        <f t="shared" si="134"/>
        <v>43932</v>
      </c>
      <c r="I4313" s="2">
        <f t="shared" si="135"/>
        <v>43931</v>
      </c>
    </row>
    <row r="4314" spans="1:9" x14ac:dyDescent="0.25">
      <c r="A4314">
        <v>10</v>
      </c>
      <c r="B4314">
        <v>4</v>
      </c>
      <c r="C4314">
        <v>2020</v>
      </c>
      <c r="D4314">
        <v>7</v>
      </c>
      <c r="E4314">
        <v>0</v>
      </c>
      <c r="F4314" s="1" t="s">
        <v>73</v>
      </c>
      <c r="G4314" s="1" t="s">
        <v>235</v>
      </c>
      <c r="H4314" s="2">
        <f t="shared" si="134"/>
        <v>43931</v>
      </c>
      <c r="I4314" s="2">
        <f t="shared" si="135"/>
        <v>43930</v>
      </c>
    </row>
    <row r="4315" spans="1:9" x14ac:dyDescent="0.25">
      <c r="A4315">
        <v>9</v>
      </c>
      <c r="B4315">
        <v>4</v>
      </c>
      <c r="C4315">
        <v>2020</v>
      </c>
      <c r="D4315">
        <v>15</v>
      </c>
      <c r="E4315">
        <v>0</v>
      </c>
      <c r="F4315" s="1" t="s">
        <v>73</v>
      </c>
      <c r="G4315" s="1" t="s">
        <v>235</v>
      </c>
      <c r="H4315" s="2">
        <f t="shared" si="134"/>
        <v>43930</v>
      </c>
      <c r="I4315" s="2">
        <f t="shared" si="135"/>
        <v>43929</v>
      </c>
    </row>
    <row r="4316" spans="1:9" x14ac:dyDescent="0.25">
      <c r="A4316">
        <v>8</v>
      </c>
      <c r="B4316">
        <v>4</v>
      </c>
      <c r="C4316">
        <v>2020</v>
      </c>
      <c r="D4316">
        <v>8</v>
      </c>
      <c r="E4316">
        <v>1</v>
      </c>
      <c r="F4316" s="1" t="s">
        <v>73</v>
      </c>
      <c r="G4316" s="1" t="s">
        <v>235</v>
      </c>
      <c r="H4316" s="2">
        <f t="shared" si="134"/>
        <v>43929</v>
      </c>
      <c r="I4316" s="2">
        <f t="shared" si="135"/>
        <v>43928</v>
      </c>
    </row>
    <row r="4317" spans="1:9" x14ac:dyDescent="0.25">
      <c r="A4317">
        <v>7</v>
      </c>
      <c r="B4317">
        <v>4</v>
      </c>
      <c r="C4317">
        <v>2020</v>
      </c>
      <c r="D4317">
        <v>14</v>
      </c>
      <c r="E4317">
        <v>0</v>
      </c>
      <c r="F4317" s="1" t="s">
        <v>73</v>
      </c>
      <c r="G4317" s="1" t="s">
        <v>235</v>
      </c>
      <c r="H4317" s="2">
        <f t="shared" si="134"/>
        <v>43928</v>
      </c>
      <c r="I4317" s="2">
        <f t="shared" si="135"/>
        <v>43927</v>
      </c>
    </row>
    <row r="4318" spans="1:9" x14ac:dyDescent="0.25">
      <c r="A4318">
        <v>6</v>
      </c>
      <c r="B4318">
        <v>4</v>
      </c>
      <c r="C4318">
        <v>2020</v>
      </c>
      <c r="D4318">
        <v>17</v>
      </c>
      <c r="E4318">
        <v>2</v>
      </c>
      <c r="F4318" s="1" t="s">
        <v>73</v>
      </c>
      <c r="G4318" s="1" t="s">
        <v>235</v>
      </c>
      <c r="H4318" s="2">
        <f t="shared" si="134"/>
        <v>43927</v>
      </c>
      <c r="I4318" s="2">
        <f t="shared" si="135"/>
        <v>43926</v>
      </c>
    </row>
    <row r="4319" spans="1:9" x14ac:dyDescent="0.25">
      <c r="A4319">
        <v>5</v>
      </c>
      <c r="B4319">
        <v>4</v>
      </c>
      <c r="C4319">
        <v>2020</v>
      </c>
      <c r="D4319">
        <v>9</v>
      </c>
      <c r="E4319">
        <v>0</v>
      </c>
      <c r="F4319" s="1" t="s">
        <v>73</v>
      </c>
      <c r="G4319" s="1" t="s">
        <v>235</v>
      </c>
      <c r="H4319" s="2">
        <f t="shared" si="134"/>
        <v>43926</v>
      </c>
      <c r="I4319" s="2">
        <f t="shared" si="135"/>
        <v>43925</v>
      </c>
    </row>
    <row r="4320" spans="1:9" x14ac:dyDescent="0.25">
      <c r="A4320">
        <v>4</v>
      </c>
      <c r="B4320">
        <v>4</v>
      </c>
      <c r="C4320">
        <v>2020</v>
      </c>
      <c r="D4320">
        <v>27</v>
      </c>
      <c r="E4320">
        <v>0</v>
      </c>
      <c r="F4320" s="1" t="s">
        <v>73</v>
      </c>
      <c r="G4320" s="1" t="s">
        <v>235</v>
      </c>
      <c r="H4320" s="2">
        <f t="shared" si="134"/>
        <v>43925</v>
      </c>
      <c r="I4320" s="2">
        <f t="shared" si="135"/>
        <v>43924</v>
      </c>
    </row>
    <row r="4321" spans="1:9" x14ac:dyDescent="0.25">
      <c r="A4321">
        <v>3</v>
      </c>
      <c r="B4321">
        <v>4</v>
      </c>
      <c r="C4321">
        <v>2020</v>
      </c>
      <c r="D4321">
        <v>6</v>
      </c>
      <c r="E4321">
        <v>0</v>
      </c>
      <c r="F4321" s="1" t="s">
        <v>73</v>
      </c>
      <c r="G4321" s="1" t="s">
        <v>235</v>
      </c>
      <c r="H4321" s="2">
        <f t="shared" si="134"/>
        <v>43924</v>
      </c>
      <c r="I4321" s="2">
        <f t="shared" si="135"/>
        <v>43923</v>
      </c>
    </row>
    <row r="4322" spans="1:9" x14ac:dyDescent="0.25">
      <c r="A4322">
        <v>2</v>
      </c>
      <c r="B4322">
        <v>4</v>
      </c>
      <c r="C4322">
        <v>2020</v>
      </c>
      <c r="D4322">
        <v>5</v>
      </c>
      <c r="E4322">
        <v>0</v>
      </c>
      <c r="F4322" s="1" t="s">
        <v>73</v>
      </c>
      <c r="G4322" s="1" t="s">
        <v>235</v>
      </c>
      <c r="H4322" s="2">
        <f t="shared" si="134"/>
        <v>43923</v>
      </c>
      <c r="I4322" s="2">
        <f t="shared" si="135"/>
        <v>43922</v>
      </c>
    </row>
    <row r="4323" spans="1:9" x14ac:dyDescent="0.25">
      <c r="A4323">
        <v>1</v>
      </c>
      <c r="B4323">
        <v>4</v>
      </c>
      <c r="C4323">
        <v>2020</v>
      </c>
      <c r="D4323">
        <v>12</v>
      </c>
      <c r="E4323">
        <v>0</v>
      </c>
      <c r="F4323" s="1" t="s">
        <v>73</v>
      </c>
      <c r="G4323" s="1" t="s">
        <v>235</v>
      </c>
      <c r="H4323" s="2">
        <f t="shared" si="134"/>
        <v>43922</v>
      </c>
      <c r="I4323" s="2">
        <f t="shared" si="135"/>
        <v>43921</v>
      </c>
    </row>
    <row r="4324" spans="1:9" x14ac:dyDescent="0.25">
      <c r="A4324">
        <v>31</v>
      </c>
      <c r="B4324">
        <v>3</v>
      </c>
      <c r="C4324">
        <v>2020</v>
      </c>
      <c r="D4324">
        <v>8</v>
      </c>
      <c r="E4324">
        <v>0</v>
      </c>
      <c r="F4324" s="1" t="s">
        <v>73</v>
      </c>
      <c r="G4324" s="1" t="s">
        <v>235</v>
      </c>
      <c r="H4324" s="2">
        <f t="shared" si="134"/>
        <v>43921</v>
      </c>
      <c r="I4324" s="2">
        <f t="shared" si="135"/>
        <v>43920</v>
      </c>
    </row>
    <row r="4325" spans="1:9" x14ac:dyDescent="0.25">
      <c r="A4325">
        <v>30</v>
      </c>
      <c r="B4325">
        <v>3</v>
      </c>
      <c r="C4325">
        <v>2020</v>
      </c>
      <c r="D4325">
        <v>5</v>
      </c>
      <c r="E4325">
        <v>0</v>
      </c>
      <c r="F4325" s="1" t="s">
        <v>73</v>
      </c>
      <c r="G4325" s="1" t="s">
        <v>235</v>
      </c>
      <c r="H4325" s="2">
        <f t="shared" si="134"/>
        <v>43920</v>
      </c>
      <c r="I4325" s="2">
        <f t="shared" si="135"/>
        <v>43919</v>
      </c>
    </row>
    <row r="4326" spans="1:9" x14ac:dyDescent="0.25">
      <c r="A4326">
        <v>29</v>
      </c>
      <c r="B4326">
        <v>3</v>
      </c>
      <c r="C4326">
        <v>2020</v>
      </c>
      <c r="D4326">
        <v>4</v>
      </c>
      <c r="E4326">
        <v>0</v>
      </c>
      <c r="F4326" s="1" t="s">
        <v>73</v>
      </c>
      <c r="G4326" s="1" t="s">
        <v>235</v>
      </c>
      <c r="H4326" s="2">
        <f t="shared" si="134"/>
        <v>43919</v>
      </c>
      <c r="I4326" s="2">
        <f t="shared" si="135"/>
        <v>43918</v>
      </c>
    </row>
    <row r="4327" spans="1:9" x14ac:dyDescent="0.25">
      <c r="A4327">
        <v>28</v>
      </c>
      <c r="B4327">
        <v>3</v>
      </c>
      <c r="C4327">
        <v>2020</v>
      </c>
      <c r="D4327">
        <v>2</v>
      </c>
      <c r="E4327">
        <v>0</v>
      </c>
      <c r="F4327" s="1" t="s">
        <v>73</v>
      </c>
      <c r="G4327" s="1" t="s">
        <v>235</v>
      </c>
      <c r="H4327" s="2">
        <f t="shared" si="134"/>
        <v>43918</v>
      </c>
      <c r="I4327" s="2">
        <f t="shared" si="135"/>
        <v>43917</v>
      </c>
    </row>
    <row r="4328" spans="1:9" x14ac:dyDescent="0.25">
      <c r="A4328">
        <v>27</v>
      </c>
      <c r="B4328">
        <v>3</v>
      </c>
      <c r="C4328">
        <v>2020</v>
      </c>
      <c r="D4328">
        <v>6</v>
      </c>
      <c r="E4328">
        <v>0</v>
      </c>
      <c r="F4328" s="1" t="s">
        <v>73</v>
      </c>
      <c r="G4328" s="1" t="s">
        <v>235</v>
      </c>
      <c r="H4328" s="2">
        <f t="shared" si="134"/>
        <v>43917</v>
      </c>
      <c r="I4328" s="2">
        <f t="shared" si="135"/>
        <v>43916</v>
      </c>
    </row>
    <row r="4329" spans="1:9" x14ac:dyDescent="0.25">
      <c r="A4329">
        <v>26</v>
      </c>
      <c r="B4329">
        <v>3</v>
      </c>
      <c r="C4329">
        <v>2020</v>
      </c>
      <c r="D4329">
        <v>3</v>
      </c>
      <c r="E4329">
        <v>0</v>
      </c>
      <c r="F4329" s="1" t="s">
        <v>73</v>
      </c>
      <c r="G4329" s="1" t="s">
        <v>235</v>
      </c>
      <c r="H4329" s="2">
        <f t="shared" si="134"/>
        <v>43916</v>
      </c>
      <c r="I4329" s="2">
        <f t="shared" si="135"/>
        <v>43915</v>
      </c>
    </row>
    <row r="4330" spans="1:9" x14ac:dyDescent="0.25">
      <c r="A4330">
        <v>25</v>
      </c>
      <c r="B4330">
        <v>3</v>
      </c>
      <c r="C4330">
        <v>2020</v>
      </c>
      <c r="D4330">
        <v>9</v>
      </c>
      <c r="E4330">
        <v>0</v>
      </c>
      <c r="F4330" s="1" t="s">
        <v>73</v>
      </c>
      <c r="G4330" s="1" t="s">
        <v>235</v>
      </c>
      <c r="H4330" s="2">
        <f t="shared" si="134"/>
        <v>43915</v>
      </c>
      <c r="I4330" s="2">
        <f t="shared" si="135"/>
        <v>43914</v>
      </c>
    </row>
    <row r="4331" spans="1:9" x14ac:dyDescent="0.25">
      <c r="A4331">
        <v>24</v>
      </c>
      <c r="B4331">
        <v>3</v>
      </c>
      <c r="C4331">
        <v>2020</v>
      </c>
      <c r="D4331">
        <v>7</v>
      </c>
      <c r="E4331">
        <v>0</v>
      </c>
      <c r="F4331" s="1" t="s">
        <v>73</v>
      </c>
      <c r="G4331" s="1" t="s">
        <v>235</v>
      </c>
      <c r="H4331" s="2">
        <f t="shared" si="134"/>
        <v>43914</v>
      </c>
      <c r="I4331" s="2">
        <f t="shared" si="135"/>
        <v>43913</v>
      </c>
    </row>
    <row r="4332" spans="1:9" x14ac:dyDescent="0.25">
      <c r="A4332">
        <v>23</v>
      </c>
      <c r="B4332">
        <v>3</v>
      </c>
      <c r="C4332">
        <v>2020</v>
      </c>
      <c r="D4332">
        <v>5</v>
      </c>
      <c r="E4332">
        <v>0</v>
      </c>
      <c r="F4332" s="1" t="s">
        <v>73</v>
      </c>
      <c r="G4332" s="1" t="s">
        <v>235</v>
      </c>
      <c r="H4332" s="2">
        <f t="shared" si="134"/>
        <v>43913</v>
      </c>
      <c r="I4332" s="2">
        <f t="shared" si="135"/>
        <v>43912</v>
      </c>
    </row>
    <row r="4333" spans="1:9" x14ac:dyDescent="0.25">
      <c r="A4333">
        <v>22</v>
      </c>
      <c r="B4333">
        <v>3</v>
      </c>
      <c r="C4333">
        <v>2020</v>
      </c>
      <c r="D4333">
        <v>6</v>
      </c>
      <c r="E4333">
        <v>0</v>
      </c>
      <c r="F4333" s="1" t="s">
        <v>73</v>
      </c>
      <c r="G4333" s="1" t="s">
        <v>235</v>
      </c>
      <c r="H4333" s="2">
        <f t="shared" si="134"/>
        <v>43912</v>
      </c>
      <c r="I4333" s="2">
        <f t="shared" si="135"/>
        <v>43911</v>
      </c>
    </row>
    <row r="4334" spans="1:9" x14ac:dyDescent="0.25">
      <c r="A4334">
        <v>21</v>
      </c>
      <c r="B4334">
        <v>3</v>
      </c>
      <c r="C4334">
        <v>2020</v>
      </c>
      <c r="D4334">
        <v>3</v>
      </c>
      <c r="E4334">
        <v>0</v>
      </c>
      <c r="F4334" s="1" t="s">
        <v>73</v>
      </c>
      <c r="G4334" s="1" t="s">
        <v>235</v>
      </c>
      <c r="H4334" s="2">
        <f t="shared" si="134"/>
        <v>43911</v>
      </c>
      <c r="I4334" s="2">
        <f t="shared" si="135"/>
        <v>43910</v>
      </c>
    </row>
    <row r="4335" spans="1:9" x14ac:dyDescent="0.25">
      <c r="A4335">
        <v>20</v>
      </c>
      <c r="B4335">
        <v>3</v>
      </c>
      <c r="C4335">
        <v>2020</v>
      </c>
      <c r="D4335">
        <v>6</v>
      </c>
      <c r="E4335">
        <v>0</v>
      </c>
      <c r="F4335" s="1" t="s">
        <v>73</v>
      </c>
      <c r="G4335" s="1" t="s">
        <v>235</v>
      </c>
      <c r="H4335" s="2">
        <f t="shared" si="134"/>
        <v>43910</v>
      </c>
      <c r="I4335" s="2">
        <f t="shared" si="135"/>
        <v>43909</v>
      </c>
    </row>
    <row r="4336" spans="1:9" x14ac:dyDescent="0.25">
      <c r="A4336">
        <v>19</v>
      </c>
      <c r="B4336">
        <v>3</v>
      </c>
      <c r="C4336">
        <v>2020</v>
      </c>
      <c r="D4336">
        <v>0</v>
      </c>
      <c r="E4336">
        <v>0</v>
      </c>
      <c r="F4336" s="1" t="s">
        <v>73</v>
      </c>
      <c r="G4336" s="1" t="s">
        <v>235</v>
      </c>
      <c r="H4336" s="2">
        <f t="shared" si="134"/>
        <v>43909</v>
      </c>
      <c r="I4336" s="2">
        <f t="shared" si="135"/>
        <v>43908</v>
      </c>
    </row>
    <row r="4337" spans="1:9" x14ac:dyDescent="0.25">
      <c r="A4337">
        <v>18</v>
      </c>
      <c r="B4337">
        <v>3</v>
      </c>
      <c r="C4337">
        <v>2020</v>
      </c>
      <c r="D4337">
        <v>1</v>
      </c>
      <c r="E4337">
        <v>0</v>
      </c>
      <c r="F4337" s="1" t="s">
        <v>73</v>
      </c>
      <c r="G4337" s="1" t="s">
        <v>235</v>
      </c>
      <c r="H4337" s="2">
        <f t="shared" si="134"/>
        <v>43908</v>
      </c>
      <c r="I4337" s="2">
        <f t="shared" si="135"/>
        <v>43907</v>
      </c>
    </row>
    <row r="4338" spans="1:9" x14ac:dyDescent="0.25">
      <c r="A4338">
        <v>17</v>
      </c>
      <c r="B4338">
        <v>3</v>
      </c>
      <c r="C4338">
        <v>2020</v>
      </c>
      <c r="D4338">
        <v>3</v>
      </c>
      <c r="E4338">
        <v>0</v>
      </c>
      <c r="F4338" s="1" t="s">
        <v>73</v>
      </c>
      <c r="G4338" s="1" t="s">
        <v>235</v>
      </c>
      <c r="H4338" s="2">
        <f t="shared" si="134"/>
        <v>43907</v>
      </c>
      <c r="I4338" s="2">
        <f t="shared" si="135"/>
        <v>43906</v>
      </c>
    </row>
    <row r="4339" spans="1:9" x14ac:dyDescent="0.25">
      <c r="A4339">
        <v>16</v>
      </c>
      <c r="B4339">
        <v>3</v>
      </c>
      <c r="C4339">
        <v>2020</v>
      </c>
      <c r="D4339">
        <v>0</v>
      </c>
      <c r="E4339">
        <v>0</v>
      </c>
      <c r="F4339" s="1" t="s">
        <v>73</v>
      </c>
      <c r="G4339" s="1" t="s">
        <v>235</v>
      </c>
      <c r="H4339" s="2">
        <f t="shared" si="134"/>
        <v>43906</v>
      </c>
      <c r="I4339" s="2">
        <f t="shared" si="135"/>
        <v>43905</v>
      </c>
    </row>
    <row r="4340" spans="1:9" x14ac:dyDescent="0.25">
      <c r="A4340">
        <v>15</v>
      </c>
      <c r="B4340">
        <v>3</v>
      </c>
      <c r="C4340">
        <v>2020</v>
      </c>
      <c r="D4340">
        <v>0</v>
      </c>
      <c r="E4340">
        <v>0</v>
      </c>
      <c r="F4340" s="1" t="s">
        <v>73</v>
      </c>
      <c r="G4340" s="1" t="s">
        <v>235</v>
      </c>
      <c r="H4340" s="2">
        <f t="shared" si="134"/>
        <v>43905</v>
      </c>
      <c r="I4340" s="2">
        <f t="shared" si="135"/>
        <v>43904</v>
      </c>
    </row>
    <row r="4341" spans="1:9" x14ac:dyDescent="0.25">
      <c r="A4341">
        <v>14</v>
      </c>
      <c r="B4341">
        <v>3</v>
      </c>
      <c r="C4341">
        <v>2020</v>
      </c>
      <c r="D4341">
        <v>5</v>
      </c>
      <c r="E4341">
        <v>0</v>
      </c>
      <c r="F4341" s="1" t="s">
        <v>73</v>
      </c>
      <c r="G4341" s="1" t="s">
        <v>235</v>
      </c>
      <c r="H4341" s="2">
        <f t="shared" si="134"/>
        <v>43904</v>
      </c>
      <c r="I4341" s="2">
        <f t="shared" si="135"/>
        <v>43903</v>
      </c>
    </row>
    <row r="4342" spans="1:9" x14ac:dyDescent="0.25">
      <c r="A4342">
        <v>13</v>
      </c>
      <c r="B4342">
        <v>3</v>
      </c>
      <c r="C4342">
        <v>2020</v>
      </c>
      <c r="D4342">
        <v>1</v>
      </c>
      <c r="E4342">
        <v>0</v>
      </c>
      <c r="F4342" s="1" t="s">
        <v>73</v>
      </c>
      <c r="G4342" s="1" t="s">
        <v>235</v>
      </c>
      <c r="H4342" s="2">
        <f t="shared" si="134"/>
        <v>43903</v>
      </c>
      <c r="I4342" s="2">
        <f t="shared" si="135"/>
        <v>43902</v>
      </c>
    </row>
    <row r="4343" spans="1:9" x14ac:dyDescent="0.25">
      <c r="A4343">
        <v>12</v>
      </c>
      <c r="B4343">
        <v>3</v>
      </c>
      <c r="C4343">
        <v>2020</v>
      </c>
      <c r="D4343">
        <v>1</v>
      </c>
      <c r="E4343">
        <v>0</v>
      </c>
      <c r="F4343" s="1" t="s">
        <v>73</v>
      </c>
      <c r="G4343" s="1" t="s">
        <v>235</v>
      </c>
      <c r="H4343" s="2">
        <f t="shared" si="134"/>
        <v>43902</v>
      </c>
      <c r="I4343" s="2">
        <f t="shared" si="135"/>
        <v>43901</v>
      </c>
    </row>
    <row r="4344" spans="1:9" x14ac:dyDescent="0.25">
      <c r="A4344">
        <v>11</v>
      </c>
      <c r="B4344">
        <v>3</v>
      </c>
      <c r="C4344">
        <v>2020</v>
      </c>
      <c r="D4344">
        <v>8</v>
      </c>
      <c r="E4344">
        <v>0</v>
      </c>
      <c r="F4344" s="1" t="s">
        <v>73</v>
      </c>
      <c r="G4344" s="1" t="s">
        <v>235</v>
      </c>
      <c r="H4344" s="2">
        <f t="shared" si="134"/>
        <v>43901</v>
      </c>
      <c r="I4344" s="2">
        <f t="shared" si="135"/>
        <v>43900</v>
      </c>
    </row>
    <row r="4345" spans="1:9" x14ac:dyDescent="0.25">
      <c r="A4345">
        <v>10</v>
      </c>
      <c r="B4345">
        <v>3</v>
      </c>
      <c r="C4345">
        <v>2020</v>
      </c>
      <c r="D4345">
        <v>2</v>
      </c>
      <c r="E4345">
        <v>0</v>
      </c>
      <c r="F4345" s="1" t="s">
        <v>73</v>
      </c>
      <c r="G4345" s="1" t="s">
        <v>235</v>
      </c>
      <c r="H4345" s="2">
        <f t="shared" si="134"/>
        <v>43900</v>
      </c>
      <c r="I4345" s="2">
        <f t="shared" si="135"/>
        <v>43899</v>
      </c>
    </row>
    <row r="4346" spans="1:9" x14ac:dyDescent="0.25">
      <c r="A4346">
        <v>9</v>
      </c>
      <c r="B4346">
        <v>3</v>
      </c>
      <c r="C4346">
        <v>2020</v>
      </c>
      <c r="D4346">
        <v>1</v>
      </c>
      <c r="E4346">
        <v>0</v>
      </c>
      <c r="F4346" s="1" t="s">
        <v>73</v>
      </c>
      <c r="G4346" s="1" t="s">
        <v>235</v>
      </c>
      <c r="H4346" s="2">
        <f t="shared" si="134"/>
        <v>43899</v>
      </c>
      <c r="I4346" s="2">
        <f t="shared" si="135"/>
        <v>43898</v>
      </c>
    </row>
    <row r="4347" spans="1:9" x14ac:dyDescent="0.25">
      <c r="A4347">
        <v>8</v>
      </c>
      <c r="B4347">
        <v>3</v>
      </c>
      <c r="C4347">
        <v>2020</v>
      </c>
      <c r="D4347">
        <v>3</v>
      </c>
      <c r="E4347">
        <v>0</v>
      </c>
      <c r="F4347" s="1" t="s">
        <v>73</v>
      </c>
      <c r="G4347" s="1" t="s">
        <v>235</v>
      </c>
      <c r="H4347" s="2">
        <f t="shared" si="134"/>
        <v>43898</v>
      </c>
      <c r="I4347" s="2">
        <f t="shared" si="135"/>
        <v>43897</v>
      </c>
    </row>
    <row r="4348" spans="1:9" x14ac:dyDescent="0.25">
      <c r="A4348">
        <v>6</v>
      </c>
      <c r="B4348">
        <v>3</v>
      </c>
      <c r="C4348">
        <v>2020</v>
      </c>
      <c r="D4348">
        <v>6</v>
      </c>
      <c r="E4348">
        <v>0</v>
      </c>
      <c r="F4348" s="1" t="s">
        <v>73</v>
      </c>
      <c r="G4348" s="1" t="s">
        <v>235</v>
      </c>
      <c r="H4348" s="2">
        <f t="shared" si="134"/>
        <v>43896</v>
      </c>
      <c r="I4348" s="2">
        <f t="shared" si="135"/>
        <v>43895</v>
      </c>
    </row>
    <row r="4349" spans="1:9" x14ac:dyDescent="0.25">
      <c r="A4349">
        <v>5</v>
      </c>
      <c r="B4349">
        <v>3</v>
      </c>
      <c r="C4349">
        <v>2020</v>
      </c>
      <c r="D4349">
        <v>0</v>
      </c>
      <c r="E4349">
        <v>0</v>
      </c>
      <c r="F4349" s="1" t="s">
        <v>73</v>
      </c>
      <c r="G4349" s="1" t="s">
        <v>235</v>
      </c>
      <c r="H4349" s="2">
        <f t="shared" si="134"/>
        <v>43895</v>
      </c>
      <c r="I4349" s="2">
        <f t="shared" si="135"/>
        <v>43894</v>
      </c>
    </row>
    <row r="4350" spans="1:9" x14ac:dyDescent="0.25">
      <c r="A4350">
        <v>2</v>
      </c>
      <c r="B4350">
        <v>3</v>
      </c>
      <c r="C4350">
        <v>2020</v>
      </c>
      <c r="D4350">
        <v>0</v>
      </c>
      <c r="E4350">
        <v>0</v>
      </c>
      <c r="F4350" s="1" t="s">
        <v>73</v>
      </c>
      <c r="G4350" s="1" t="s">
        <v>235</v>
      </c>
      <c r="H4350" s="2">
        <f t="shared" si="134"/>
        <v>43892</v>
      </c>
      <c r="I4350" s="2">
        <f t="shared" si="135"/>
        <v>43891</v>
      </c>
    </row>
    <row r="4351" spans="1:9" x14ac:dyDescent="0.25">
      <c r="A4351">
        <v>1</v>
      </c>
      <c r="B4351">
        <v>3</v>
      </c>
      <c r="C4351">
        <v>2020</v>
      </c>
      <c r="D4351">
        <v>1</v>
      </c>
      <c r="E4351">
        <v>0</v>
      </c>
      <c r="F4351" s="1" t="s">
        <v>73</v>
      </c>
      <c r="G4351" s="1" t="s">
        <v>235</v>
      </c>
      <c r="H4351" s="2">
        <f t="shared" si="134"/>
        <v>43891</v>
      </c>
      <c r="I4351" s="2">
        <f t="shared" si="135"/>
        <v>43890</v>
      </c>
    </row>
    <row r="4352" spans="1:9" x14ac:dyDescent="0.25">
      <c r="A4352">
        <v>29</v>
      </c>
      <c r="B4352">
        <v>2</v>
      </c>
      <c r="C4352">
        <v>2020</v>
      </c>
      <c r="D4352">
        <v>1</v>
      </c>
      <c r="E4352">
        <v>0</v>
      </c>
      <c r="F4352" s="1" t="s">
        <v>73</v>
      </c>
      <c r="G4352" s="1" t="s">
        <v>235</v>
      </c>
      <c r="H4352" s="2">
        <f t="shared" si="134"/>
        <v>43890</v>
      </c>
      <c r="I4352" s="2">
        <f t="shared" si="135"/>
        <v>43889</v>
      </c>
    </row>
    <row r="4353" spans="1:9" x14ac:dyDescent="0.25">
      <c r="A4353">
        <v>28</v>
      </c>
      <c r="B4353">
        <v>2</v>
      </c>
      <c r="C4353">
        <v>2020</v>
      </c>
      <c r="D4353">
        <v>0</v>
      </c>
      <c r="E4353">
        <v>0</v>
      </c>
      <c r="F4353" s="1" t="s">
        <v>73</v>
      </c>
      <c r="G4353" s="1" t="s">
        <v>235</v>
      </c>
      <c r="H4353" s="2">
        <f t="shared" si="134"/>
        <v>43889</v>
      </c>
      <c r="I4353" s="2">
        <f t="shared" si="135"/>
        <v>43888</v>
      </c>
    </row>
    <row r="4354" spans="1:9" x14ac:dyDescent="0.25">
      <c r="A4354">
        <v>27</v>
      </c>
      <c r="B4354">
        <v>2</v>
      </c>
      <c r="C4354">
        <v>2020</v>
      </c>
      <c r="D4354">
        <v>1</v>
      </c>
      <c r="E4354">
        <v>0</v>
      </c>
      <c r="F4354" s="1" t="s">
        <v>73</v>
      </c>
      <c r="G4354" s="1" t="s">
        <v>235</v>
      </c>
      <c r="H4354" s="2">
        <f t="shared" ref="H4354:H4417" si="136">DATE(C4354,B4354,A4354)</f>
        <v>43888</v>
      </c>
      <c r="I4354" s="2">
        <f t="shared" ref="I4354:I4417" si="137">H4354-1</f>
        <v>43887</v>
      </c>
    </row>
    <row r="4355" spans="1:9" x14ac:dyDescent="0.25">
      <c r="A4355">
        <v>26</v>
      </c>
      <c r="B4355">
        <v>2</v>
      </c>
      <c r="C4355">
        <v>2020</v>
      </c>
      <c r="D4355">
        <v>0</v>
      </c>
      <c r="E4355">
        <v>0</v>
      </c>
      <c r="F4355" s="1" t="s">
        <v>73</v>
      </c>
      <c r="G4355" s="1" t="s">
        <v>235</v>
      </c>
      <c r="H4355" s="2">
        <f t="shared" si="136"/>
        <v>43887</v>
      </c>
      <c r="I4355" s="2">
        <f t="shared" si="137"/>
        <v>43886</v>
      </c>
    </row>
    <row r="4356" spans="1:9" x14ac:dyDescent="0.25">
      <c r="A4356">
        <v>25</v>
      </c>
      <c r="B4356">
        <v>2</v>
      </c>
      <c r="C4356">
        <v>2020</v>
      </c>
      <c r="D4356">
        <v>0</v>
      </c>
      <c r="E4356">
        <v>0</v>
      </c>
      <c r="F4356" s="1" t="s">
        <v>73</v>
      </c>
      <c r="G4356" s="1" t="s">
        <v>235</v>
      </c>
      <c r="H4356" s="2">
        <f t="shared" si="136"/>
        <v>43886</v>
      </c>
      <c r="I4356" s="2">
        <f t="shared" si="137"/>
        <v>43885</v>
      </c>
    </row>
    <row r="4357" spans="1:9" x14ac:dyDescent="0.25">
      <c r="A4357">
        <v>24</v>
      </c>
      <c r="B4357">
        <v>2</v>
      </c>
      <c r="C4357">
        <v>2020</v>
      </c>
      <c r="D4357">
        <v>0</v>
      </c>
      <c r="E4357">
        <v>0</v>
      </c>
      <c r="F4357" s="1" t="s">
        <v>73</v>
      </c>
      <c r="G4357" s="1" t="s">
        <v>235</v>
      </c>
      <c r="H4357" s="2">
        <f t="shared" si="136"/>
        <v>43885</v>
      </c>
      <c r="I4357" s="2">
        <f t="shared" si="137"/>
        <v>43884</v>
      </c>
    </row>
    <row r="4358" spans="1:9" x14ac:dyDescent="0.25">
      <c r="A4358">
        <v>23</v>
      </c>
      <c r="B4358">
        <v>2</v>
      </c>
      <c r="C4358">
        <v>2020</v>
      </c>
      <c r="D4358">
        <v>0</v>
      </c>
      <c r="E4358">
        <v>0</v>
      </c>
      <c r="F4358" s="1" t="s">
        <v>73</v>
      </c>
      <c r="G4358" s="1" t="s">
        <v>235</v>
      </c>
      <c r="H4358" s="2">
        <f t="shared" si="136"/>
        <v>43884</v>
      </c>
      <c r="I4358" s="2">
        <f t="shared" si="137"/>
        <v>43883</v>
      </c>
    </row>
    <row r="4359" spans="1:9" x14ac:dyDescent="0.25">
      <c r="A4359">
        <v>22</v>
      </c>
      <c r="B4359">
        <v>2</v>
      </c>
      <c r="C4359">
        <v>2020</v>
      </c>
      <c r="D4359">
        <v>0</v>
      </c>
      <c r="E4359">
        <v>0</v>
      </c>
      <c r="F4359" s="1" t="s">
        <v>73</v>
      </c>
      <c r="G4359" s="1" t="s">
        <v>235</v>
      </c>
      <c r="H4359" s="2">
        <f t="shared" si="136"/>
        <v>43883</v>
      </c>
      <c r="I4359" s="2">
        <f t="shared" si="137"/>
        <v>43882</v>
      </c>
    </row>
    <row r="4360" spans="1:9" x14ac:dyDescent="0.25">
      <c r="A4360">
        <v>21</v>
      </c>
      <c r="B4360">
        <v>2</v>
      </c>
      <c r="C4360">
        <v>2020</v>
      </c>
      <c r="D4360">
        <v>0</v>
      </c>
      <c r="E4360">
        <v>0</v>
      </c>
      <c r="F4360" s="1" t="s">
        <v>73</v>
      </c>
      <c r="G4360" s="1" t="s">
        <v>235</v>
      </c>
      <c r="H4360" s="2">
        <f t="shared" si="136"/>
        <v>43882</v>
      </c>
      <c r="I4360" s="2">
        <f t="shared" si="137"/>
        <v>43881</v>
      </c>
    </row>
    <row r="4361" spans="1:9" x14ac:dyDescent="0.25">
      <c r="A4361">
        <v>20</v>
      </c>
      <c r="B4361">
        <v>2</v>
      </c>
      <c r="C4361">
        <v>2020</v>
      </c>
      <c r="D4361">
        <v>0</v>
      </c>
      <c r="E4361">
        <v>0</v>
      </c>
      <c r="F4361" s="1" t="s">
        <v>73</v>
      </c>
      <c r="G4361" s="1" t="s">
        <v>235</v>
      </c>
      <c r="H4361" s="2">
        <f t="shared" si="136"/>
        <v>43881</v>
      </c>
      <c r="I4361" s="2">
        <f t="shared" si="137"/>
        <v>43880</v>
      </c>
    </row>
    <row r="4362" spans="1:9" x14ac:dyDescent="0.25">
      <c r="A4362">
        <v>19</v>
      </c>
      <c r="B4362">
        <v>2</v>
      </c>
      <c r="C4362">
        <v>2020</v>
      </c>
      <c r="D4362">
        <v>0</v>
      </c>
      <c r="E4362">
        <v>0</v>
      </c>
      <c r="F4362" s="1" t="s">
        <v>73</v>
      </c>
      <c r="G4362" s="1" t="s">
        <v>235</v>
      </c>
      <c r="H4362" s="2">
        <f t="shared" si="136"/>
        <v>43880</v>
      </c>
      <c r="I4362" s="2">
        <f t="shared" si="137"/>
        <v>43879</v>
      </c>
    </row>
    <row r="4363" spans="1:9" x14ac:dyDescent="0.25">
      <c r="A4363">
        <v>18</v>
      </c>
      <c r="B4363">
        <v>2</v>
      </c>
      <c r="C4363">
        <v>2020</v>
      </c>
      <c r="D4363">
        <v>0</v>
      </c>
      <c r="E4363">
        <v>0</v>
      </c>
      <c r="F4363" s="1" t="s">
        <v>73</v>
      </c>
      <c r="G4363" s="1" t="s">
        <v>235</v>
      </c>
      <c r="H4363" s="2">
        <f t="shared" si="136"/>
        <v>43879</v>
      </c>
      <c r="I4363" s="2">
        <f t="shared" si="137"/>
        <v>43878</v>
      </c>
    </row>
    <row r="4364" spans="1:9" x14ac:dyDescent="0.25">
      <c r="A4364">
        <v>17</v>
      </c>
      <c r="B4364">
        <v>2</v>
      </c>
      <c r="C4364">
        <v>2020</v>
      </c>
      <c r="D4364">
        <v>0</v>
      </c>
      <c r="E4364">
        <v>0</v>
      </c>
      <c r="F4364" s="1" t="s">
        <v>73</v>
      </c>
      <c r="G4364" s="1" t="s">
        <v>235</v>
      </c>
      <c r="H4364" s="2">
        <f t="shared" si="136"/>
        <v>43878</v>
      </c>
      <c r="I4364" s="2">
        <f t="shared" si="137"/>
        <v>43877</v>
      </c>
    </row>
    <row r="4365" spans="1:9" x14ac:dyDescent="0.25">
      <c r="A4365">
        <v>16</v>
      </c>
      <c r="B4365">
        <v>2</v>
      </c>
      <c r="C4365">
        <v>2020</v>
      </c>
      <c r="D4365">
        <v>0</v>
      </c>
      <c r="E4365">
        <v>0</v>
      </c>
      <c r="F4365" s="1" t="s">
        <v>73</v>
      </c>
      <c r="G4365" s="1" t="s">
        <v>235</v>
      </c>
      <c r="H4365" s="2">
        <f t="shared" si="136"/>
        <v>43877</v>
      </c>
      <c r="I4365" s="2">
        <f t="shared" si="137"/>
        <v>43876</v>
      </c>
    </row>
    <row r="4366" spans="1:9" x14ac:dyDescent="0.25">
      <c r="A4366">
        <v>15</v>
      </c>
      <c r="B4366">
        <v>2</v>
      </c>
      <c r="C4366">
        <v>2020</v>
      </c>
      <c r="D4366">
        <v>0</v>
      </c>
      <c r="E4366">
        <v>0</v>
      </c>
      <c r="F4366" s="1" t="s">
        <v>73</v>
      </c>
      <c r="G4366" s="1" t="s">
        <v>235</v>
      </c>
      <c r="H4366" s="2">
        <f t="shared" si="136"/>
        <v>43876</v>
      </c>
      <c r="I4366" s="2">
        <f t="shared" si="137"/>
        <v>43875</v>
      </c>
    </row>
    <row r="4367" spans="1:9" x14ac:dyDescent="0.25">
      <c r="A4367">
        <v>14</v>
      </c>
      <c r="B4367">
        <v>2</v>
      </c>
      <c r="C4367">
        <v>2020</v>
      </c>
      <c r="D4367">
        <v>0</v>
      </c>
      <c r="E4367">
        <v>0</v>
      </c>
      <c r="F4367" s="1" t="s">
        <v>73</v>
      </c>
      <c r="G4367" s="1" t="s">
        <v>235</v>
      </c>
      <c r="H4367" s="2">
        <f t="shared" si="136"/>
        <v>43875</v>
      </c>
      <c r="I4367" s="2">
        <f t="shared" si="137"/>
        <v>43874</v>
      </c>
    </row>
    <row r="4368" spans="1:9" x14ac:dyDescent="0.25">
      <c r="A4368">
        <v>13</v>
      </c>
      <c r="B4368">
        <v>2</v>
      </c>
      <c r="C4368">
        <v>2020</v>
      </c>
      <c r="D4368">
        <v>0</v>
      </c>
      <c r="E4368">
        <v>0</v>
      </c>
      <c r="F4368" s="1" t="s">
        <v>73</v>
      </c>
      <c r="G4368" s="1" t="s">
        <v>235</v>
      </c>
      <c r="H4368" s="2">
        <f t="shared" si="136"/>
        <v>43874</v>
      </c>
      <c r="I4368" s="2">
        <f t="shared" si="137"/>
        <v>43873</v>
      </c>
    </row>
    <row r="4369" spans="1:9" x14ac:dyDescent="0.25">
      <c r="A4369">
        <v>12</v>
      </c>
      <c r="B4369">
        <v>2</v>
      </c>
      <c r="C4369">
        <v>2020</v>
      </c>
      <c r="D4369">
        <v>0</v>
      </c>
      <c r="E4369">
        <v>0</v>
      </c>
      <c r="F4369" s="1" t="s">
        <v>73</v>
      </c>
      <c r="G4369" s="1" t="s">
        <v>235</v>
      </c>
      <c r="H4369" s="2">
        <f t="shared" si="136"/>
        <v>43873</v>
      </c>
      <c r="I4369" s="2">
        <f t="shared" si="137"/>
        <v>43872</v>
      </c>
    </row>
    <row r="4370" spans="1:9" x14ac:dyDescent="0.25">
      <c r="A4370">
        <v>11</v>
      </c>
      <c r="B4370">
        <v>2</v>
      </c>
      <c r="C4370">
        <v>2020</v>
      </c>
      <c r="D4370">
        <v>0</v>
      </c>
      <c r="E4370">
        <v>0</v>
      </c>
      <c r="F4370" s="1" t="s">
        <v>73</v>
      </c>
      <c r="G4370" s="1" t="s">
        <v>235</v>
      </c>
      <c r="H4370" s="2">
        <f t="shared" si="136"/>
        <v>43872</v>
      </c>
      <c r="I4370" s="2">
        <f t="shared" si="137"/>
        <v>43871</v>
      </c>
    </row>
    <row r="4371" spans="1:9" x14ac:dyDescent="0.25">
      <c r="A4371">
        <v>10</v>
      </c>
      <c r="B4371">
        <v>2</v>
      </c>
      <c r="C4371">
        <v>2020</v>
      </c>
      <c r="D4371">
        <v>0</v>
      </c>
      <c r="E4371">
        <v>0</v>
      </c>
      <c r="F4371" s="1" t="s">
        <v>73</v>
      </c>
      <c r="G4371" s="1" t="s">
        <v>235</v>
      </c>
      <c r="H4371" s="2">
        <f t="shared" si="136"/>
        <v>43871</v>
      </c>
      <c r="I4371" s="2">
        <f t="shared" si="137"/>
        <v>43870</v>
      </c>
    </row>
    <row r="4372" spans="1:9" x14ac:dyDescent="0.25">
      <c r="A4372">
        <v>9</v>
      </c>
      <c r="B4372">
        <v>2</v>
      </c>
      <c r="C4372">
        <v>2020</v>
      </c>
      <c r="D4372">
        <v>0</v>
      </c>
      <c r="E4372">
        <v>0</v>
      </c>
      <c r="F4372" s="1" t="s">
        <v>73</v>
      </c>
      <c r="G4372" s="1" t="s">
        <v>235</v>
      </c>
      <c r="H4372" s="2">
        <f t="shared" si="136"/>
        <v>43870</v>
      </c>
      <c r="I4372" s="2">
        <f t="shared" si="137"/>
        <v>43869</v>
      </c>
    </row>
    <row r="4373" spans="1:9" x14ac:dyDescent="0.25">
      <c r="A4373">
        <v>8</v>
      </c>
      <c r="B4373">
        <v>2</v>
      </c>
      <c r="C4373">
        <v>2020</v>
      </c>
      <c r="D4373">
        <v>0</v>
      </c>
      <c r="E4373">
        <v>0</v>
      </c>
      <c r="F4373" s="1" t="s">
        <v>73</v>
      </c>
      <c r="G4373" s="1" t="s">
        <v>235</v>
      </c>
      <c r="H4373" s="2">
        <f t="shared" si="136"/>
        <v>43869</v>
      </c>
      <c r="I4373" s="2">
        <f t="shared" si="137"/>
        <v>43868</v>
      </c>
    </row>
    <row r="4374" spans="1:9" x14ac:dyDescent="0.25">
      <c r="A4374">
        <v>7</v>
      </c>
      <c r="B4374">
        <v>2</v>
      </c>
      <c r="C4374">
        <v>2020</v>
      </c>
      <c r="D4374">
        <v>0</v>
      </c>
      <c r="E4374">
        <v>0</v>
      </c>
      <c r="F4374" s="1" t="s">
        <v>73</v>
      </c>
      <c r="G4374" s="1" t="s">
        <v>235</v>
      </c>
      <c r="H4374" s="2">
        <f t="shared" si="136"/>
        <v>43868</v>
      </c>
      <c r="I4374" s="2">
        <f t="shared" si="137"/>
        <v>43867</v>
      </c>
    </row>
    <row r="4375" spans="1:9" x14ac:dyDescent="0.25">
      <c r="A4375">
        <v>6</v>
      </c>
      <c r="B4375">
        <v>2</v>
      </c>
      <c r="C4375">
        <v>2020</v>
      </c>
      <c r="D4375">
        <v>0</v>
      </c>
      <c r="E4375">
        <v>0</v>
      </c>
      <c r="F4375" s="1" t="s">
        <v>73</v>
      </c>
      <c r="G4375" s="1" t="s">
        <v>235</v>
      </c>
      <c r="H4375" s="2">
        <f t="shared" si="136"/>
        <v>43867</v>
      </c>
      <c r="I4375" s="2">
        <f t="shared" si="137"/>
        <v>43866</v>
      </c>
    </row>
    <row r="4376" spans="1:9" x14ac:dyDescent="0.25">
      <c r="A4376">
        <v>5</v>
      </c>
      <c r="B4376">
        <v>2</v>
      </c>
      <c r="C4376">
        <v>2020</v>
      </c>
      <c r="D4376">
        <v>0</v>
      </c>
      <c r="E4376">
        <v>0</v>
      </c>
      <c r="F4376" s="1" t="s">
        <v>73</v>
      </c>
      <c r="G4376" s="1" t="s">
        <v>235</v>
      </c>
      <c r="H4376" s="2">
        <f t="shared" si="136"/>
        <v>43866</v>
      </c>
      <c r="I4376" s="2">
        <f t="shared" si="137"/>
        <v>43865</v>
      </c>
    </row>
    <row r="4377" spans="1:9" x14ac:dyDescent="0.25">
      <c r="A4377">
        <v>4</v>
      </c>
      <c r="B4377">
        <v>2</v>
      </c>
      <c r="C4377">
        <v>2020</v>
      </c>
      <c r="D4377">
        <v>0</v>
      </c>
      <c r="E4377">
        <v>0</v>
      </c>
      <c r="F4377" s="1" t="s">
        <v>73</v>
      </c>
      <c r="G4377" s="1" t="s">
        <v>235</v>
      </c>
      <c r="H4377" s="2">
        <f t="shared" si="136"/>
        <v>43865</v>
      </c>
      <c r="I4377" s="2">
        <f t="shared" si="137"/>
        <v>43864</v>
      </c>
    </row>
    <row r="4378" spans="1:9" x14ac:dyDescent="0.25">
      <c r="A4378">
        <v>3</v>
      </c>
      <c r="B4378">
        <v>2</v>
      </c>
      <c r="C4378">
        <v>2020</v>
      </c>
      <c r="D4378">
        <v>0</v>
      </c>
      <c r="E4378">
        <v>0</v>
      </c>
      <c r="F4378" s="1" t="s">
        <v>73</v>
      </c>
      <c r="G4378" s="1" t="s">
        <v>235</v>
      </c>
      <c r="H4378" s="2">
        <f t="shared" si="136"/>
        <v>43864</v>
      </c>
      <c r="I4378" s="2">
        <f t="shared" si="137"/>
        <v>43863</v>
      </c>
    </row>
    <row r="4379" spans="1:9" x14ac:dyDescent="0.25">
      <c r="A4379">
        <v>2</v>
      </c>
      <c r="B4379">
        <v>2</v>
      </c>
      <c r="C4379">
        <v>2020</v>
      </c>
      <c r="D4379">
        <v>0</v>
      </c>
      <c r="E4379">
        <v>0</v>
      </c>
      <c r="F4379" s="1" t="s">
        <v>73</v>
      </c>
      <c r="G4379" s="1" t="s">
        <v>235</v>
      </c>
      <c r="H4379" s="2">
        <f t="shared" si="136"/>
        <v>43863</v>
      </c>
      <c r="I4379" s="2">
        <f t="shared" si="137"/>
        <v>43862</v>
      </c>
    </row>
    <row r="4380" spans="1:9" x14ac:dyDescent="0.25">
      <c r="A4380">
        <v>1</v>
      </c>
      <c r="B4380">
        <v>2</v>
      </c>
      <c r="C4380">
        <v>2020</v>
      </c>
      <c r="D4380">
        <v>0</v>
      </c>
      <c r="E4380">
        <v>0</v>
      </c>
      <c r="F4380" s="1" t="s">
        <v>73</v>
      </c>
      <c r="G4380" s="1" t="s">
        <v>235</v>
      </c>
      <c r="H4380" s="2">
        <f t="shared" si="136"/>
        <v>43862</v>
      </c>
      <c r="I4380" s="2">
        <f t="shared" si="137"/>
        <v>43861</v>
      </c>
    </row>
    <row r="4381" spans="1:9" x14ac:dyDescent="0.25">
      <c r="A4381">
        <v>31</v>
      </c>
      <c r="B4381">
        <v>1</v>
      </c>
      <c r="C4381">
        <v>2020</v>
      </c>
      <c r="D4381">
        <v>0</v>
      </c>
      <c r="E4381">
        <v>0</v>
      </c>
      <c r="F4381" s="1" t="s">
        <v>73</v>
      </c>
      <c r="G4381" s="1" t="s">
        <v>235</v>
      </c>
      <c r="H4381" s="2">
        <f t="shared" si="136"/>
        <v>43861</v>
      </c>
      <c r="I4381" s="2">
        <f t="shared" si="137"/>
        <v>43860</v>
      </c>
    </row>
    <row r="4382" spans="1:9" x14ac:dyDescent="0.25">
      <c r="A4382">
        <v>30</v>
      </c>
      <c r="B4382">
        <v>1</v>
      </c>
      <c r="C4382">
        <v>2020</v>
      </c>
      <c r="D4382">
        <v>0</v>
      </c>
      <c r="E4382">
        <v>0</v>
      </c>
      <c r="F4382" s="1" t="s">
        <v>73</v>
      </c>
      <c r="G4382" s="1" t="s">
        <v>235</v>
      </c>
      <c r="H4382" s="2">
        <f t="shared" si="136"/>
        <v>43860</v>
      </c>
      <c r="I4382" s="2">
        <f t="shared" si="137"/>
        <v>43859</v>
      </c>
    </row>
    <row r="4383" spans="1:9" x14ac:dyDescent="0.25">
      <c r="A4383">
        <v>29</v>
      </c>
      <c r="B4383">
        <v>1</v>
      </c>
      <c r="C4383">
        <v>2020</v>
      </c>
      <c r="D4383">
        <v>0</v>
      </c>
      <c r="E4383">
        <v>0</v>
      </c>
      <c r="F4383" s="1" t="s">
        <v>73</v>
      </c>
      <c r="G4383" s="1" t="s">
        <v>235</v>
      </c>
      <c r="H4383" s="2">
        <f t="shared" si="136"/>
        <v>43859</v>
      </c>
      <c r="I4383" s="2">
        <f t="shared" si="137"/>
        <v>43858</v>
      </c>
    </row>
    <row r="4384" spans="1:9" x14ac:dyDescent="0.25">
      <c r="A4384">
        <v>28</v>
      </c>
      <c r="B4384">
        <v>1</v>
      </c>
      <c r="C4384">
        <v>2020</v>
      </c>
      <c r="D4384">
        <v>0</v>
      </c>
      <c r="E4384">
        <v>0</v>
      </c>
      <c r="F4384" s="1" t="s">
        <v>73</v>
      </c>
      <c r="G4384" s="1" t="s">
        <v>235</v>
      </c>
      <c r="H4384" s="2">
        <f t="shared" si="136"/>
        <v>43858</v>
      </c>
      <c r="I4384" s="2">
        <f t="shared" si="137"/>
        <v>43857</v>
      </c>
    </row>
    <row r="4385" spans="1:9" x14ac:dyDescent="0.25">
      <c r="A4385">
        <v>27</v>
      </c>
      <c r="B4385">
        <v>1</v>
      </c>
      <c r="C4385">
        <v>2020</v>
      </c>
      <c r="D4385">
        <v>0</v>
      </c>
      <c r="E4385">
        <v>0</v>
      </c>
      <c r="F4385" s="1" t="s">
        <v>73</v>
      </c>
      <c r="G4385" s="1" t="s">
        <v>235</v>
      </c>
      <c r="H4385" s="2">
        <f t="shared" si="136"/>
        <v>43857</v>
      </c>
      <c r="I4385" s="2">
        <f t="shared" si="137"/>
        <v>43856</v>
      </c>
    </row>
    <row r="4386" spans="1:9" x14ac:dyDescent="0.25">
      <c r="A4386">
        <v>26</v>
      </c>
      <c r="B4386">
        <v>1</v>
      </c>
      <c r="C4386">
        <v>2020</v>
      </c>
      <c r="D4386">
        <v>0</v>
      </c>
      <c r="E4386">
        <v>0</v>
      </c>
      <c r="F4386" s="1" t="s">
        <v>73</v>
      </c>
      <c r="G4386" s="1" t="s">
        <v>235</v>
      </c>
      <c r="H4386" s="2">
        <f t="shared" si="136"/>
        <v>43856</v>
      </c>
      <c r="I4386" s="2">
        <f t="shared" si="137"/>
        <v>43855</v>
      </c>
    </row>
    <row r="4387" spans="1:9" x14ac:dyDescent="0.25">
      <c r="A4387">
        <v>25</v>
      </c>
      <c r="B4387">
        <v>1</v>
      </c>
      <c r="C4387">
        <v>2020</v>
      </c>
      <c r="D4387">
        <v>0</v>
      </c>
      <c r="E4387">
        <v>0</v>
      </c>
      <c r="F4387" s="1" t="s">
        <v>73</v>
      </c>
      <c r="G4387" s="1" t="s">
        <v>235</v>
      </c>
      <c r="H4387" s="2">
        <f t="shared" si="136"/>
        <v>43855</v>
      </c>
      <c r="I4387" s="2">
        <f t="shared" si="137"/>
        <v>43854</v>
      </c>
    </row>
    <row r="4388" spans="1:9" x14ac:dyDescent="0.25">
      <c r="A4388">
        <v>24</v>
      </c>
      <c r="B4388">
        <v>1</v>
      </c>
      <c r="C4388">
        <v>2020</v>
      </c>
      <c r="D4388">
        <v>0</v>
      </c>
      <c r="E4388">
        <v>0</v>
      </c>
      <c r="F4388" s="1" t="s">
        <v>73</v>
      </c>
      <c r="G4388" s="1" t="s">
        <v>235</v>
      </c>
      <c r="H4388" s="2">
        <f t="shared" si="136"/>
        <v>43854</v>
      </c>
      <c r="I4388" s="2">
        <f t="shared" si="137"/>
        <v>43853</v>
      </c>
    </row>
    <row r="4389" spans="1:9" x14ac:dyDescent="0.25">
      <c r="A4389">
        <v>23</v>
      </c>
      <c r="B4389">
        <v>1</v>
      </c>
      <c r="C4389">
        <v>2020</v>
      </c>
      <c r="D4389">
        <v>0</v>
      </c>
      <c r="E4389">
        <v>0</v>
      </c>
      <c r="F4389" s="1" t="s">
        <v>73</v>
      </c>
      <c r="G4389" s="1" t="s">
        <v>235</v>
      </c>
      <c r="H4389" s="2">
        <f t="shared" si="136"/>
        <v>43853</v>
      </c>
      <c r="I4389" s="2">
        <f t="shared" si="137"/>
        <v>43852</v>
      </c>
    </row>
    <row r="4390" spans="1:9" x14ac:dyDescent="0.25">
      <c r="A4390">
        <v>22</v>
      </c>
      <c r="B4390">
        <v>1</v>
      </c>
      <c r="C4390">
        <v>2020</v>
      </c>
      <c r="D4390">
        <v>0</v>
      </c>
      <c r="E4390">
        <v>0</v>
      </c>
      <c r="F4390" s="1" t="s">
        <v>73</v>
      </c>
      <c r="G4390" s="1" t="s">
        <v>235</v>
      </c>
      <c r="H4390" s="2">
        <f t="shared" si="136"/>
        <v>43852</v>
      </c>
      <c r="I4390" s="2">
        <f t="shared" si="137"/>
        <v>43851</v>
      </c>
    </row>
    <row r="4391" spans="1:9" x14ac:dyDescent="0.25">
      <c r="A4391">
        <v>21</v>
      </c>
      <c r="B4391">
        <v>1</v>
      </c>
      <c r="C4391">
        <v>2020</v>
      </c>
      <c r="D4391">
        <v>0</v>
      </c>
      <c r="E4391">
        <v>0</v>
      </c>
      <c r="F4391" s="1" t="s">
        <v>73</v>
      </c>
      <c r="G4391" s="1" t="s">
        <v>235</v>
      </c>
      <c r="H4391" s="2">
        <f t="shared" si="136"/>
        <v>43851</v>
      </c>
      <c r="I4391" s="2">
        <f t="shared" si="137"/>
        <v>43850</v>
      </c>
    </row>
    <row r="4392" spans="1:9" x14ac:dyDescent="0.25">
      <c r="A4392">
        <v>20</v>
      </c>
      <c r="B4392">
        <v>1</v>
      </c>
      <c r="C4392">
        <v>2020</v>
      </c>
      <c r="D4392">
        <v>0</v>
      </c>
      <c r="E4392">
        <v>0</v>
      </c>
      <c r="F4392" s="1" t="s">
        <v>73</v>
      </c>
      <c r="G4392" s="1" t="s">
        <v>235</v>
      </c>
      <c r="H4392" s="2">
        <f t="shared" si="136"/>
        <v>43850</v>
      </c>
      <c r="I4392" s="2">
        <f t="shared" si="137"/>
        <v>43849</v>
      </c>
    </row>
    <row r="4393" spans="1:9" x14ac:dyDescent="0.25">
      <c r="A4393">
        <v>19</v>
      </c>
      <c r="B4393">
        <v>1</v>
      </c>
      <c r="C4393">
        <v>2020</v>
      </c>
      <c r="D4393">
        <v>0</v>
      </c>
      <c r="E4393">
        <v>0</v>
      </c>
      <c r="F4393" s="1" t="s">
        <v>73</v>
      </c>
      <c r="G4393" s="1" t="s">
        <v>235</v>
      </c>
      <c r="H4393" s="2">
        <f t="shared" si="136"/>
        <v>43849</v>
      </c>
      <c r="I4393" s="2">
        <f t="shared" si="137"/>
        <v>43848</v>
      </c>
    </row>
    <row r="4394" spans="1:9" x14ac:dyDescent="0.25">
      <c r="A4394">
        <v>18</v>
      </c>
      <c r="B4394">
        <v>1</v>
      </c>
      <c r="C4394">
        <v>2020</v>
      </c>
      <c r="D4394">
        <v>0</v>
      </c>
      <c r="E4394">
        <v>0</v>
      </c>
      <c r="F4394" s="1" t="s">
        <v>73</v>
      </c>
      <c r="G4394" s="1" t="s">
        <v>235</v>
      </c>
      <c r="H4394" s="2">
        <f t="shared" si="136"/>
        <v>43848</v>
      </c>
      <c r="I4394" s="2">
        <f t="shared" si="137"/>
        <v>43847</v>
      </c>
    </row>
    <row r="4395" spans="1:9" x14ac:dyDescent="0.25">
      <c r="A4395">
        <v>17</v>
      </c>
      <c r="B4395">
        <v>1</v>
      </c>
      <c r="C4395">
        <v>2020</v>
      </c>
      <c r="D4395">
        <v>0</v>
      </c>
      <c r="E4395">
        <v>0</v>
      </c>
      <c r="F4395" s="1" t="s">
        <v>73</v>
      </c>
      <c r="G4395" s="1" t="s">
        <v>235</v>
      </c>
      <c r="H4395" s="2">
        <f t="shared" si="136"/>
        <v>43847</v>
      </c>
      <c r="I4395" s="2">
        <f t="shared" si="137"/>
        <v>43846</v>
      </c>
    </row>
    <row r="4396" spans="1:9" x14ac:dyDescent="0.25">
      <c r="A4396">
        <v>16</v>
      </c>
      <c r="B4396">
        <v>1</v>
      </c>
      <c r="C4396">
        <v>2020</v>
      </c>
      <c r="D4396">
        <v>0</v>
      </c>
      <c r="E4396">
        <v>0</v>
      </c>
      <c r="F4396" s="1" t="s">
        <v>73</v>
      </c>
      <c r="G4396" s="1" t="s">
        <v>235</v>
      </c>
      <c r="H4396" s="2">
        <f t="shared" si="136"/>
        <v>43846</v>
      </c>
      <c r="I4396" s="2">
        <f t="shared" si="137"/>
        <v>43845</v>
      </c>
    </row>
    <row r="4397" spans="1:9" x14ac:dyDescent="0.25">
      <c r="A4397">
        <v>15</v>
      </c>
      <c r="B4397">
        <v>1</v>
      </c>
      <c r="C4397">
        <v>2020</v>
      </c>
      <c r="D4397">
        <v>0</v>
      </c>
      <c r="E4397">
        <v>0</v>
      </c>
      <c r="F4397" s="1" t="s">
        <v>73</v>
      </c>
      <c r="G4397" s="1" t="s">
        <v>235</v>
      </c>
      <c r="H4397" s="2">
        <f t="shared" si="136"/>
        <v>43845</v>
      </c>
      <c r="I4397" s="2">
        <f t="shared" si="137"/>
        <v>43844</v>
      </c>
    </row>
    <row r="4398" spans="1:9" x14ac:dyDescent="0.25">
      <c r="A4398">
        <v>14</v>
      </c>
      <c r="B4398">
        <v>1</v>
      </c>
      <c r="C4398">
        <v>2020</v>
      </c>
      <c r="D4398">
        <v>0</v>
      </c>
      <c r="E4398">
        <v>0</v>
      </c>
      <c r="F4398" s="1" t="s">
        <v>73</v>
      </c>
      <c r="G4398" s="1" t="s">
        <v>235</v>
      </c>
      <c r="H4398" s="2">
        <f t="shared" si="136"/>
        <v>43844</v>
      </c>
      <c r="I4398" s="2">
        <f t="shared" si="137"/>
        <v>43843</v>
      </c>
    </row>
    <row r="4399" spans="1:9" x14ac:dyDescent="0.25">
      <c r="A4399">
        <v>13</v>
      </c>
      <c r="B4399">
        <v>1</v>
      </c>
      <c r="C4399">
        <v>2020</v>
      </c>
      <c r="D4399">
        <v>0</v>
      </c>
      <c r="E4399">
        <v>0</v>
      </c>
      <c r="F4399" s="1" t="s">
        <v>73</v>
      </c>
      <c r="G4399" s="1" t="s">
        <v>235</v>
      </c>
      <c r="H4399" s="2">
        <f t="shared" si="136"/>
        <v>43843</v>
      </c>
      <c r="I4399" s="2">
        <f t="shared" si="137"/>
        <v>43842</v>
      </c>
    </row>
    <row r="4400" spans="1:9" x14ac:dyDescent="0.25">
      <c r="A4400">
        <v>12</v>
      </c>
      <c r="B4400">
        <v>1</v>
      </c>
      <c r="C4400">
        <v>2020</v>
      </c>
      <c r="D4400">
        <v>0</v>
      </c>
      <c r="E4400">
        <v>0</v>
      </c>
      <c r="F4400" s="1" t="s">
        <v>73</v>
      </c>
      <c r="G4400" s="1" t="s">
        <v>235</v>
      </c>
      <c r="H4400" s="2">
        <f t="shared" si="136"/>
        <v>43842</v>
      </c>
      <c r="I4400" s="2">
        <f t="shared" si="137"/>
        <v>43841</v>
      </c>
    </row>
    <row r="4401" spans="1:9" x14ac:dyDescent="0.25">
      <c r="A4401">
        <v>11</v>
      </c>
      <c r="B4401">
        <v>1</v>
      </c>
      <c r="C4401">
        <v>2020</v>
      </c>
      <c r="D4401">
        <v>0</v>
      </c>
      <c r="E4401">
        <v>0</v>
      </c>
      <c r="F4401" s="1" t="s">
        <v>73</v>
      </c>
      <c r="G4401" s="1" t="s">
        <v>235</v>
      </c>
      <c r="H4401" s="2">
        <f t="shared" si="136"/>
        <v>43841</v>
      </c>
      <c r="I4401" s="2">
        <f t="shared" si="137"/>
        <v>43840</v>
      </c>
    </row>
    <row r="4402" spans="1:9" x14ac:dyDescent="0.25">
      <c r="A4402">
        <v>10</v>
      </c>
      <c r="B4402">
        <v>1</v>
      </c>
      <c r="C4402">
        <v>2020</v>
      </c>
      <c r="D4402">
        <v>0</v>
      </c>
      <c r="E4402">
        <v>0</v>
      </c>
      <c r="F4402" s="1" t="s">
        <v>73</v>
      </c>
      <c r="G4402" s="1" t="s">
        <v>235</v>
      </c>
      <c r="H4402" s="2">
        <f t="shared" si="136"/>
        <v>43840</v>
      </c>
      <c r="I4402" s="2">
        <f t="shared" si="137"/>
        <v>43839</v>
      </c>
    </row>
    <row r="4403" spans="1:9" x14ac:dyDescent="0.25">
      <c r="A4403">
        <v>9</v>
      </c>
      <c r="B4403">
        <v>1</v>
      </c>
      <c r="C4403">
        <v>2020</v>
      </c>
      <c r="D4403">
        <v>0</v>
      </c>
      <c r="E4403">
        <v>0</v>
      </c>
      <c r="F4403" s="1" t="s">
        <v>73</v>
      </c>
      <c r="G4403" s="1" t="s">
        <v>235</v>
      </c>
      <c r="H4403" s="2">
        <f t="shared" si="136"/>
        <v>43839</v>
      </c>
      <c r="I4403" s="2">
        <f t="shared" si="137"/>
        <v>43838</v>
      </c>
    </row>
    <row r="4404" spans="1:9" x14ac:dyDescent="0.25">
      <c r="A4404">
        <v>8</v>
      </c>
      <c r="B4404">
        <v>1</v>
      </c>
      <c r="C4404">
        <v>2020</v>
      </c>
      <c r="D4404">
        <v>0</v>
      </c>
      <c r="E4404">
        <v>0</v>
      </c>
      <c r="F4404" s="1" t="s">
        <v>73</v>
      </c>
      <c r="G4404" s="1" t="s">
        <v>235</v>
      </c>
      <c r="H4404" s="2">
        <f t="shared" si="136"/>
        <v>43838</v>
      </c>
      <c r="I4404" s="2">
        <f t="shared" si="137"/>
        <v>43837</v>
      </c>
    </row>
    <row r="4405" spans="1:9" x14ac:dyDescent="0.25">
      <c r="A4405">
        <v>7</v>
      </c>
      <c r="B4405">
        <v>1</v>
      </c>
      <c r="C4405">
        <v>2020</v>
      </c>
      <c r="D4405">
        <v>0</v>
      </c>
      <c r="E4405">
        <v>0</v>
      </c>
      <c r="F4405" s="1" t="s">
        <v>73</v>
      </c>
      <c r="G4405" s="1" t="s">
        <v>235</v>
      </c>
      <c r="H4405" s="2">
        <f t="shared" si="136"/>
        <v>43837</v>
      </c>
      <c r="I4405" s="2">
        <f t="shared" si="137"/>
        <v>43836</v>
      </c>
    </row>
    <row r="4406" spans="1:9" x14ac:dyDescent="0.25">
      <c r="A4406">
        <v>6</v>
      </c>
      <c r="B4406">
        <v>1</v>
      </c>
      <c r="C4406">
        <v>2020</v>
      </c>
      <c r="D4406">
        <v>0</v>
      </c>
      <c r="E4406">
        <v>0</v>
      </c>
      <c r="F4406" s="1" t="s">
        <v>73</v>
      </c>
      <c r="G4406" s="1" t="s">
        <v>235</v>
      </c>
      <c r="H4406" s="2">
        <f t="shared" si="136"/>
        <v>43836</v>
      </c>
      <c r="I4406" s="2">
        <f t="shared" si="137"/>
        <v>43835</v>
      </c>
    </row>
    <row r="4407" spans="1:9" x14ac:dyDescent="0.25">
      <c r="A4407">
        <v>5</v>
      </c>
      <c r="B4407">
        <v>1</v>
      </c>
      <c r="C4407">
        <v>2020</v>
      </c>
      <c r="D4407">
        <v>0</v>
      </c>
      <c r="E4407">
        <v>0</v>
      </c>
      <c r="F4407" s="1" t="s">
        <v>73</v>
      </c>
      <c r="G4407" s="1" t="s">
        <v>235</v>
      </c>
      <c r="H4407" s="2">
        <f t="shared" si="136"/>
        <v>43835</v>
      </c>
      <c r="I4407" s="2">
        <f t="shared" si="137"/>
        <v>43834</v>
      </c>
    </row>
    <row r="4408" spans="1:9" x14ac:dyDescent="0.25">
      <c r="A4408">
        <v>4</v>
      </c>
      <c r="B4408">
        <v>1</v>
      </c>
      <c r="C4408">
        <v>2020</v>
      </c>
      <c r="D4408">
        <v>0</v>
      </c>
      <c r="E4408">
        <v>0</v>
      </c>
      <c r="F4408" s="1" t="s">
        <v>73</v>
      </c>
      <c r="G4408" s="1" t="s">
        <v>235</v>
      </c>
      <c r="H4408" s="2">
        <f t="shared" si="136"/>
        <v>43834</v>
      </c>
      <c r="I4408" s="2">
        <f t="shared" si="137"/>
        <v>43833</v>
      </c>
    </row>
    <row r="4409" spans="1:9" x14ac:dyDescent="0.25">
      <c r="A4409">
        <v>3</v>
      </c>
      <c r="B4409">
        <v>1</v>
      </c>
      <c r="C4409">
        <v>2020</v>
      </c>
      <c r="D4409">
        <v>0</v>
      </c>
      <c r="E4409">
        <v>0</v>
      </c>
      <c r="F4409" s="1" t="s">
        <v>73</v>
      </c>
      <c r="G4409" s="1" t="s">
        <v>235</v>
      </c>
      <c r="H4409" s="2">
        <f t="shared" si="136"/>
        <v>43833</v>
      </c>
      <c r="I4409" s="2">
        <f t="shared" si="137"/>
        <v>43832</v>
      </c>
    </row>
    <row r="4410" spans="1:9" x14ac:dyDescent="0.25">
      <c r="A4410">
        <v>2</v>
      </c>
      <c r="B4410">
        <v>1</v>
      </c>
      <c r="C4410">
        <v>2020</v>
      </c>
      <c r="D4410">
        <v>0</v>
      </c>
      <c r="E4410">
        <v>0</v>
      </c>
      <c r="F4410" s="1" t="s">
        <v>73</v>
      </c>
      <c r="G4410" s="1" t="s">
        <v>235</v>
      </c>
      <c r="H4410" s="2">
        <f t="shared" si="136"/>
        <v>43832</v>
      </c>
      <c r="I4410" s="2">
        <f t="shared" si="137"/>
        <v>43831</v>
      </c>
    </row>
    <row r="4411" spans="1:9" x14ac:dyDescent="0.25">
      <c r="A4411">
        <v>1</v>
      </c>
      <c r="B4411">
        <v>1</v>
      </c>
      <c r="C4411">
        <v>2020</v>
      </c>
      <c r="D4411">
        <v>0</v>
      </c>
      <c r="E4411">
        <v>0</v>
      </c>
      <c r="F4411" s="1" t="s">
        <v>73</v>
      </c>
      <c r="G4411" s="1" t="s">
        <v>235</v>
      </c>
      <c r="H4411" s="2">
        <f t="shared" si="136"/>
        <v>43831</v>
      </c>
      <c r="I4411" s="2">
        <f t="shared" si="137"/>
        <v>43830</v>
      </c>
    </row>
    <row r="4412" spans="1:9" x14ac:dyDescent="0.25">
      <c r="A4412">
        <v>31</v>
      </c>
      <c r="B4412">
        <v>12</v>
      </c>
      <c r="C4412">
        <v>2019</v>
      </c>
      <c r="D4412">
        <v>0</v>
      </c>
      <c r="E4412">
        <v>0</v>
      </c>
      <c r="F4412" s="1" t="s">
        <v>73</v>
      </c>
      <c r="G4412" s="1" t="s">
        <v>235</v>
      </c>
      <c r="H4412" s="2">
        <f t="shared" si="136"/>
        <v>43830</v>
      </c>
      <c r="I4412" s="2">
        <f t="shared" si="137"/>
        <v>43829</v>
      </c>
    </row>
    <row r="4413" spans="1:9" x14ac:dyDescent="0.25">
      <c r="A4413">
        <v>22</v>
      </c>
      <c r="B4413">
        <v>4</v>
      </c>
      <c r="C4413">
        <v>2020</v>
      </c>
      <c r="D4413">
        <v>2237</v>
      </c>
      <c r="E4413">
        <v>281</v>
      </c>
      <c r="F4413" s="1" t="s">
        <v>74</v>
      </c>
      <c r="G4413" s="1" t="s">
        <v>235</v>
      </c>
      <c r="H4413" s="2">
        <f t="shared" si="136"/>
        <v>43943</v>
      </c>
      <c r="I4413" s="2">
        <f t="shared" si="137"/>
        <v>43942</v>
      </c>
    </row>
    <row r="4414" spans="1:9" x14ac:dyDescent="0.25">
      <c r="A4414">
        <v>21</v>
      </c>
      <c r="B4414">
        <v>4</v>
      </c>
      <c r="C4414">
        <v>2020</v>
      </c>
      <c r="D4414">
        <v>1785</v>
      </c>
      <c r="E4414">
        <v>194</v>
      </c>
      <c r="F4414" s="1" t="s">
        <v>74</v>
      </c>
      <c r="G4414" s="1" t="s">
        <v>235</v>
      </c>
      <c r="H4414" s="2">
        <f t="shared" si="136"/>
        <v>43942</v>
      </c>
      <c r="I4414" s="2">
        <f t="shared" si="137"/>
        <v>43941</v>
      </c>
    </row>
    <row r="4415" spans="1:9" x14ac:dyDescent="0.25">
      <c r="A4415">
        <v>20</v>
      </c>
      <c r="B4415">
        <v>4</v>
      </c>
      <c r="C4415">
        <v>2020</v>
      </c>
      <c r="D4415">
        <v>1775</v>
      </c>
      <c r="E4415">
        <v>110</v>
      </c>
      <c r="F4415" s="1" t="s">
        <v>74</v>
      </c>
      <c r="G4415" s="1" t="s">
        <v>235</v>
      </c>
      <c r="H4415" s="2">
        <f t="shared" si="136"/>
        <v>43941</v>
      </c>
      <c r="I4415" s="2">
        <f t="shared" si="137"/>
        <v>43940</v>
      </c>
    </row>
    <row r="4416" spans="1:9" x14ac:dyDescent="0.25">
      <c r="A4416">
        <v>19</v>
      </c>
      <c r="B4416">
        <v>4</v>
      </c>
      <c r="C4416">
        <v>2020</v>
      </c>
      <c r="D4416">
        <v>2458</v>
      </c>
      <c r="E4416">
        <v>184</v>
      </c>
      <c r="F4416" s="1" t="s">
        <v>74</v>
      </c>
      <c r="G4416" s="1" t="s">
        <v>235</v>
      </c>
      <c r="H4416" s="2">
        <f t="shared" si="136"/>
        <v>43940</v>
      </c>
      <c r="I4416" s="2">
        <f t="shared" si="137"/>
        <v>43939</v>
      </c>
    </row>
    <row r="4417" spans="1:9" x14ac:dyDescent="0.25">
      <c r="A4417">
        <v>18</v>
      </c>
      <c r="B4417">
        <v>4</v>
      </c>
      <c r="C4417">
        <v>2020</v>
      </c>
      <c r="D4417">
        <v>3609</v>
      </c>
      <c r="E4417">
        <v>242</v>
      </c>
      <c r="F4417" s="1" t="s">
        <v>74</v>
      </c>
      <c r="G4417" s="1" t="s">
        <v>235</v>
      </c>
      <c r="H4417" s="2">
        <f t="shared" si="136"/>
        <v>43939</v>
      </c>
      <c r="I4417" s="2">
        <f t="shared" si="137"/>
        <v>43938</v>
      </c>
    </row>
    <row r="4418" spans="1:9" x14ac:dyDescent="0.25">
      <c r="A4418">
        <v>17</v>
      </c>
      <c r="B4418">
        <v>4</v>
      </c>
      <c r="C4418">
        <v>2020</v>
      </c>
      <c r="D4418">
        <v>3380</v>
      </c>
      <c r="E4418">
        <v>299</v>
      </c>
      <c r="F4418" s="1" t="s">
        <v>74</v>
      </c>
      <c r="G4418" s="1" t="s">
        <v>235</v>
      </c>
      <c r="H4418" s="2">
        <f t="shared" ref="H4418:H4481" si="138">DATE(C4418,B4418,A4418)</f>
        <v>43938</v>
      </c>
      <c r="I4418" s="2">
        <f t="shared" ref="I4418:I4481" si="139">H4418-1</f>
        <v>43937</v>
      </c>
    </row>
    <row r="4419" spans="1:9" x14ac:dyDescent="0.25">
      <c r="A4419">
        <v>16</v>
      </c>
      <c r="B4419">
        <v>4</v>
      </c>
      <c r="C4419">
        <v>2020</v>
      </c>
      <c r="D4419">
        <v>2866</v>
      </c>
      <c r="E4419">
        <v>315</v>
      </c>
      <c r="F4419" s="1" t="s">
        <v>74</v>
      </c>
      <c r="G4419" s="1" t="s">
        <v>235</v>
      </c>
      <c r="H4419" s="2">
        <f t="shared" si="138"/>
        <v>43937</v>
      </c>
      <c r="I4419" s="2">
        <f t="shared" si="139"/>
        <v>43936</v>
      </c>
    </row>
    <row r="4420" spans="1:9" x14ac:dyDescent="0.25">
      <c r="A4420">
        <v>15</v>
      </c>
      <c r="B4420">
        <v>4</v>
      </c>
      <c r="C4420">
        <v>2020</v>
      </c>
      <c r="D4420">
        <v>2486</v>
      </c>
      <c r="E4420">
        <v>285</v>
      </c>
      <c r="F4420" s="1" t="s">
        <v>74</v>
      </c>
      <c r="G4420" s="1" t="s">
        <v>235</v>
      </c>
      <c r="H4420" s="2">
        <f t="shared" si="138"/>
        <v>43936</v>
      </c>
      <c r="I4420" s="2">
        <f t="shared" si="139"/>
        <v>43935</v>
      </c>
    </row>
    <row r="4421" spans="1:9" x14ac:dyDescent="0.25">
      <c r="A4421">
        <v>14</v>
      </c>
      <c r="B4421">
        <v>4</v>
      </c>
      <c r="C4421">
        <v>2020</v>
      </c>
      <c r="D4421">
        <v>2082</v>
      </c>
      <c r="E4421">
        <v>170</v>
      </c>
      <c r="F4421" s="1" t="s">
        <v>74</v>
      </c>
      <c r="G4421" s="1" t="s">
        <v>235</v>
      </c>
      <c r="H4421" s="2">
        <f t="shared" si="138"/>
        <v>43935</v>
      </c>
      <c r="I4421" s="2">
        <f t="shared" si="139"/>
        <v>43934</v>
      </c>
    </row>
    <row r="4422" spans="1:9" x14ac:dyDescent="0.25">
      <c r="A4422">
        <v>13</v>
      </c>
      <c r="B4422">
        <v>4</v>
      </c>
      <c r="C4422">
        <v>2020</v>
      </c>
      <c r="D4422">
        <v>2537</v>
      </c>
      <c r="E4422">
        <v>126</v>
      </c>
      <c r="F4422" s="1" t="s">
        <v>74</v>
      </c>
      <c r="G4422" s="1" t="s">
        <v>235</v>
      </c>
      <c r="H4422" s="2">
        <f t="shared" si="138"/>
        <v>43934</v>
      </c>
      <c r="I4422" s="2">
        <f t="shared" si="139"/>
        <v>43933</v>
      </c>
    </row>
    <row r="4423" spans="1:9" x14ac:dyDescent="0.25">
      <c r="A4423">
        <v>12</v>
      </c>
      <c r="B4423">
        <v>4</v>
      </c>
      <c r="C4423">
        <v>2020</v>
      </c>
      <c r="D4423">
        <v>2821</v>
      </c>
      <c r="E4423">
        <v>129</v>
      </c>
      <c r="F4423" s="1" t="s">
        <v>74</v>
      </c>
      <c r="G4423" s="1" t="s">
        <v>235</v>
      </c>
      <c r="H4423" s="2">
        <f t="shared" si="138"/>
        <v>43933</v>
      </c>
      <c r="I4423" s="2">
        <f t="shared" si="139"/>
        <v>43932</v>
      </c>
    </row>
    <row r="4424" spans="1:9" x14ac:dyDescent="0.25">
      <c r="A4424">
        <v>11</v>
      </c>
      <c r="B4424">
        <v>4</v>
      </c>
      <c r="C4424">
        <v>2020</v>
      </c>
      <c r="D4424">
        <v>4133</v>
      </c>
      <c r="E4424">
        <v>171</v>
      </c>
      <c r="F4424" s="1" t="s">
        <v>74</v>
      </c>
      <c r="G4424" s="1" t="s">
        <v>235</v>
      </c>
      <c r="H4424" s="2">
        <f t="shared" si="138"/>
        <v>43932</v>
      </c>
      <c r="I4424" s="2">
        <f t="shared" si="139"/>
        <v>43931</v>
      </c>
    </row>
    <row r="4425" spans="1:9" x14ac:dyDescent="0.25">
      <c r="A4425">
        <v>10</v>
      </c>
      <c r="B4425">
        <v>4</v>
      </c>
      <c r="C4425">
        <v>2020</v>
      </c>
      <c r="D4425">
        <v>5323</v>
      </c>
      <c r="E4425">
        <v>266</v>
      </c>
      <c r="F4425" s="1" t="s">
        <v>74</v>
      </c>
      <c r="G4425" s="1" t="s">
        <v>235</v>
      </c>
      <c r="H4425" s="2">
        <f t="shared" si="138"/>
        <v>43931</v>
      </c>
      <c r="I4425" s="2">
        <f t="shared" si="139"/>
        <v>43930</v>
      </c>
    </row>
    <row r="4426" spans="1:9" x14ac:dyDescent="0.25">
      <c r="A4426">
        <v>9</v>
      </c>
      <c r="B4426">
        <v>4</v>
      </c>
      <c r="C4426">
        <v>2020</v>
      </c>
      <c r="D4426">
        <v>4974</v>
      </c>
      <c r="E4426">
        <v>246</v>
      </c>
      <c r="F4426" s="1" t="s">
        <v>74</v>
      </c>
      <c r="G4426" s="1" t="s">
        <v>235</v>
      </c>
      <c r="H4426" s="2">
        <f t="shared" si="138"/>
        <v>43930</v>
      </c>
      <c r="I4426" s="2">
        <f t="shared" si="139"/>
        <v>43929</v>
      </c>
    </row>
    <row r="4427" spans="1:9" x14ac:dyDescent="0.25">
      <c r="A4427">
        <v>8</v>
      </c>
      <c r="B4427">
        <v>4</v>
      </c>
      <c r="C4427">
        <v>2020</v>
      </c>
      <c r="D4427">
        <v>4003</v>
      </c>
      <c r="E4427">
        <v>254</v>
      </c>
      <c r="F4427" s="1" t="s">
        <v>74</v>
      </c>
      <c r="G4427" s="1" t="s">
        <v>235</v>
      </c>
      <c r="H4427" s="2">
        <f t="shared" si="138"/>
        <v>43929</v>
      </c>
      <c r="I4427" s="2">
        <f t="shared" si="139"/>
        <v>43928</v>
      </c>
    </row>
    <row r="4428" spans="1:9" x14ac:dyDescent="0.25">
      <c r="A4428">
        <v>7</v>
      </c>
      <c r="B4428">
        <v>4</v>
      </c>
      <c r="C4428">
        <v>2020</v>
      </c>
      <c r="D4428">
        <v>3834</v>
      </c>
      <c r="E4428">
        <v>173</v>
      </c>
      <c r="F4428" s="1" t="s">
        <v>74</v>
      </c>
      <c r="G4428" s="1" t="s">
        <v>235</v>
      </c>
      <c r="H4428" s="2">
        <f t="shared" si="138"/>
        <v>43928</v>
      </c>
      <c r="I4428" s="2">
        <f t="shared" si="139"/>
        <v>43927</v>
      </c>
    </row>
    <row r="4429" spans="1:9" x14ac:dyDescent="0.25">
      <c r="A4429">
        <v>6</v>
      </c>
      <c r="B4429">
        <v>4</v>
      </c>
      <c r="C4429">
        <v>2020</v>
      </c>
      <c r="D4429">
        <v>3677</v>
      </c>
      <c r="E4429">
        <v>92</v>
      </c>
      <c r="F4429" s="1" t="s">
        <v>74</v>
      </c>
      <c r="G4429" s="1" t="s">
        <v>235</v>
      </c>
      <c r="H4429" s="2">
        <f t="shared" si="138"/>
        <v>43927</v>
      </c>
      <c r="I4429" s="2">
        <f t="shared" si="139"/>
        <v>43926</v>
      </c>
    </row>
    <row r="4430" spans="1:9" x14ac:dyDescent="0.25">
      <c r="A4430">
        <v>5</v>
      </c>
      <c r="B4430">
        <v>4</v>
      </c>
      <c r="C4430">
        <v>2020</v>
      </c>
      <c r="D4430">
        <v>5936</v>
      </c>
      <c r="E4430">
        <v>184</v>
      </c>
      <c r="F4430" s="1" t="s">
        <v>74</v>
      </c>
      <c r="G4430" s="1" t="s">
        <v>235</v>
      </c>
      <c r="H4430" s="2">
        <f t="shared" si="138"/>
        <v>43926</v>
      </c>
      <c r="I4430" s="2">
        <f t="shared" si="139"/>
        <v>43925</v>
      </c>
    </row>
    <row r="4431" spans="1:9" x14ac:dyDescent="0.25">
      <c r="A4431">
        <v>4</v>
      </c>
      <c r="B4431">
        <v>4</v>
      </c>
      <c r="C4431">
        <v>2020</v>
      </c>
      <c r="D4431">
        <v>6082</v>
      </c>
      <c r="E4431">
        <v>141</v>
      </c>
      <c r="F4431" s="1" t="s">
        <v>74</v>
      </c>
      <c r="G4431" s="1" t="s">
        <v>235</v>
      </c>
      <c r="H4431" s="2">
        <f t="shared" si="138"/>
        <v>43925</v>
      </c>
      <c r="I4431" s="2">
        <f t="shared" si="139"/>
        <v>43924</v>
      </c>
    </row>
    <row r="4432" spans="1:9" x14ac:dyDescent="0.25">
      <c r="A4432">
        <v>3</v>
      </c>
      <c r="B4432">
        <v>4</v>
      </c>
      <c r="C4432">
        <v>2020</v>
      </c>
      <c r="D4432">
        <v>6174</v>
      </c>
      <c r="E4432">
        <v>145</v>
      </c>
      <c r="F4432" s="1" t="s">
        <v>74</v>
      </c>
      <c r="G4432" s="1" t="s">
        <v>235</v>
      </c>
      <c r="H4432" s="2">
        <f t="shared" si="138"/>
        <v>43924</v>
      </c>
      <c r="I4432" s="2">
        <f t="shared" si="139"/>
        <v>43923</v>
      </c>
    </row>
    <row r="4433" spans="1:9" x14ac:dyDescent="0.25">
      <c r="A4433">
        <v>2</v>
      </c>
      <c r="B4433">
        <v>4</v>
      </c>
      <c r="C4433">
        <v>2020</v>
      </c>
      <c r="D4433">
        <v>6156</v>
      </c>
      <c r="E4433">
        <v>140</v>
      </c>
      <c r="F4433" s="1" t="s">
        <v>74</v>
      </c>
      <c r="G4433" s="1" t="s">
        <v>235</v>
      </c>
      <c r="H4433" s="2">
        <f t="shared" si="138"/>
        <v>43923</v>
      </c>
      <c r="I4433" s="2">
        <f t="shared" si="139"/>
        <v>43922</v>
      </c>
    </row>
    <row r="4434" spans="1:9" x14ac:dyDescent="0.25">
      <c r="A4434">
        <v>1</v>
      </c>
      <c r="B4434">
        <v>4</v>
      </c>
      <c r="C4434">
        <v>2020</v>
      </c>
      <c r="D4434">
        <v>5453</v>
      </c>
      <c r="E4434">
        <v>149</v>
      </c>
      <c r="F4434" s="1" t="s">
        <v>74</v>
      </c>
      <c r="G4434" s="1" t="s">
        <v>235</v>
      </c>
      <c r="H4434" s="2">
        <f t="shared" si="138"/>
        <v>43922</v>
      </c>
      <c r="I4434" s="2">
        <f t="shared" si="139"/>
        <v>43921</v>
      </c>
    </row>
    <row r="4435" spans="1:9" x14ac:dyDescent="0.25">
      <c r="A4435">
        <v>31</v>
      </c>
      <c r="B4435">
        <v>3</v>
      </c>
      <c r="C4435">
        <v>2020</v>
      </c>
      <c r="D4435">
        <v>4615</v>
      </c>
      <c r="E4435">
        <v>128</v>
      </c>
      <c r="F4435" s="1" t="s">
        <v>74</v>
      </c>
      <c r="G4435" s="1" t="s">
        <v>235</v>
      </c>
      <c r="H4435" s="2">
        <f t="shared" si="138"/>
        <v>43921</v>
      </c>
      <c r="I4435" s="2">
        <f t="shared" si="139"/>
        <v>43920</v>
      </c>
    </row>
    <row r="4436" spans="1:9" x14ac:dyDescent="0.25">
      <c r="A4436">
        <v>30</v>
      </c>
      <c r="B4436">
        <v>3</v>
      </c>
      <c r="C4436">
        <v>2020</v>
      </c>
      <c r="D4436">
        <v>4751</v>
      </c>
      <c r="E4436">
        <v>66</v>
      </c>
      <c r="F4436" s="1" t="s">
        <v>74</v>
      </c>
      <c r="G4436" s="1" t="s">
        <v>235</v>
      </c>
      <c r="H4436" s="2">
        <f t="shared" si="138"/>
        <v>43920</v>
      </c>
      <c r="I4436" s="2">
        <f t="shared" si="139"/>
        <v>43919</v>
      </c>
    </row>
    <row r="4437" spans="1:9" x14ac:dyDescent="0.25">
      <c r="A4437">
        <v>29</v>
      </c>
      <c r="B4437">
        <v>3</v>
      </c>
      <c r="C4437">
        <v>2020</v>
      </c>
      <c r="D4437">
        <v>3965</v>
      </c>
      <c r="E4437">
        <v>64</v>
      </c>
      <c r="F4437" s="1" t="s">
        <v>74</v>
      </c>
      <c r="G4437" s="1" t="s">
        <v>235</v>
      </c>
      <c r="H4437" s="2">
        <f t="shared" si="138"/>
        <v>43919</v>
      </c>
      <c r="I4437" s="2">
        <f t="shared" si="139"/>
        <v>43918</v>
      </c>
    </row>
    <row r="4438" spans="1:9" x14ac:dyDescent="0.25">
      <c r="A4438">
        <v>28</v>
      </c>
      <c r="B4438">
        <v>3</v>
      </c>
      <c r="C4438">
        <v>2020</v>
      </c>
      <c r="D4438">
        <v>6294</v>
      </c>
      <c r="E4438">
        <v>72</v>
      </c>
      <c r="F4438" s="1" t="s">
        <v>74</v>
      </c>
      <c r="G4438" s="1" t="s">
        <v>235</v>
      </c>
      <c r="H4438" s="2">
        <f t="shared" si="138"/>
        <v>43918</v>
      </c>
      <c r="I4438" s="2">
        <f t="shared" si="139"/>
        <v>43917</v>
      </c>
    </row>
    <row r="4439" spans="1:9" x14ac:dyDescent="0.25">
      <c r="A4439">
        <v>27</v>
      </c>
      <c r="B4439">
        <v>3</v>
      </c>
      <c r="C4439">
        <v>2020</v>
      </c>
      <c r="D4439">
        <v>5780</v>
      </c>
      <c r="E4439">
        <v>55</v>
      </c>
      <c r="F4439" s="1" t="s">
        <v>74</v>
      </c>
      <c r="G4439" s="1" t="s">
        <v>235</v>
      </c>
      <c r="H4439" s="2">
        <f t="shared" si="138"/>
        <v>43917</v>
      </c>
      <c r="I4439" s="2">
        <f t="shared" si="139"/>
        <v>43916</v>
      </c>
    </row>
    <row r="4440" spans="1:9" x14ac:dyDescent="0.25">
      <c r="A4440">
        <v>26</v>
      </c>
      <c r="B4440">
        <v>3</v>
      </c>
      <c r="C4440">
        <v>2020</v>
      </c>
      <c r="D4440">
        <v>4954</v>
      </c>
      <c r="E4440">
        <v>49</v>
      </c>
      <c r="F4440" s="1" t="s">
        <v>74</v>
      </c>
      <c r="G4440" s="1" t="s">
        <v>235</v>
      </c>
      <c r="H4440" s="2">
        <f t="shared" si="138"/>
        <v>43916</v>
      </c>
      <c r="I4440" s="2">
        <f t="shared" si="139"/>
        <v>43915</v>
      </c>
    </row>
    <row r="4441" spans="1:9" x14ac:dyDescent="0.25">
      <c r="A4441">
        <v>25</v>
      </c>
      <c r="B4441">
        <v>3</v>
      </c>
      <c r="C4441">
        <v>2020</v>
      </c>
      <c r="D4441">
        <v>2342</v>
      </c>
      <c r="E4441">
        <v>23</v>
      </c>
      <c r="F4441" s="1" t="s">
        <v>74</v>
      </c>
      <c r="G4441" s="1" t="s">
        <v>235</v>
      </c>
      <c r="H4441" s="2">
        <f t="shared" si="138"/>
        <v>43915</v>
      </c>
      <c r="I4441" s="2">
        <f t="shared" si="139"/>
        <v>43914</v>
      </c>
    </row>
    <row r="4442" spans="1:9" x14ac:dyDescent="0.25">
      <c r="A4442">
        <v>24</v>
      </c>
      <c r="B4442">
        <v>3</v>
      </c>
      <c r="C4442">
        <v>2020</v>
      </c>
      <c r="D4442">
        <v>4438</v>
      </c>
      <c r="E4442">
        <v>32</v>
      </c>
      <c r="F4442" s="1" t="s">
        <v>74</v>
      </c>
      <c r="G4442" s="1" t="s">
        <v>235</v>
      </c>
      <c r="H4442" s="2">
        <f t="shared" si="138"/>
        <v>43914</v>
      </c>
      <c r="I4442" s="2">
        <f t="shared" si="139"/>
        <v>43913</v>
      </c>
    </row>
    <row r="4443" spans="1:9" x14ac:dyDescent="0.25">
      <c r="A4443">
        <v>23</v>
      </c>
      <c r="B4443">
        <v>3</v>
      </c>
      <c r="C4443">
        <v>2020</v>
      </c>
      <c r="D4443">
        <v>3311</v>
      </c>
      <c r="E4443">
        <v>27</v>
      </c>
      <c r="F4443" s="1" t="s">
        <v>74</v>
      </c>
      <c r="G4443" s="1" t="s">
        <v>235</v>
      </c>
      <c r="H4443" s="2">
        <f t="shared" si="138"/>
        <v>43913</v>
      </c>
      <c r="I4443" s="2">
        <f t="shared" si="139"/>
        <v>43912</v>
      </c>
    </row>
    <row r="4444" spans="1:9" x14ac:dyDescent="0.25">
      <c r="A4444">
        <v>22</v>
      </c>
      <c r="B4444">
        <v>3</v>
      </c>
      <c r="C4444">
        <v>2020</v>
      </c>
      <c r="D4444">
        <v>3276</v>
      </c>
      <c r="E4444">
        <v>22</v>
      </c>
      <c r="F4444" s="1" t="s">
        <v>74</v>
      </c>
      <c r="G4444" s="1" t="s">
        <v>235</v>
      </c>
      <c r="H4444" s="2">
        <f t="shared" si="138"/>
        <v>43912</v>
      </c>
      <c r="I4444" s="2">
        <f t="shared" si="139"/>
        <v>43911</v>
      </c>
    </row>
    <row r="4445" spans="1:9" x14ac:dyDescent="0.25">
      <c r="A4445">
        <v>21</v>
      </c>
      <c r="B4445">
        <v>3</v>
      </c>
      <c r="C4445">
        <v>2020</v>
      </c>
      <c r="D4445">
        <v>4049</v>
      </c>
      <c r="E4445">
        <v>2</v>
      </c>
      <c r="F4445" s="1" t="s">
        <v>74</v>
      </c>
      <c r="G4445" s="1" t="s">
        <v>235</v>
      </c>
      <c r="H4445" s="2">
        <f t="shared" si="138"/>
        <v>43911</v>
      </c>
      <c r="I4445" s="2">
        <f t="shared" si="139"/>
        <v>43910</v>
      </c>
    </row>
    <row r="4446" spans="1:9" x14ac:dyDescent="0.25">
      <c r="A4446">
        <v>20</v>
      </c>
      <c r="B4446">
        <v>3</v>
      </c>
      <c r="C4446">
        <v>2020</v>
      </c>
      <c r="D4446">
        <v>5940</v>
      </c>
      <c r="E4446">
        <v>30</v>
      </c>
      <c r="F4446" s="1" t="s">
        <v>74</v>
      </c>
      <c r="G4446" s="1" t="s">
        <v>235</v>
      </c>
      <c r="H4446" s="2">
        <f t="shared" si="138"/>
        <v>43910</v>
      </c>
      <c r="I4446" s="2">
        <f t="shared" si="139"/>
        <v>43909</v>
      </c>
    </row>
    <row r="4447" spans="1:9" x14ac:dyDescent="0.25">
      <c r="A4447">
        <v>19</v>
      </c>
      <c r="B4447">
        <v>3</v>
      </c>
      <c r="C4447">
        <v>2020</v>
      </c>
      <c r="D4447">
        <v>1042</v>
      </c>
      <c r="E4447">
        <v>0</v>
      </c>
      <c r="F4447" s="1" t="s">
        <v>74</v>
      </c>
      <c r="G4447" s="1" t="s">
        <v>235</v>
      </c>
      <c r="H4447" s="2">
        <f t="shared" si="138"/>
        <v>43909</v>
      </c>
      <c r="I4447" s="2">
        <f t="shared" si="139"/>
        <v>43908</v>
      </c>
    </row>
    <row r="4448" spans="1:9" x14ac:dyDescent="0.25">
      <c r="A4448">
        <v>18</v>
      </c>
      <c r="B4448">
        <v>3</v>
      </c>
      <c r="C4448">
        <v>2020</v>
      </c>
      <c r="D4448">
        <v>1144</v>
      </c>
      <c r="E4448">
        <v>0</v>
      </c>
      <c r="F4448" s="1" t="s">
        <v>74</v>
      </c>
      <c r="G4448" s="1" t="s">
        <v>235</v>
      </c>
      <c r="H4448" s="2">
        <f t="shared" si="138"/>
        <v>43908</v>
      </c>
      <c r="I4448" s="2">
        <f t="shared" si="139"/>
        <v>43907</v>
      </c>
    </row>
    <row r="4449" spans="1:9" x14ac:dyDescent="0.25">
      <c r="A4449">
        <v>17</v>
      </c>
      <c r="B4449">
        <v>3</v>
      </c>
      <c r="C4449">
        <v>2020</v>
      </c>
      <c r="D4449">
        <v>1174</v>
      </c>
      <c r="E4449">
        <v>1</v>
      </c>
      <c r="F4449" s="1" t="s">
        <v>74</v>
      </c>
      <c r="G4449" s="1" t="s">
        <v>235</v>
      </c>
      <c r="H4449" s="2">
        <f t="shared" si="138"/>
        <v>43907</v>
      </c>
      <c r="I4449" s="2">
        <f t="shared" si="139"/>
        <v>43906</v>
      </c>
    </row>
    <row r="4450" spans="1:9" x14ac:dyDescent="0.25">
      <c r="A4450">
        <v>16</v>
      </c>
      <c r="B4450">
        <v>3</v>
      </c>
      <c r="C4450">
        <v>2020</v>
      </c>
      <c r="D4450">
        <v>1043</v>
      </c>
      <c r="E4450">
        <v>4</v>
      </c>
      <c r="F4450" s="1" t="s">
        <v>74</v>
      </c>
      <c r="G4450" s="1" t="s">
        <v>235</v>
      </c>
      <c r="H4450" s="2">
        <f t="shared" si="138"/>
        <v>43906</v>
      </c>
      <c r="I4450" s="2">
        <f t="shared" si="139"/>
        <v>43905</v>
      </c>
    </row>
    <row r="4451" spans="1:9" x14ac:dyDescent="0.25">
      <c r="A4451">
        <v>15</v>
      </c>
      <c r="B4451">
        <v>3</v>
      </c>
      <c r="C4451">
        <v>2020</v>
      </c>
      <c r="D4451">
        <v>733</v>
      </c>
      <c r="E4451">
        <v>3</v>
      </c>
      <c r="F4451" s="1" t="s">
        <v>74</v>
      </c>
      <c r="G4451" s="1" t="s">
        <v>235</v>
      </c>
      <c r="H4451" s="2">
        <f t="shared" si="138"/>
        <v>43905</v>
      </c>
      <c r="I4451" s="2">
        <f t="shared" si="139"/>
        <v>43904</v>
      </c>
    </row>
    <row r="4452" spans="1:9" x14ac:dyDescent="0.25">
      <c r="A4452">
        <v>14</v>
      </c>
      <c r="B4452">
        <v>3</v>
      </c>
      <c r="C4452">
        <v>2020</v>
      </c>
      <c r="D4452">
        <v>693</v>
      </c>
      <c r="E4452">
        <v>0</v>
      </c>
      <c r="F4452" s="1" t="s">
        <v>74</v>
      </c>
      <c r="G4452" s="1" t="s">
        <v>235</v>
      </c>
      <c r="H4452" s="2">
        <f t="shared" si="138"/>
        <v>43904</v>
      </c>
      <c r="I4452" s="2">
        <f t="shared" si="139"/>
        <v>43903</v>
      </c>
    </row>
    <row r="4453" spans="1:9" x14ac:dyDescent="0.25">
      <c r="A4453">
        <v>13</v>
      </c>
      <c r="B4453">
        <v>3</v>
      </c>
      <c r="C4453">
        <v>2020</v>
      </c>
      <c r="D4453">
        <v>802</v>
      </c>
      <c r="E4453">
        <v>2</v>
      </c>
      <c r="F4453" s="1" t="s">
        <v>74</v>
      </c>
      <c r="G4453" s="1" t="s">
        <v>235</v>
      </c>
      <c r="H4453" s="2">
        <f t="shared" si="138"/>
        <v>43903</v>
      </c>
      <c r="I4453" s="2">
        <f t="shared" si="139"/>
        <v>43902</v>
      </c>
    </row>
    <row r="4454" spans="1:9" x14ac:dyDescent="0.25">
      <c r="A4454">
        <v>12</v>
      </c>
      <c r="B4454">
        <v>3</v>
      </c>
      <c r="C4454">
        <v>2020</v>
      </c>
      <c r="D4454">
        <v>271</v>
      </c>
      <c r="E4454">
        <v>1</v>
      </c>
      <c r="F4454" s="1" t="s">
        <v>74</v>
      </c>
      <c r="G4454" s="1" t="s">
        <v>235</v>
      </c>
      <c r="H4454" s="2">
        <f t="shared" si="138"/>
        <v>43902</v>
      </c>
      <c r="I4454" s="2">
        <f t="shared" si="139"/>
        <v>43901</v>
      </c>
    </row>
    <row r="4455" spans="1:9" x14ac:dyDescent="0.25">
      <c r="A4455">
        <v>11</v>
      </c>
      <c r="B4455">
        <v>3</v>
      </c>
      <c r="C4455">
        <v>2020</v>
      </c>
      <c r="D4455">
        <v>157</v>
      </c>
      <c r="E4455">
        <v>0</v>
      </c>
      <c r="F4455" s="1" t="s">
        <v>74</v>
      </c>
      <c r="G4455" s="1" t="s">
        <v>235</v>
      </c>
      <c r="H4455" s="2">
        <f t="shared" si="138"/>
        <v>43901</v>
      </c>
      <c r="I4455" s="2">
        <f t="shared" si="139"/>
        <v>43900</v>
      </c>
    </row>
    <row r="4456" spans="1:9" x14ac:dyDescent="0.25">
      <c r="A4456">
        <v>10</v>
      </c>
      <c r="B4456">
        <v>3</v>
      </c>
      <c r="C4456">
        <v>2020</v>
      </c>
      <c r="D4456">
        <v>237</v>
      </c>
      <c r="E4456">
        <v>2</v>
      </c>
      <c r="F4456" s="1" t="s">
        <v>74</v>
      </c>
      <c r="G4456" s="1" t="s">
        <v>235</v>
      </c>
      <c r="H4456" s="2">
        <f t="shared" si="138"/>
        <v>43900</v>
      </c>
      <c r="I4456" s="2">
        <f t="shared" si="139"/>
        <v>43899</v>
      </c>
    </row>
    <row r="4457" spans="1:9" x14ac:dyDescent="0.25">
      <c r="A4457">
        <v>9</v>
      </c>
      <c r="B4457">
        <v>3</v>
      </c>
      <c r="C4457">
        <v>2020</v>
      </c>
      <c r="D4457">
        <v>55</v>
      </c>
      <c r="E4457">
        <v>0</v>
      </c>
      <c r="F4457" s="1" t="s">
        <v>74</v>
      </c>
      <c r="G4457" s="1" t="s">
        <v>235</v>
      </c>
      <c r="H4457" s="2">
        <f t="shared" si="138"/>
        <v>43899</v>
      </c>
      <c r="I4457" s="2">
        <f t="shared" si="139"/>
        <v>43898</v>
      </c>
    </row>
    <row r="4458" spans="1:9" x14ac:dyDescent="0.25">
      <c r="A4458">
        <v>8</v>
      </c>
      <c r="B4458">
        <v>3</v>
      </c>
      <c r="C4458">
        <v>2020</v>
      </c>
      <c r="D4458">
        <v>163</v>
      </c>
      <c r="E4458">
        <v>0</v>
      </c>
      <c r="F4458" s="1" t="s">
        <v>74</v>
      </c>
      <c r="G4458" s="1" t="s">
        <v>235</v>
      </c>
      <c r="H4458" s="2">
        <f t="shared" si="138"/>
        <v>43898</v>
      </c>
      <c r="I4458" s="2">
        <f t="shared" si="139"/>
        <v>43897</v>
      </c>
    </row>
    <row r="4459" spans="1:9" x14ac:dyDescent="0.25">
      <c r="A4459">
        <v>7</v>
      </c>
      <c r="B4459">
        <v>3</v>
      </c>
      <c r="C4459">
        <v>2020</v>
      </c>
      <c r="D4459">
        <v>284</v>
      </c>
      <c r="E4459">
        <v>0</v>
      </c>
      <c r="F4459" s="1" t="s">
        <v>74</v>
      </c>
      <c r="G4459" s="1" t="s">
        <v>235</v>
      </c>
      <c r="H4459" s="2">
        <f t="shared" si="138"/>
        <v>43897</v>
      </c>
      <c r="I4459" s="2">
        <f t="shared" si="139"/>
        <v>43896</v>
      </c>
    </row>
    <row r="4460" spans="1:9" x14ac:dyDescent="0.25">
      <c r="A4460">
        <v>6</v>
      </c>
      <c r="B4460">
        <v>3</v>
      </c>
      <c r="C4460">
        <v>2020</v>
      </c>
      <c r="D4460">
        <v>138</v>
      </c>
      <c r="E4460">
        <v>0</v>
      </c>
      <c r="F4460" s="1" t="s">
        <v>74</v>
      </c>
      <c r="G4460" s="1" t="s">
        <v>235</v>
      </c>
      <c r="H4460" s="2">
        <f t="shared" si="138"/>
        <v>43896</v>
      </c>
      <c r="I4460" s="2">
        <f t="shared" si="139"/>
        <v>43895</v>
      </c>
    </row>
    <row r="4461" spans="1:9" x14ac:dyDescent="0.25">
      <c r="A4461">
        <v>5</v>
      </c>
      <c r="B4461">
        <v>3</v>
      </c>
      <c r="C4461">
        <v>2020</v>
      </c>
      <c r="D4461">
        <v>66</v>
      </c>
      <c r="E4461">
        <v>0</v>
      </c>
      <c r="F4461" s="1" t="s">
        <v>74</v>
      </c>
      <c r="G4461" s="1" t="s">
        <v>235</v>
      </c>
      <c r="H4461" s="2">
        <f t="shared" si="138"/>
        <v>43895</v>
      </c>
      <c r="I4461" s="2">
        <f t="shared" si="139"/>
        <v>43894</v>
      </c>
    </row>
    <row r="4462" spans="1:9" x14ac:dyDescent="0.25">
      <c r="A4462">
        <v>4</v>
      </c>
      <c r="B4462">
        <v>3</v>
      </c>
      <c r="C4462">
        <v>2020</v>
      </c>
      <c r="D4462">
        <v>39</v>
      </c>
      <c r="E4462">
        <v>0</v>
      </c>
      <c r="F4462" s="1" t="s">
        <v>74</v>
      </c>
      <c r="G4462" s="1" t="s">
        <v>235</v>
      </c>
      <c r="H4462" s="2">
        <f t="shared" si="138"/>
        <v>43894</v>
      </c>
      <c r="I4462" s="2">
        <f t="shared" si="139"/>
        <v>43893</v>
      </c>
    </row>
    <row r="4463" spans="1:9" x14ac:dyDescent="0.25">
      <c r="A4463">
        <v>3</v>
      </c>
      <c r="B4463">
        <v>3</v>
      </c>
      <c r="C4463">
        <v>2020</v>
      </c>
      <c r="D4463">
        <v>28</v>
      </c>
      <c r="E4463">
        <v>0</v>
      </c>
      <c r="F4463" s="1" t="s">
        <v>74</v>
      </c>
      <c r="G4463" s="1" t="s">
        <v>235</v>
      </c>
      <c r="H4463" s="2">
        <f t="shared" si="138"/>
        <v>43893</v>
      </c>
      <c r="I4463" s="2">
        <f t="shared" si="139"/>
        <v>43892</v>
      </c>
    </row>
    <row r="4464" spans="1:9" x14ac:dyDescent="0.25">
      <c r="A4464">
        <v>2</v>
      </c>
      <c r="B4464">
        <v>3</v>
      </c>
      <c r="C4464">
        <v>2020</v>
      </c>
      <c r="D4464">
        <v>18</v>
      </c>
      <c r="E4464">
        <v>0</v>
      </c>
      <c r="F4464" s="1" t="s">
        <v>74</v>
      </c>
      <c r="G4464" s="1" t="s">
        <v>235</v>
      </c>
      <c r="H4464" s="2">
        <f t="shared" si="138"/>
        <v>43892</v>
      </c>
      <c r="I4464" s="2">
        <f t="shared" si="139"/>
        <v>43891</v>
      </c>
    </row>
    <row r="4465" spans="1:9" x14ac:dyDescent="0.25">
      <c r="A4465">
        <v>1</v>
      </c>
      <c r="B4465">
        <v>3</v>
      </c>
      <c r="C4465">
        <v>2020</v>
      </c>
      <c r="D4465">
        <v>54</v>
      </c>
      <c r="E4465">
        <v>0</v>
      </c>
      <c r="F4465" s="1" t="s">
        <v>74</v>
      </c>
      <c r="G4465" s="1" t="s">
        <v>235</v>
      </c>
      <c r="H4465" s="2">
        <f t="shared" si="138"/>
        <v>43891</v>
      </c>
      <c r="I4465" s="2">
        <f t="shared" si="139"/>
        <v>43890</v>
      </c>
    </row>
    <row r="4466" spans="1:9" x14ac:dyDescent="0.25">
      <c r="A4466">
        <v>29</v>
      </c>
      <c r="B4466">
        <v>2</v>
      </c>
      <c r="C4466">
        <v>2020</v>
      </c>
      <c r="D4466">
        <v>10</v>
      </c>
      <c r="E4466">
        <v>0</v>
      </c>
      <c r="F4466" s="1" t="s">
        <v>74</v>
      </c>
      <c r="G4466" s="1" t="s">
        <v>235</v>
      </c>
      <c r="H4466" s="2">
        <f t="shared" si="138"/>
        <v>43890</v>
      </c>
      <c r="I4466" s="2">
        <f t="shared" si="139"/>
        <v>43889</v>
      </c>
    </row>
    <row r="4467" spans="1:9" x14ac:dyDescent="0.25">
      <c r="A4467">
        <v>28</v>
      </c>
      <c r="B4467">
        <v>2</v>
      </c>
      <c r="C4467">
        <v>2020</v>
      </c>
      <c r="D4467">
        <v>26</v>
      </c>
      <c r="E4467">
        <v>0</v>
      </c>
      <c r="F4467" s="1" t="s">
        <v>74</v>
      </c>
      <c r="G4467" s="1" t="s">
        <v>235</v>
      </c>
      <c r="H4467" s="2">
        <f t="shared" si="138"/>
        <v>43889</v>
      </c>
      <c r="I4467" s="2">
        <f t="shared" si="139"/>
        <v>43888</v>
      </c>
    </row>
    <row r="4468" spans="1:9" x14ac:dyDescent="0.25">
      <c r="A4468">
        <v>27</v>
      </c>
      <c r="B4468">
        <v>2</v>
      </c>
      <c r="C4468">
        <v>2020</v>
      </c>
      <c r="D4468">
        <v>4</v>
      </c>
      <c r="E4468">
        <v>0</v>
      </c>
      <c r="F4468" s="1" t="s">
        <v>74</v>
      </c>
      <c r="G4468" s="1" t="s">
        <v>235</v>
      </c>
      <c r="H4468" s="2">
        <f t="shared" si="138"/>
        <v>43888</v>
      </c>
      <c r="I4468" s="2">
        <f t="shared" si="139"/>
        <v>43887</v>
      </c>
    </row>
    <row r="4469" spans="1:9" x14ac:dyDescent="0.25">
      <c r="A4469">
        <v>26</v>
      </c>
      <c r="B4469">
        <v>2</v>
      </c>
      <c r="C4469">
        <v>2020</v>
      </c>
      <c r="D4469">
        <v>2</v>
      </c>
      <c r="E4469">
        <v>0</v>
      </c>
      <c r="F4469" s="1" t="s">
        <v>74</v>
      </c>
      <c r="G4469" s="1" t="s">
        <v>235</v>
      </c>
      <c r="H4469" s="2">
        <f t="shared" si="138"/>
        <v>43887</v>
      </c>
      <c r="I4469" s="2">
        <f t="shared" si="139"/>
        <v>43886</v>
      </c>
    </row>
    <row r="4470" spans="1:9" x14ac:dyDescent="0.25">
      <c r="A4470">
        <v>25</v>
      </c>
      <c r="B4470">
        <v>2</v>
      </c>
      <c r="C4470">
        <v>2020</v>
      </c>
      <c r="D4470">
        <v>0</v>
      </c>
      <c r="E4470">
        <v>0</v>
      </c>
      <c r="F4470" s="1" t="s">
        <v>74</v>
      </c>
      <c r="G4470" s="1" t="s">
        <v>235</v>
      </c>
      <c r="H4470" s="2">
        <f t="shared" si="138"/>
        <v>43886</v>
      </c>
      <c r="I4470" s="2">
        <f t="shared" si="139"/>
        <v>43885</v>
      </c>
    </row>
    <row r="4471" spans="1:9" x14ac:dyDescent="0.25">
      <c r="A4471">
        <v>24</v>
      </c>
      <c r="B4471">
        <v>2</v>
      </c>
      <c r="C4471">
        <v>2020</v>
      </c>
      <c r="D4471">
        <v>0</v>
      </c>
      <c r="E4471">
        <v>0</v>
      </c>
      <c r="F4471" s="1" t="s">
        <v>74</v>
      </c>
      <c r="G4471" s="1" t="s">
        <v>235</v>
      </c>
      <c r="H4471" s="2">
        <f t="shared" si="138"/>
        <v>43885</v>
      </c>
      <c r="I4471" s="2">
        <f t="shared" si="139"/>
        <v>43884</v>
      </c>
    </row>
    <row r="4472" spans="1:9" x14ac:dyDescent="0.25">
      <c r="A4472">
        <v>23</v>
      </c>
      <c r="B4472">
        <v>2</v>
      </c>
      <c r="C4472">
        <v>2020</v>
      </c>
      <c r="D4472">
        <v>0</v>
      </c>
      <c r="E4472">
        <v>0</v>
      </c>
      <c r="F4472" s="1" t="s">
        <v>74</v>
      </c>
      <c r="G4472" s="1" t="s">
        <v>235</v>
      </c>
      <c r="H4472" s="2">
        <f t="shared" si="138"/>
        <v>43884</v>
      </c>
      <c r="I4472" s="2">
        <f t="shared" si="139"/>
        <v>43883</v>
      </c>
    </row>
    <row r="4473" spans="1:9" x14ac:dyDescent="0.25">
      <c r="A4473">
        <v>22</v>
      </c>
      <c r="B4473">
        <v>2</v>
      </c>
      <c r="C4473">
        <v>2020</v>
      </c>
      <c r="D4473">
        <v>0</v>
      </c>
      <c r="E4473">
        <v>0</v>
      </c>
      <c r="F4473" s="1" t="s">
        <v>74</v>
      </c>
      <c r="G4473" s="1" t="s">
        <v>235</v>
      </c>
      <c r="H4473" s="2">
        <f t="shared" si="138"/>
        <v>43883</v>
      </c>
      <c r="I4473" s="2">
        <f t="shared" si="139"/>
        <v>43882</v>
      </c>
    </row>
    <row r="4474" spans="1:9" x14ac:dyDescent="0.25">
      <c r="A4474">
        <v>21</v>
      </c>
      <c r="B4474">
        <v>2</v>
      </c>
      <c r="C4474">
        <v>2020</v>
      </c>
      <c r="D4474">
        <v>0</v>
      </c>
      <c r="E4474">
        <v>0</v>
      </c>
      <c r="F4474" s="1" t="s">
        <v>74</v>
      </c>
      <c r="G4474" s="1" t="s">
        <v>235</v>
      </c>
      <c r="H4474" s="2">
        <f t="shared" si="138"/>
        <v>43882</v>
      </c>
      <c r="I4474" s="2">
        <f t="shared" si="139"/>
        <v>43881</v>
      </c>
    </row>
    <row r="4475" spans="1:9" x14ac:dyDescent="0.25">
      <c r="A4475">
        <v>20</v>
      </c>
      <c r="B4475">
        <v>2</v>
      </c>
      <c r="C4475">
        <v>2020</v>
      </c>
      <c r="D4475">
        <v>0</v>
      </c>
      <c r="E4475">
        <v>0</v>
      </c>
      <c r="F4475" s="1" t="s">
        <v>74</v>
      </c>
      <c r="G4475" s="1" t="s">
        <v>235</v>
      </c>
      <c r="H4475" s="2">
        <f t="shared" si="138"/>
        <v>43881</v>
      </c>
      <c r="I4475" s="2">
        <f t="shared" si="139"/>
        <v>43880</v>
      </c>
    </row>
    <row r="4476" spans="1:9" x14ac:dyDescent="0.25">
      <c r="A4476">
        <v>19</v>
      </c>
      <c r="B4476">
        <v>2</v>
      </c>
      <c r="C4476">
        <v>2020</v>
      </c>
      <c r="D4476">
        <v>0</v>
      </c>
      <c r="E4476">
        <v>0</v>
      </c>
      <c r="F4476" s="1" t="s">
        <v>74</v>
      </c>
      <c r="G4476" s="1" t="s">
        <v>235</v>
      </c>
      <c r="H4476" s="2">
        <f t="shared" si="138"/>
        <v>43880</v>
      </c>
      <c r="I4476" s="2">
        <f t="shared" si="139"/>
        <v>43879</v>
      </c>
    </row>
    <row r="4477" spans="1:9" x14ac:dyDescent="0.25">
      <c r="A4477">
        <v>18</v>
      </c>
      <c r="B4477">
        <v>2</v>
      </c>
      <c r="C4477">
        <v>2020</v>
      </c>
      <c r="D4477">
        <v>0</v>
      </c>
      <c r="E4477">
        <v>0</v>
      </c>
      <c r="F4477" s="1" t="s">
        <v>74</v>
      </c>
      <c r="G4477" s="1" t="s">
        <v>235</v>
      </c>
      <c r="H4477" s="2">
        <f t="shared" si="138"/>
        <v>43879</v>
      </c>
      <c r="I4477" s="2">
        <f t="shared" si="139"/>
        <v>43878</v>
      </c>
    </row>
    <row r="4478" spans="1:9" x14ac:dyDescent="0.25">
      <c r="A4478">
        <v>17</v>
      </c>
      <c r="B4478">
        <v>2</v>
      </c>
      <c r="C4478">
        <v>2020</v>
      </c>
      <c r="D4478">
        <v>0</v>
      </c>
      <c r="E4478">
        <v>0</v>
      </c>
      <c r="F4478" s="1" t="s">
        <v>74</v>
      </c>
      <c r="G4478" s="1" t="s">
        <v>235</v>
      </c>
      <c r="H4478" s="2">
        <f t="shared" si="138"/>
        <v>43878</v>
      </c>
      <c r="I4478" s="2">
        <f t="shared" si="139"/>
        <v>43877</v>
      </c>
    </row>
    <row r="4479" spans="1:9" x14ac:dyDescent="0.25">
      <c r="A4479">
        <v>16</v>
      </c>
      <c r="B4479">
        <v>2</v>
      </c>
      <c r="C4479">
        <v>2020</v>
      </c>
      <c r="D4479">
        <v>0</v>
      </c>
      <c r="E4479">
        <v>0</v>
      </c>
      <c r="F4479" s="1" t="s">
        <v>74</v>
      </c>
      <c r="G4479" s="1" t="s">
        <v>235</v>
      </c>
      <c r="H4479" s="2">
        <f t="shared" si="138"/>
        <v>43877</v>
      </c>
      <c r="I4479" s="2">
        <f t="shared" si="139"/>
        <v>43876</v>
      </c>
    </row>
    <row r="4480" spans="1:9" x14ac:dyDescent="0.25">
      <c r="A4480">
        <v>15</v>
      </c>
      <c r="B4480">
        <v>2</v>
      </c>
      <c r="C4480">
        <v>2020</v>
      </c>
      <c r="D4480">
        <v>0</v>
      </c>
      <c r="E4480">
        <v>0</v>
      </c>
      <c r="F4480" s="1" t="s">
        <v>74</v>
      </c>
      <c r="G4480" s="1" t="s">
        <v>235</v>
      </c>
      <c r="H4480" s="2">
        <f t="shared" si="138"/>
        <v>43876</v>
      </c>
      <c r="I4480" s="2">
        <f t="shared" si="139"/>
        <v>43875</v>
      </c>
    </row>
    <row r="4481" spans="1:9" x14ac:dyDescent="0.25">
      <c r="A4481">
        <v>14</v>
      </c>
      <c r="B4481">
        <v>2</v>
      </c>
      <c r="C4481">
        <v>2020</v>
      </c>
      <c r="D4481">
        <v>0</v>
      </c>
      <c r="E4481">
        <v>0</v>
      </c>
      <c r="F4481" s="1" t="s">
        <v>74</v>
      </c>
      <c r="G4481" s="1" t="s">
        <v>235</v>
      </c>
      <c r="H4481" s="2">
        <f t="shared" si="138"/>
        <v>43875</v>
      </c>
      <c r="I4481" s="2">
        <f t="shared" si="139"/>
        <v>43874</v>
      </c>
    </row>
    <row r="4482" spans="1:9" x14ac:dyDescent="0.25">
      <c r="A4482">
        <v>13</v>
      </c>
      <c r="B4482">
        <v>2</v>
      </c>
      <c r="C4482">
        <v>2020</v>
      </c>
      <c r="D4482">
        <v>0</v>
      </c>
      <c r="E4482">
        <v>0</v>
      </c>
      <c r="F4482" s="1" t="s">
        <v>74</v>
      </c>
      <c r="G4482" s="1" t="s">
        <v>235</v>
      </c>
      <c r="H4482" s="2">
        <f t="shared" ref="H4482:H4545" si="140">DATE(C4482,B4482,A4482)</f>
        <v>43874</v>
      </c>
      <c r="I4482" s="2">
        <f t="shared" ref="I4482:I4545" si="141">H4482-1</f>
        <v>43873</v>
      </c>
    </row>
    <row r="4483" spans="1:9" x14ac:dyDescent="0.25">
      <c r="A4483">
        <v>12</v>
      </c>
      <c r="B4483">
        <v>2</v>
      </c>
      <c r="C4483">
        <v>2020</v>
      </c>
      <c r="D4483">
        <v>2</v>
      </c>
      <c r="E4483">
        <v>0</v>
      </c>
      <c r="F4483" s="1" t="s">
        <v>74</v>
      </c>
      <c r="G4483" s="1" t="s">
        <v>235</v>
      </c>
      <c r="H4483" s="2">
        <f t="shared" si="140"/>
        <v>43873</v>
      </c>
      <c r="I4483" s="2">
        <f t="shared" si="141"/>
        <v>43872</v>
      </c>
    </row>
    <row r="4484" spans="1:9" x14ac:dyDescent="0.25">
      <c r="A4484">
        <v>11</v>
      </c>
      <c r="B4484">
        <v>2</v>
      </c>
      <c r="C4484">
        <v>2020</v>
      </c>
      <c r="D4484">
        <v>0</v>
      </c>
      <c r="E4484">
        <v>0</v>
      </c>
      <c r="F4484" s="1" t="s">
        <v>74</v>
      </c>
      <c r="G4484" s="1" t="s">
        <v>235</v>
      </c>
      <c r="H4484" s="2">
        <f t="shared" si="140"/>
        <v>43872</v>
      </c>
      <c r="I4484" s="2">
        <f t="shared" si="141"/>
        <v>43871</v>
      </c>
    </row>
    <row r="4485" spans="1:9" x14ac:dyDescent="0.25">
      <c r="A4485">
        <v>10</v>
      </c>
      <c r="B4485">
        <v>2</v>
      </c>
      <c r="C4485">
        <v>2020</v>
      </c>
      <c r="D4485">
        <v>0</v>
      </c>
      <c r="E4485">
        <v>0</v>
      </c>
      <c r="F4485" s="1" t="s">
        <v>74</v>
      </c>
      <c r="G4485" s="1" t="s">
        <v>235</v>
      </c>
      <c r="H4485" s="2">
        <f t="shared" si="140"/>
        <v>43871</v>
      </c>
      <c r="I4485" s="2">
        <f t="shared" si="141"/>
        <v>43870</v>
      </c>
    </row>
    <row r="4486" spans="1:9" x14ac:dyDescent="0.25">
      <c r="A4486">
        <v>9</v>
      </c>
      <c r="B4486">
        <v>2</v>
      </c>
      <c r="C4486">
        <v>2020</v>
      </c>
      <c r="D4486">
        <v>0</v>
      </c>
      <c r="E4486">
        <v>0</v>
      </c>
      <c r="F4486" s="1" t="s">
        <v>74</v>
      </c>
      <c r="G4486" s="1" t="s">
        <v>235</v>
      </c>
      <c r="H4486" s="2">
        <f t="shared" si="140"/>
        <v>43870</v>
      </c>
      <c r="I4486" s="2">
        <f t="shared" si="141"/>
        <v>43869</v>
      </c>
    </row>
    <row r="4487" spans="1:9" x14ac:dyDescent="0.25">
      <c r="A4487">
        <v>8</v>
      </c>
      <c r="B4487">
        <v>2</v>
      </c>
      <c r="C4487">
        <v>2020</v>
      </c>
      <c r="D4487">
        <v>1</v>
      </c>
      <c r="E4487">
        <v>0</v>
      </c>
      <c r="F4487" s="1" t="s">
        <v>74</v>
      </c>
      <c r="G4487" s="1" t="s">
        <v>235</v>
      </c>
      <c r="H4487" s="2">
        <f t="shared" si="140"/>
        <v>43869</v>
      </c>
      <c r="I4487" s="2">
        <f t="shared" si="141"/>
        <v>43868</v>
      </c>
    </row>
    <row r="4488" spans="1:9" x14ac:dyDescent="0.25">
      <c r="A4488">
        <v>7</v>
      </c>
      <c r="B4488">
        <v>2</v>
      </c>
      <c r="C4488">
        <v>2020</v>
      </c>
      <c r="D4488">
        <v>1</v>
      </c>
      <c r="E4488">
        <v>0</v>
      </c>
      <c r="F4488" s="1" t="s">
        <v>74</v>
      </c>
      <c r="G4488" s="1" t="s">
        <v>235</v>
      </c>
      <c r="H4488" s="2">
        <f t="shared" si="140"/>
        <v>43868</v>
      </c>
      <c r="I4488" s="2">
        <f t="shared" si="141"/>
        <v>43867</v>
      </c>
    </row>
    <row r="4489" spans="1:9" x14ac:dyDescent="0.25">
      <c r="A4489">
        <v>6</v>
      </c>
      <c r="B4489">
        <v>2</v>
      </c>
      <c r="C4489">
        <v>2020</v>
      </c>
      <c r="D4489">
        <v>0</v>
      </c>
      <c r="E4489">
        <v>0</v>
      </c>
      <c r="F4489" s="1" t="s">
        <v>74</v>
      </c>
      <c r="G4489" s="1" t="s">
        <v>235</v>
      </c>
      <c r="H4489" s="2">
        <f t="shared" si="140"/>
        <v>43867</v>
      </c>
      <c r="I4489" s="2">
        <f t="shared" si="141"/>
        <v>43866</v>
      </c>
    </row>
    <row r="4490" spans="1:9" x14ac:dyDescent="0.25">
      <c r="A4490">
        <v>5</v>
      </c>
      <c r="B4490">
        <v>2</v>
      </c>
      <c r="C4490">
        <v>2020</v>
      </c>
      <c r="D4490">
        <v>0</v>
      </c>
      <c r="E4490">
        <v>0</v>
      </c>
      <c r="F4490" s="1" t="s">
        <v>74</v>
      </c>
      <c r="G4490" s="1" t="s">
        <v>235</v>
      </c>
      <c r="H4490" s="2">
        <f t="shared" si="140"/>
        <v>43866</v>
      </c>
      <c r="I4490" s="2">
        <f t="shared" si="141"/>
        <v>43865</v>
      </c>
    </row>
    <row r="4491" spans="1:9" x14ac:dyDescent="0.25">
      <c r="A4491">
        <v>4</v>
      </c>
      <c r="B4491">
        <v>2</v>
      </c>
      <c r="C4491">
        <v>2020</v>
      </c>
      <c r="D4491">
        <v>2</v>
      </c>
      <c r="E4491">
        <v>0</v>
      </c>
      <c r="F4491" s="1" t="s">
        <v>74</v>
      </c>
      <c r="G4491" s="1" t="s">
        <v>235</v>
      </c>
      <c r="H4491" s="2">
        <f t="shared" si="140"/>
        <v>43865</v>
      </c>
      <c r="I4491" s="2">
        <f t="shared" si="141"/>
        <v>43864</v>
      </c>
    </row>
    <row r="4492" spans="1:9" x14ac:dyDescent="0.25">
      <c r="A4492">
        <v>3</v>
      </c>
      <c r="B4492">
        <v>2</v>
      </c>
      <c r="C4492">
        <v>2020</v>
      </c>
      <c r="D4492">
        <v>1</v>
      </c>
      <c r="E4492">
        <v>0</v>
      </c>
      <c r="F4492" s="1" t="s">
        <v>74</v>
      </c>
      <c r="G4492" s="1" t="s">
        <v>235</v>
      </c>
      <c r="H4492" s="2">
        <f t="shared" si="140"/>
        <v>43864</v>
      </c>
      <c r="I4492" s="2">
        <f t="shared" si="141"/>
        <v>43863</v>
      </c>
    </row>
    <row r="4493" spans="1:9" x14ac:dyDescent="0.25">
      <c r="A4493">
        <v>2</v>
      </c>
      <c r="B4493">
        <v>2</v>
      </c>
      <c r="C4493">
        <v>2020</v>
      </c>
      <c r="D4493">
        <v>1</v>
      </c>
      <c r="E4493">
        <v>0</v>
      </c>
      <c r="F4493" s="1" t="s">
        <v>74</v>
      </c>
      <c r="G4493" s="1" t="s">
        <v>235</v>
      </c>
      <c r="H4493" s="2">
        <f t="shared" si="140"/>
        <v>43863</v>
      </c>
      <c r="I4493" s="2">
        <f t="shared" si="141"/>
        <v>43862</v>
      </c>
    </row>
    <row r="4494" spans="1:9" x14ac:dyDescent="0.25">
      <c r="A4494">
        <v>1</v>
      </c>
      <c r="B4494">
        <v>2</v>
      </c>
      <c r="C4494">
        <v>2020</v>
      </c>
      <c r="D4494">
        <v>2</v>
      </c>
      <c r="E4494">
        <v>0</v>
      </c>
      <c r="F4494" s="1" t="s">
        <v>74</v>
      </c>
      <c r="G4494" s="1" t="s">
        <v>235</v>
      </c>
      <c r="H4494" s="2">
        <f t="shared" si="140"/>
        <v>43862</v>
      </c>
      <c r="I4494" s="2">
        <f t="shared" si="141"/>
        <v>43861</v>
      </c>
    </row>
    <row r="4495" spans="1:9" x14ac:dyDescent="0.25">
      <c r="A4495">
        <v>31</v>
      </c>
      <c r="B4495">
        <v>1</v>
      </c>
      <c r="C4495">
        <v>2020</v>
      </c>
      <c r="D4495">
        <v>1</v>
      </c>
      <c r="E4495">
        <v>0</v>
      </c>
      <c r="F4495" s="1" t="s">
        <v>74</v>
      </c>
      <c r="G4495" s="1" t="s">
        <v>235</v>
      </c>
      <c r="H4495" s="2">
        <f t="shared" si="140"/>
        <v>43861</v>
      </c>
      <c r="I4495" s="2">
        <f t="shared" si="141"/>
        <v>43860</v>
      </c>
    </row>
    <row r="4496" spans="1:9" x14ac:dyDescent="0.25">
      <c r="A4496">
        <v>30</v>
      </c>
      <c r="B4496">
        <v>1</v>
      </c>
      <c r="C4496">
        <v>2020</v>
      </c>
      <c r="D4496">
        <v>0</v>
      </c>
      <c r="E4496">
        <v>0</v>
      </c>
      <c r="F4496" s="1" t="s">
        <v>74</v>
      </c>
      <c r="G4496" s="1" t="s">
        <v>235</v>
      </c>
      <c r="H4496" s="2">
        <f t="shared" si="140"/>
        <v>43860</v>
      </c>
      <c r="I4496" s="2">
        <f t="shared" si="141"/>
        <v>43859</v>
      </c>
    </row>
    <row r="4497" spans="1:9" x14ac:dyDescent="0.25">
      <c r="A4497">
        <v>29</v>
      </c>
      <c r="B4497">
        <v>1</v>
      </c>
      <c r="C4497">
        <v>2020</v>
      </c>
      <c r="D4497">
        <v>3</v>
      </c>
      <c r="E4497">
        <v>0</v>
      </c>
      <c r="F4497" s="1" t="s">
        <v>74</v>
      </c>
      <c r="G4497" s="1" t="s">
        <v>235</v>
      </c>
      <c r="H4497" s="2">
        <f t="shared" si="140"/>
        <v>43859</v>
      </c>
      <c r="I4497" s="2">
        <f t="shared" si="141"/>
        <v>43858</v>
      </c>
    </row>
    <row r="4498" spans="1:9" x14ac:dyDescent="0.25">
      <c r="A4498">
        <v>28</v>
      </c>
      <c r="B4498">
        <v>1</v>
      </c>
      <c r="C4498">
        <v>2020</v>
      </c>
      <c r="D4498">
        <v>1</v>
      </c>
      <c r="E4498">
        <v>0</v>
      </c>
      <c r="F4498" s="1" t="s">
        <v>74</v>
      </c>
      <c r="G4498" s="1" t="s">
        <v>235</v>
      </c>
      <c r="H4498" s="2">
        <f t="shared" si="140"/>
        <v>43858</v>
      </c>
      <c r="I4498" s="2">
        <f t="shared" si="141"/>
        <v>43857</v>
      </c>
    </row>
    <row r="4499" spans="1:9" x14ac:dyDescent="0.25">
      <c r="A4499">
        <v>27</v>
      </c>
      <c r="B4499">
        <v>1</v>
      </c>
      <c r="C4499">
        <v>2020</v>
      </c>
      <c r="D4499">
        <v>0</v>
      </c>
      <c r="E4499">
        <v>0</v>
      </c>
      <c r="F4499" s="1" t="s">
        <v>74</v>
      </c>
      <c r="G4499" s="1" t="s">
        <v>235</v>
      </c>
      <c r="H4499" s="2">
        <f t="shared" si="140"/>
        <v>43857</v>
      </c>
      <c r="I4499" s="2">
        <f t="shared" si="141"/>
        <v>43856</v>
      </c>
    </row>
    <row r="4500" spans="1:9" x14ac:dyDescent="0.25">
      <c r="A4500">
        <v>26</v>
      </c>
      <c r="B4500">
        <v>1</v>
      </c>
      <c r="C4500">
        <v>2020</v>
      </c>
      <c r="D4500">
        <v>0</v>
      </c>
      <c r="E4500">
        <v>0</v>
      </c>
      <c r="F4500" s="1" t="s">
        <v>74</v>
      </c>
      <c r="G4500" s="1" t="s">
        <v>235</v>
      </c>
      <c r="H4500" s="2">
        <f t="shared" si="140"/>
        <v>43856</v>
      </c>
      <c r="I4500" s="2">
        <f t="shared" si="141"/>
        <v>43855</v>
      </c>
    </row>
    <row r="4501" spans="1:9" x14ac:dyDescent="0.25">
      <c r="A4501">
        <v>25</v>
      </c>
      <c r="B4501">
        <v>1</v>
      </c>
      <c r="C4501">
        <v>2020</v>
      </c>
      <c r="D4501">
        <v>0</v>
      </c>
      <c r="E4501">
        <v>0</v>
      </c>
      <c r="F4501" s="1" t="s">
        <v>74</v>
      </c>
      <c r="G4501" s="1" t="s">
        <v>235</v>
      </c>
      <c r="H4501" s="2">
        <f t="shared" si="140"/>
        <v>43855</v>
      </c>
      <c r="I4501" s="2">
        <f t="shared" si="141"/>
        <v>43854</v>
      </c>
    </row>
    <row r="4502" spans="1:9" x14ac:dyDescent="0.25">
      <c r="A4502">
        <v>24</v>
      </c>
      <c r="B4502">
        <v>1</v>
      </c>
      <c r="C4502">
        <v>2020</v>
      </c>
      <c r="D4502">
        <v>0</v>
      </c>
      <c r="E4502">
        <v>0</v>
      </c>
      <c r="F4502" s="1" t="s">
        <v>74</v>
      </c>
      <c r="G4502" s="1" t="s">
        <v>235</v>
      </c>
      <c r="H4502" s="2">
        <f t="shared" si="140"/>
        <v>43854</v>
      </c>
      <c r="I4502" s="2">
        <f t="shared" si="141"/>
        <v>43853</v>
      </c>
    </row>
    <row r="4503" spans="1:9" x14ac:dyDescent="0.25">
      <c r="A4503">
        <v>23</v>
      </c>
      <c r="B4503">
        <v>1</v>
      </c>
      <c r="C4503">
        <v>2020</v>
      </c>
      <c r="D4503">
        <v>0</v>
      </c>
      <c r="E4503">
        <v>0</v>
      </c>
      <c r="F4503" s="1" t="s">
        <v>74</v>
      </c>
      <c r="G4503" s="1" t="s">
        <v>235</v>
      </c>
      <c r="H4503" s="2">
        <f t="shared" si="140"/>
        <v>43853</v>
      </c>
      <c r="I4503" s="2">
        <f t="shared" si="141"/>
        <v>43852</v>
      </c>
    </row>
    <row r="4504" spans="1:9" x14ac:dyDescent="0.25">
      <c r="A4504">
        <v>22</v>
      </c>
      <c r="B4504">
        <v>1</v>
      </c>
      <c r="C4504">
        <v>2020</v>
      </c>
      <c r="D4504">
        <v>0</v>
      </c>
      <c r="E4504">
        <v>0</v>
      </c>
      <c r="F4504" s="1" t="s">
        <v>74</v>
      </c>
      <c r="G4504" s="1" t="s">
        <v>235</v>
      </c>
      <c r="H4504" s="2">
        <f t="shared" si="140"/>
        <v>43852</v>
      </c>
      <c r="I4504" s="2">
        <f t="shared" si="141"/>
        <v>43851</v>
      </c>
    </row>
    <row r="4505" spans="1:9" x14ac:dyDescent="0.25">
      <c r="A4505">
        <v>21</v>
      </c>
      <c r="B4505">
        <v>1</v>
      </c>
      <c r="C4505">
        <v>2020</v>
      </c>
      <c r="D4505">
        <v>0</v>
      </c>
      <c r="E4505">
        <v>0</v>
      </c>
      <c r="F4505" s="1" t="s">
        <v>74</v>
      </c>
      <c r="G4505" s="1" t="s">
        <v>235</v>
      </c>
      <c r="H4505" s="2">
        <f t="shared" si="140"/>
        <v>43851</v>
      </c>
      <c r="I4505" s="2">
        <f t="shared" si="141"/>
        <v>43850</v>
      </c>
    </row>
    <row r="4506" spans="1:9" x14ac:dyDescent="0.25">
      <c r="A4506">
        <v>20</v>
      </c>
      <c r="B4506">
        <v>1</v>
      </c>
      <c r="C4506">
        <v>2020</v>
      </c>
      <c r="D4506">
        <v>0</v>
      </c>
      <c r="E4506">
        <v>0</v>
      </c>
      <c r="F4506" s="1" t="s">
        <v>74</v>
      </c>
      <c r="G4506" s="1" t="s">
        <v>235</v>
      </c>
      <c r="H4506" s="2">
        <f t="shared" si="140"/>
        <v>43850</v>
      </c>
      <c r="I4506" s="2">
        <f t="shared" si="141"/>
        <v>43849</v>
      </c>
    </row>
    <row r="4507" spans="1:9" x14ac:dyDescent="0.25">
      <c r="A4507">
        <v>19</v>
      </c>
      <c r="B4507">
        <v>1</v>
      </c>
      <c r="C4507">
        <v>2020</v>
      </c>
      <c r="D4507">
        <v>0</v>
      </c>
      <c r="E4507">
        <v>0</v>
      </c>
      <c r="F4507" s="1" t="s">
        <v>74</v>
      </c>
      <c r="G4507" s="1" t="s">
        <v>235</v>
      </c>
      <c r="H4507" s="2">
        <f t="shared" si="140"/>
        <v>43849</v>
      </c>
      <c r="I4507" s="2">
        <f t="shared" si="141"/>
        <v>43848</v>
      </c>
    </row>
    <row r="4508" spans="1:9" x14ac:dyDescent="0.25">
      <c r="A4508">
        <v>18</v>
      </c>
      <c r="B4508">
        <v>1</v>
      </c>
      <c r="C4508">
        <v>2020</v>
      </c>
      <c r="D4508">
        <v>0</v>
      </c>
      <c r="E4508">
        <v>0</v>
      </c>
      <c r="F4508" s="1" t="s">
        <v>74</v>
      </c>
      <c r="G4508" s="1" t="s">
        <v>235</v>
      </c>
      <c r="H4508" s="2">
        <f t="shared" si="140"/>
        <v>43848</v>
      </c>
      <c r="I4508" s="2">
        <f t="shared" si="141"/>
        <v>43847</v>
      </c>
    </row>
    <row r="4509" spans="1:9" x14ac:dyDescent="0.25">
      <c r="A4509">
        <v>17</v>
      </c>
      <c r="B4509">
        <v>1</v>
      </c>
      <c r="C4509">
        <v>2020</v>
      </c>
      <c r="D4509">
        <v>0</v>
      </c>
      <c r="E4509">
        <v>0</v>
      </c>
      <c r="F4509" s="1" t="s">
        <v>74</v>
      </c>
      <c r="G4509" s="1" t="s">
        <v>235</v>
      </c>
      <c r="H4509" s="2">
        <f t="shared" si="140"/>
        <v>43847</v>
      </c>
      <c r="I4509" s="2">
        <f t="shared" si="141"/>
        <v>43846</v>
      </c>
    </row>
    <row r="4510" spans="1:9" x14ac:dyDescent="0.25">
      <c r="A4510">
        <v>16</v>
      </c>
      <c r="B4510">
        <v>1</v>
      </c>
      <c r="C4510">
        <v>2020</v>
      </c>
      <c r="D4510">
        <v>0</v>
      </c>
      <c r="E4510">
        <v>0</v>
      </c>
      <c r="F4510" s="1" t="s">
        <v>74</v>
      </c>
      <c r="G4510" s="1" t="s">
        <v>235</v>
      </c>
      <c r="H4510" s="2">
        <f t="shared" si="140"/>
        <v>43846</v>
      </c>
      <c r="I4510" s="2">
        <f t="shared" si="141"/>
        <v>43845</v>
      </c>
    </row>
    <row r="4511" spans="1:9" x14ac:dyDescent="0.25">
      <c r="A4511">
        <v>15</v>
      </c>
      <c r="B4511">
        <v>1</v>
      </c>
      <c r="C4511">
        <v>2020</v>
      </c>
      <c r="D4511">
        <v>0</v>
      </c>
      <c r="E4511">
        <v>0</v>
      </c>
      <c r="F4511" s="1" t="s">
        <v>74</v>
      </c>
      <c r="G4511" s="1" t="s">
        <v>235</v>
      </c>
      <c r="H4511" s="2">
        <f t="shared" si="140"/>
        <v>43845</v>
      </c>
      <c r="I4511" s="2">
        <f t="shared" si="141"/>
        <v>43844</v>
      </c>
    </row>
    <row r="4512" spans="1:9" x14ac:dyDescent="0.25">
      <c r="A4512">
        <v>14</v>
      </c>
      <c r="B4512">
        <v>1</v>
      </c>
      <c r="C4512">
        <v>2020</v>
      </c>
      <c r="D4512">
        <v>0</v>
      </c>
      <c r="E4512">
        <v>0</v>
      </c>
      <c r="F4512" s="1" t="s">
        <v>74</v>
      </c>
      <c r="G4512" s="1" t="s">
        <v>235</v>
      </c>
      <c r="H4512" s="2">
        <f t="shared" si="140"/>
        <v>43844</v>
      </c>
      <c r="I4512" s="2">
        <f t="shared" si="141"/>
        <v>43843</v>
      </c>
    </row>
    <row r="4513" spans="1:9" x14ac:dyDescent="0.25">
      <c r="A4513">
        <v>13</v>
      </c>
      <c r="B4513">
        <v>1</v>
      </c>
      <c r="C4513">
        <v>2020</v>
      </c>
      <c r="D4513">
        <v>0</v>
      </c>
      <c r="E4513">
        <v>0</v>
      </c>
      <c r="F4513" s="1" t="s">
        <v>74</v>
      </c>
      <c r="G4513" s="1" t="s">
        <v>235</v>
      </c>
      <c r="H4513" s="2">
        <f t="shared" si="140"/>
        <v>43843</v>
      </c>
      <c r="I4513" s="2">
        <f t="shared" si="141"/>
        <v>43842</v>
      </c>
    </row>
    <row r="4514" spans="1:9" x14ac:dyDescent="0.25">
      <c r="A4514">
        <v>12</v>
      </c>
      <c r="B4514">
        <v>1</v>
      </c>
      <c r="C4514">
        <v>2020</v>
      </c>
      <c r="D4514">
        <v>0</v>
      </c>
      <c r="E4514">
        <v>0</v>
      </c>
      <c r="F4514" s="1" t="s">
        <v>74</v>
      </c>
      <c r="G4514" s="1" t="s">
        <v>235</v>
      </c>
      <c r="H4514" s="2">
        <f t="shared" si="140"/>
        <v>43842</v>
      </c>
      <c r="I4514" s="2">
        <f t="shared" si="141"/>
        <v>43841</v>
      </c>
    </row>
    <row r="4515" spans="1:9" x14ac:dyDescent="0.25">
      <c r="A4515">
        <v>11</v>
      </c>
      <c r="B4515">
        <v>1</v>
      </c>
      <c r="C4515">
        <v>2020</v>
      </c>
      <c r="D4515">
        <v>0</v>
      </c>
      <c r="E4515">
        <v>0</v>
      </c>
      <c r="F4515" s="1" t="s">
        <v>74</v>
      </c>
      <c r="G4515" s="1" t="s">
        <v>235</v>
      </c>
      <c r="H4515" s="2">
        <f t="shared" si="140"/>
        <v>43841</v>
      </c>
      <c r="I4515" s="2">
        <f t="shared" si="141"/>
        <v>43840</v>
      </c>
    </row>
    <row r="4516" spans="1:9" x14ac:dyDescent="0.25">
      <c r="A4516">
        <v>10</v>
      </c>
      <c r="B4516">
        <v>1</v>
      </c>
      <c r="C4516">
        <v>2020</v>
      </c>
      <c r="D4516">
        <v>0</v>
      </c>
      <c r="E4516">
        <v>0</v>
      </c>
      <c r="F4516" s="1" t="s">
        <v>74</v>
      </c>
      <c r="G4516" s="1" t="s">
        <v>235</v>
      </c>
      <c r="H4516" s="2">
        <f t="shared" si="140"/>
        <v>43840</v>
      </c>
      <c r="I4516" s="2">
        <f t="shared" si="141"/>
        <v>43839</v>
      </c>
    </row>
    <row r="4517" spans="1:9" x14ac:dyDescent="0.25">
      <c r="A4517">
        <v>9</v>
      </c>
      <c r="B4517">
        <v>1</v>
      </c>
      <c r="C4517">
        <v>2020</v>
      </c>
      <c r="D4517">
        <v>0</v>
      </c>
      <c r="E4517">
        <v>0</v>
      </c>
      <c r="F4517" s="1" t="s">
        <v>74</v>
      </c>
      <c r="G4517" s="1" t="s">
        <v>235</v>
      </c>
      <c r="H4517" s="2">
        <f t="shared" si="140"/>
        <v>43839</v>
      </c>
      <c r="I4517" s="2">
        <f t="shared" si="141"/>
        <v>43838</v>
      </c>
    </row>
    <row r="4518" spans="1:9" x14ac:dyDescent="0.25">
      <c r="A4518">
        <v>8</v>
      </c>
      <c r="B4518">
        <v>1</v>
      </c>
      <c r="C4518">
        <v>2020</v>
      </c>
      <c r="D4518">
        <v>0</v>
      </c>
      <c r="E4518">
        <v>0</v>
      </c>
      <c r="F4518" s="1" t="s">
        <v>74</v>
      </c>
      <c r="G4518" s="1" t="s">
        <v>235</v>
      </c>
      <c r="H4518" s="2">
        <f t="shared" si="140"/>
        <v>43838</v>
      </c>
      <c r="I4518" s="2">
        <f t="shared" si="141"/>
        <v>43837</v>
      </c>
    </row>
    <row r="4519" spans="1:9" x14ac:dyDescent="0.25">
      <c r="A4519">
        <v>7</v>
      </c>
      <c r="B4519">
        <v>1</v>
      </c>
      <c r="C4519">
        <v>2020</v>
      </c>
      <c r="D4519">
        <v>0</v>
      </c>
      <c r="E4519">
        <v>0</v>
      </c>
      <c r="F4519" s="1" t="s">
        <v>74</v>
      </c>
      <c r="G4519" s="1" t="s">
        <v>235</v>
      </c>
      <c r="H4519" s="2">
        <f t="shared" si="140"/>
        <v>43837</v>
      </c>
      <c r="I4519" s="2">
        <f t="shared" si="141"/>
        <v>43836</v>
      </c>
    </row>
    <row r="4520" spans="1:9" x14ac:dyDescent="0.25">
      <c r="A4520">
        <v>6</v>
      </c>
      <c r="B4520">
        <v>1</v>
      </c>
      <c r="C4520">
        <v>2020</v>
      </c>
      <c r="D4520">
        <v>0</v>
      </c>
      <c r="E4520">
        <v>0</v>
      </c>
      <c r="F4520" s="1" t="s">
        <v>74</v>
      </c>
      <c r="G4520" s="1" t="s">
        <v>235</v>
      </c>
      <c r="H4520" s="2">
        <f t="shared" si="140"/>
        <v>43836</v>
      </c>
      <c r="I4520" s="2">
        <f t="shared" si="141"/>
        <v>43835</v>
      </c>
    </row>
    <row r="4521" spans="1:9" x14ac:dyDescent="0.25">
      <c r="A4521">
        <v>5</v>
      </c>
      <c r="B4521">
        <v>1</v>
      </c>
      <c r="C4521">
        <v>2020</v>
      </c>
      <c r="D4521">
        <v>0</v>
      </c>
      <c r="E4521">
        <v>0</v>
      </c>
      <c r="F4521" s="1" t="s">
        <v>74</v>
      </c>
      <c r="G4521" s="1" t="s">
        <v>235</v>
      </c>
      <c r="H4521" s="2">
        <f t="shared" si="140"/>
        <v>43835</v>
      </c>
      <c r="I4521" s="2">
        <f t="shared" si="141"/>
        <v>43834</v>
      </c>
    </row>
    <row r="4522" spans="1:9" x14ac:dyDescent="0.25">
      <c r="A4522">
        <v>4</v>
      </c>
      <c r="B4522">
        <v>1</v>
      </c>
      <c r="C4522">
        <v>2020</v>
      </c>
      <c r="D4522">
        <v>0</v>
      </c>
      <c r="E4522">
        <v>0</v>
      </c>
      <c r="F4522" s="1" t="s">
        <v>74</v>
      </c>
      <c r="G4522" s="1" t="s">
        <v>235</v>
      </c>
      <c r="H4522" s="2">
        <f t="shared" si="140"/>
        <v>43834</v>
      </c>
      <c r="I4522" s="2">
        <f t="shared" si="141"/>
        <v>43833</v>
      </c>
    </row>
    <row r="4523" spans="1:9" x14ac:dyDescent="0.25">
      <c r="A4523">
        <v>3</v>
      </c>
      <c r="B4523">
        <v>1</v>
      </c>
      <c r="C4523">
        <v>2020</v>
      </c>
      <c r="D4523">
        <v>0</v>
      </c>
      <c r="E4523">
        <v>0</v>
      </c>
      <c r="F4523" s="1" t="s">
        <v>74</v>
      </c>
      <c r="G4523" s="1" t="s">
        <v>235</v>
      </c>
      <c r="H4523" s="2">
        <f t="shared" si="140"/>
        <v>43833</v>
      </c>
      <c r="I4523" s="2">
        <f t="shared" si="141"/>
        <v>43832</v>
      </c>
    </row>
    <row r="4524" spans="1:9" x14ac:dyDescent="0.25">
      <c r="A4524">
        <v>2</v>
      </c>
      <c r="B4524">
        <v>1</v>
      </c>
      <c r="C4524">
        <v>2020</v>
      </c>
      <c r="D4524">
        <v>0</v>
      </c>
      <c r="E4524">
        <v>0</v>
      </c>
      <c r="F4524" s="1" t="s">
        <v>74</v>
      </c>
      <c r="G4524" s="1" t="s">
        <v>235</v>
      </c>
      <c r="H4524" s="2">
        <f t="shared" si="140"/>
        <v>43832</v>
      </c>
      <c r="I4524" s="2">
        <f t="shared" si="141"/>
        <v>43831</v>
      </c>
    </row>
    <row r="4525" spans="1:9" x14ac:dyDescent="0.25">
      <c r="A4525">
        <v>1</v>
      </c>
      <c r="B4525">
        <v>1</v>
      </c>
      <c r="C4525">
        <v>2020</v>
      </c>
      <c r="D4525">
        <v>0</v>
      </c>
      <c r="E4525">
        <v>0</v>
      </c>
      <c r="F4525" s="1" t="s">
        <v>74</v>
      </c>
      <c r="G4525" s="1" t="s">
        <v>235</v>
      </c>
      <c r="H4525" s="2">
        <f t="shared" si="140"/>
        <v>43831</v>
      </c>
      <c r="I4525" s="2">
        <f t="shared" si="141"/>
        <v>43830</v>
      </c>
    </row>
    <row r="4526" spans="1:9" x14ac:dyDescent="0.25">
      <c r="A4526">
        <v>31</v>
      </c>
      <c r="B4526">
        <v>12</v>
      </c>
      <c r="C4526">
        <v>2019</v>
      </c>
      <c r="D4526">
        <v>0</v>
      </c>
      <c r="E4526">
        <v>0</v>
      </c>
      <c r="F4526" s="1" t="s">
        <v>74</v>
      </c>
      <c r="G4526" s="1" t="s">
        <v>235</v>
      </c>
      <c r="H4526" s="2">
        <f t="shared" si="140"/>
        <v>43830</v>
      </c>
      <c r="I4526" s="2">
        <f t="shared" si="141"/>
        <v>43829</v>
      </c>
    </row>
    <row r="4527" spans="1:9" x14ac:dyDescent="0.25">
      <c r="A4527">
        <v>22</v>
      </c>
      <c r="B4527">
        <v>4</v>
      </c>
      <c r="C4527">
        <v>2020</v>
      </c>
      <c r="D4527">
        <v>0</v>
      </c>
      <c r="E4527">
        <v>0</v>
      </c>
      <c r="F4527" s="1" t="s">
        <v>75</v>
      </c>
      <c r="G4527" s="1" t="s">
        <v>236</v>
      </c>
      <c r="H4527" s="2">
        <f t="shared" si="140"/>
        <v>43943</v>
      </c>
      <c r="I4527" s="2">
        <f t="shared" si="141"/>
        <v>43942</v>
      </c>
    </row>
    <row r="4528" spans="1:9" x14ac:dyDescent="0.25">
      <c r="A4528">
        <v>21</v>
      </c>
      <c r="B4528">
        <v>4</v>
      </c>
      <c r="C4528">
        <v>2020</v>
      </c>
      <c r="D4528">
        <v>0</v>
      </c>
      <c r="E4528">
        <v>0</v>
      </c>
      <c r="F4528" s="1" t="s">
        <v>75</v>
      </c>
      <c r="G4528" s="1" t="s">
        <v>236</v>
      </c>
      <c r="H4528" s="2">
        <f t="shared" si="140"/>
        <v>43942</v>
      </c>
      <c r="I4528" s="2">
        <f t="shared" si="141"/>
        <v>43941</v>
      </c>
    </row>
    <row r="4529" spans="1:9" x14ac:dyDescent="0.25">
      <c r="A4529">
        <v>20</v>
      </c>
      <c r="B4529">
        <v>4</v>
      </c>
      <c r="C4529">
        <v>2020</v>
      </c>
      <c r="D4529">
        <v>208</v>
      </c>
      <c r="E4529">
        <v>0</v>
      </c>
      <c r="F4529" s="1" t="s">
        <v>75</v>
      </c>
      <c r="G4529" s="1" t="s">
        <v>236</v>
      </c>
      <c r="H4529" s="2">
        <f t="shared" si="140"/>
        <v>43941</v>
      </c>
      <c r="I4529" s="2">
        <f t="shared" si="141"/>
        <v>43940</v>
      </c>
    </row>
    <row r="4530" spans="1:9" x14ac:dyDescent="0.25">
      <c r="A4530">
        <v>19</v>
      </c>
      <c r="B4530">
        <v>4</v>
      </c>
      <c r="C4530">
        <v>2020</v>
      </c>
      <c r="D4530">
        <v>193</v>
      </c>
      <c r="E4530">
        <v>1</v>
      </c>
      <c r="F4530" s="1" t="s">
        <v>75</v>
      </c>
      <c r="G4530" s="1" t="s">
        <v>236</v>
      </c>
      <c r="H4530" s="2">
        <f t="shared" si="140"/>
        <v>43940</v>
      </c>
      <c r="I4530" s="2">
        <f t="shared" si="141"/>
        <v>43939</v>
      </c>
    </row>
    <row r="4531" spans="1:9" x14ac:dyDescent="0.25">
      <c r="A4531">
        <v>18</v>
      </c>
      <c r="B4531">
        <v>4</v>
      </c>
      <c r="C4531">
        <v>2020</v>
      </c>
      <c r="D4531">
        <v>0</v>
      </c>
      <c r="E4531">
        <v>0</v>
      </c>
      <c r="F4531" s="1" t="s">
        <v>75</v>
      </c>
      <c r="G4531" s="1" t="s">
        <v>236</v>
      </c>
      <c r="H4531" s="2">
        <f t="shared" si="140"/>
        <v>43939</v>
      </c>
      <c r="I4531" s="2">
        <f t="shared" si="141"/>
        <v>43938</v>
      </c>
    </row>
    <row r="4532" spans="1:9" x14ac:dyDescent="0.25">
      <c r="A4532">
        <v>17</v>
      </c>
      <c r="B4532">
        <v>4</v>
      </c>
      <c r="C4532">
        <v>2020</v>
      </c>
      <c r="D4532">
        <v>0</v>
      </c>
      <c r="E4532">
        <v>0</v>
      </c>
      <c r="F4532" s="1" t="s">
        <v>75</v>
      </c>
      <c r="G4532" s="1" t="s">
        <v>236</v>
      </c>
      <c r="H4532" s="2">
        <f t="shared" si="140"/>
        <v>43938</v>
      </c>
      <c r="I4532" s="2">
        <f t="shared" si="141"/>
        <v>43937</v>
      </c>
    </row>
    <row r="4533" spans="1:9" x14ac:dyDescent="0.25">
      <c r="A4533">
        <v>16</v>
      </c>
      <c r="B4533">
        <v>4</v>
      </c>
      <c r="C4533">
        <v>2020</v>
      </c>
      <c r="D4533">
        <v>5</v>
      </c>
      <c r="E4533">
        <v>0</v>
      </c>
      <c r="F4533" s="1" t="s">
        <v>75</v>
      </c>
      <c r="G4533" s="1" t="s">
        <v>236</v>
      </c>
      <c r="H4533" s="2">
        <f t="shared" si="140"/>
        <v>43937</v>
      </c>
      <c r="I4533" s="2">
        <f t="shared" si="141"/>
        <v>43936</v>
      </c>
    </row>
    <row r="4534" spans="1:9" x14ac:dyDescent="0.25">
      <c r="A4534">
        <v>15</v>
      </c>
      <c r="B4534">
        <v>4</v>
      </c>
      <c r="C4534">
        <v>2020</v>
      </c>
      <c r="D4534">
        <v>70</v>
      </c>
      <c r="E4534">
        <v>0</v>
      </c>
      <c r="F4534" s="1" t="s">
        <v>75</v>
      </c>
      <c r="G4534" s="1" t="s">
        <v>236</v>
      </c>
      <c r="H4534" s="2">
        <f t="shared" si="140"/>
        <v>43936</v>
      </c>
      <c r="I4534" s="2">
        <f t="shared" si="141"/>
        <v>43935</v>
      </c>
    </row>
    <row r="4535" spans="1:9" x14ac:dyDescent="0.25">
      <c r="A4535">
        <v>14</v>
      </c>
      <c r="B4535">
        <v>4</v>
      </c>
      <c r="C4535">
        <v>2020</v>
      </c>
      <c r="D4535">
        <v>0</v>
      </c>
      <c r="E4535">
        <v>0</v>
      </c>
      <c r="F4535" s="1" t="s">
        <v>75</v>
      </c>
      <c r="G4535" s="1" t="s">
        <v>236</v>
      </c>
      <c r="H4535" s="2">
        <f t="shared" si="140"/>
        <v>43935</v>
      </c>
      <c r="I4535" s="2">
        <f t="shared" si="141"/>
        <v>43934</v>
      </c>
    </row>
    <row r="4536" spans="1:9" x14ac:dyDescent="0.25">
      <c r="A4536">
        <v>13</v>
      </c>
      <c r="B4536">
        <v>4</v>
      </c>
      <c r="C4536">
        <v>2020</v>
      </c>
      <c r="D4536">
        <v>158</v>
      </c>
      <c r="E4536">
        <v>0</v>
      </c>
      <c r="F4536" s="1" t="s">
        <v>75</v>
      </c>
      <c r="G4536" s="1" t="s">
        <v>236</v>
      </c>
      <c r="H4536" s="2">
        <f t="shared" si="140"/>
        <v>43934</v>
      </c>
      <c r="I4536" s="2">
        <f t="shared" si="141"/>
        <v>43933</v>
      </c>
    </row>
    <row r="4537" spans="1:9" x14ac:dyDescent="0.25">
      <c r="A4537">
        <v>12</v>
      </c>
      <c r="B4537">
        <v>4</v>
      </c>
      <c r="C4537">
        <v>2020</v>
      </c>
      <c r="D4537">
        <v>30</v>
      </c>
      <c r="E4537">
        <v>2</v>
      </c>
      <c r="F4537" s="1" t="s">
        <v>75</v>
      </c>
      <c r="G4537" s="1" t="s">
        <v>236</v>
      </c>
      <c r="H4537" s="2">
        <f t="shared" si="140"/>
        <v>43933</v>
      </c>
      <c r="I4537" s="2">
        <f t="shared" si="141"/>
        <v>43932</v>
      </c>
    </row>
    <row r="4538" spans="1:9" x14ac:dyDescent="0.25">
      <c r="A4538">
        <v>11</v>
      </c>
      <c r="B4538">
        <v>4</v>
      </c>
      <c r="C4538">
        <v>2020</v>
      </c>
      <c r="D4538">
        <v>0</v>
      </c>
      <c r="E4538">
        <v>0</v>
      </c>
      <c r="F4538" s="1" t="s">
        <v>75</v>
      </c>
      <c r="G4538" s="1" t="s">
        <v>236</v>
      </c>
      <c r="H4538" s="2">
        <f t="shared" si="140"/>
        <v>43932</v>
      </c>
      <c r="I4538" s="2">
        <f t="shared" si="141"/>
        <v>43931</v>
      </c>
    </row>
    <row r="4539" spans="1:9" x14ac:dyDescent="0.25">
      <c r="A4539">
        <v>10</v>
      </c>
      <c r="B4539">
        <v>4</v>
      </c>
      <c r="C4539">
        <v>2020</v>
      </c>
      <c r="D4539">
        <v>65</v>
      </c>
      <c r="E4539">
        <v>0</v>
      </c>
      <c r="F4539" s="1" t="s">
        <v>75</v>
      </c>
      <c r="G4539" s="1" t="s">
        <v>236</v>
      </c>
      <c r="H4539" s="2">
        <f t="shared" si="140"/>
        <v>43931</v>
      </c>
      <c r="I4539" s="2">
        <f t="shared" si="141"/>
        <v>43930</v>
      </c>
    </row>
    <row r="4540" spans="1:9" x14ac:dyDescent="0.25">
      <c r="A4540">
        <v>9</v>
      </c>
      <c r="B4540">
        <v>4</v>
      </c>
      <c r="C4540">
        <v>2020</v>
      </c>
      <c r="D4540">
        <v>26</v>
      </c>
      <c r="E4540">
        <v>1</v>
      </c>
      <c r="F4540" s="1" t="s">
        <v>75</v>
      </c>
      <c r="G4540" s="1" t="s">
        <v>236</v>
      </c>
      <c r="H4540" s="2">
        <f t="shared" si="140"/>
        <v>43930</v>
      </c>
      <c r="I4540" s="2">
        <f t="shared" si="141"/>
        <v>43929</v>
      </c>
    </row>
    <row r="4541" spans="1:9" x14ac:dyDescent="0.25">
      <c r="A4541">
        <v>8</v>
      </c>
      <c r="B4541">
        <v>4</v>
      </c>
      <c r="C4541">
        <v>2020</v>
      </c>
      <c r="D4541">
        <v>0</v>
      </c>
      <c r="E4541">
        <v>0</v>
      </c>
      <c r="F4541" s="1" t="s">
        <v>75</v>
      </c>
      <c r="G4541" s="1" t="s">
        <v>236</v>
      </c>
      <c r="H4541" s="2">
        <f t="shared" si="140"/>
        <v>43929</v>
      </c>
      <c r="I4541" s="2">
        <f t="shared" si="141"/>
        <v>43928</v>
      </c>
    </row>
    <row r="4542" spans="1:9" x14ac:dyDescent="0.25">
      <c r="A4542">
        <v>7</v>
      </c>
      <c r="B4542">
        <v>4</v>
      </c>
      <c r="C4542">
        <v>2020</v>
      </c>
      <c r="D4542">
        <v>73</v>
      </c>
      <c r="E4542">
        <v>0</v>
      </c>
      <c r="F4542" s="1" t="s">
        <v>75</v>
      </c>
      <c r="G4542" s="1" t="s">
        <v>236</v>
      </c>
      <c r="H4542" s="2">
        <f t="shared" si="140"/>
        <v>43928</v>
      </c>
      <c r="I4542" s="2">
        <f t="shared" si="141"/>
        <v>43927</v>
      </c>
    </row>
    <row r="4543" spans="1:9" x14ac:dyDescent="0.25">
      <c r="A4543">
        <v>6</v>
      </c>
      <c r="B4543">
        <v>4</v>
      </c>
      <c r="C4543">
        <v>2020</v>
      </c>
      <c r="D4543">
        <v>0</v>
      </c>
      <c r="E4543">
        <v>0</v>
      </c>
      <c r="F4543" s="1" t="s">
        <v>75</v>
      </c>
      <c r="G4543" s="1" t="s">
        <v>236</v>
      </c>
      <c r="H4543" s="2">
        <f t="shared" si="140"/>
        <v>43927</v>
      </c>
      <c r="I4543" s="2">
        <f t="shared" si="141"/>
        <v>43926</v>
      </c>
    </row>
    <row r="4544" spans="1:9" x14ac:dyDescent="0.25">
      <c r="A4544">
        <v>5</v>
      </c>
      <c r="B4544">
        <v>4</v>
      </c>
      <c r="C4544">
        <v>2020</v>
      </c>
      <c r="D4544">
        <v>9</v>
      </c>
      <c r="E4544">
        <v>0</v>
      </c>
      <c r="F4544" s="1" t="s">
        <v>75</v>
      </c>
      <c r="G4544" s="1" t="s">
        <v>236</v>
      </c>
      <c r="H4544" s="2">
        <f t="shared" si="140"/>
        <v>43926</v>
      </c>
      <c r="I4544" s="2">
        <f t="shared" si="141"/>
        <v>43925</v>
      </c>
    </row>
    <row r="4545" spans="1:9" x14ac:dyDescent="0.25">
      <c r="A4545">
        <v>4</v>
      </c>
      <c r="B4545">
        <v>4</v>
      </c>
      <c r="C4545">
        <v>2020</v>
      </c>
      <c r="D4545">
        <v>1</v>
      </c>
      <c r="E4545">
        <v>0</v>
      </c>
      <c r="F4545" s="1" t="s">
        <v>75</v>
      </c>
      <c r="G4545" s="1" t="s">
        <v>236</v>
      </c>
      <c r="H4545" s="2">
        <f t="shared" si="140"/>
        <v>43925</v>
      </c>
      <c r="I4545" s="2">
        <f t="shared" si="141"/>
        <v>43924</v>
      </c>
    </row>
    <row r="4546" spans="1:9" x14ac:dyDescent="0.25">
      <c r="A4546">
        <v>3</v>
      </c>
      <c r="B4546">
        <v>4</v>
      </c>
      <c r="C4546">
        <v>2020</v>
      </c>
      <c r="D4546">
        <v>9</v>
      </c>
      <c r="E4546">
        <v>0</v>
      </c>
      <c r="F4546" s="1" t="s">
        <v>75</v>
      </c>
      <c r="G4546" s="1" t="s">
        <v>236</v>
      </c>
      <c r="H4546" s="2">
        <f t="shared" ref="H4546:H4609" si="142">DATE(C4546,B4546,A4546)</f>
        <v>43924</v>
      </c>
      <c r="I4546" s="2">
        <f t="shared" ref="I4546:I4609" si="143">H4546-1</f>
        <v>43923</v>
      </c>
    </row>
    <row r="4547" spans="1:9" x14ac:dyDescent="0.25">
      <c r="A4547">
        <v>2</v>
      </c>
      <c r="B4547">
        <v>4</v>
      </c>
      <c r="C4547">
        <v>2020</v>
      </c>
      <c r="D4547">
        <v>43</v>
      </c>
      <c r="E4547">
        <v>0</v>
      </c>
      <c r="F4547" s="1" t="s">
        <v>75</v>
      </c>
      <c r="G4547" s="1" t="s">
        <v>236</v>
      </c>
      <c r="H4547" s="2">
        <f t="shared" si="142"/>
        <v>43923</v>
      </c>
      <c r="I4547" s="2">
        <f t="shared" si="143"/>
        <v>43922</v>
      </c>
    </row>
    <row r="4548" spans="1:9" x14ac:dyDescent="0.25">
      <c r="A4548">
        <v>1</v>
      </c>
      <c r="B4548">
        <v>4</v>
      </c>
      <c r="C4548">
        <v>2020</v>
      </c>
      <c r="D4548">
        <v>0</v>
      </c>
      <c r="E4548">
        <v>0</v>
      </c>
      <c r="F4548" s="1" t="s">
        <v>75</v>
      </c>
      <c r="G4548" s="1" t="s">
        <v>236</v>
      </c>
      <c r="H4548" s="2">
        <f t="shared" si="142"/>
        <v>43922</v>
      </c>
      <c r="I4548" s="2">
        <f t="shared" si="143"/>
        <v>43921</v>
      </c>
    </row>
    <row r="4549" spans="1:9" x14ac:dyDescent="0.25">
      <c r="A4549">
        <v>31</v>
      </c>
      <c r="B4549">
        <v>3</v>
      </c>
      <c r="C4549">
        <v>2020</v>
      </c>
      <c r="D4549">
        <v>0</v>
      </c>
      <c r="E4549">
        <v>0</v>
      </c>
      <c r="F4549" s="1" t="s">
        <v>75</v>
      </c>
      <c r="G4549" s="1" t="s">
        <v>236</v>
      </c>
      <c r="H4549" s="2">
        <f t="shared" si="142"/>
        <v>43921</v>
      </c>
      <c r="I4549" s="2">
        <f t="shared" si="143"/>
        <v>43920</v>
      </c>
    </row>
    <row r="4550" spans="1:9" x14ac:dyDescent="0.25">
      <c r="A4550">
        <v>30</v>
      </c>
      <c r="B4550">
        <v>3</v>
      </c>
      <c r="C4550">
        <v>2020</v>
      </c>
      <c r="D4550">
        <v>11</v>
      </c>
      <c r="E4550">
        <v>0</v>
      </c>
      <c r="F4550" s="1" t="s">
        <v>75</v>
      </c>
      <c r="G4550" s="1" t="s">
        <v>236</v>
      </c>
      <c r="H4550" s="2">
        <f t="shared" si="142"/>
        <v>43920</v>
      </c>
      <c r="I4550" s="2">
        <f t="shared" si="143"/>
        <v>43919</v>
      </c>
    </row>
    <row r="4551" spans="1:9" x14ac:dyDescent="0.25">
      <c r="A4551">
        <v>29</v>
      </c>
      <c r="B4551">
        <v>3</v>
      </c>
      <c r="C4551">
        <v>2020</v>
      </c>
      <c r="D4551">
        <v>4</v>
      </c>
      <c r="E4551">
        <v>2</v>
      </c>
      <c r="F4551" s="1" t="s">
        <v>75</v>
      </c>
      <c r="G4551" s="1" t="s">
        <v>236</v>
      </c>
      <c r="H4551" s="2">
        <f t="shared" si="142"/>
        <v>43919</v>
      </c>
      <c r="I4551" s="2">
        <f t="shared" si="143"/>
        <v>43918</v>
      </c>
    </row>
    <row r="4552" spans="1:9" x14ac:dyDescent="0.25">
      <c r="A4552">
        <v>28</v>
      </c>
      <c r="B4552">
        <v>3</v>
      </c>
      <c r="C4552">
        <v>2020</v>
      </c>
      <c r="D4552">
        <v>5</v>
      </c>
      <c r="E4552">
        <v>0</v>
      </c>
      <c r="F4552" s="1" t="s">
        <v>75</v>
      </c>
      <c r="G4552" s="1" t="s">
        <v>236</v>
      </c>
      <c r="H4552" s="2">
        <f t="shared" si="142"/>
        <v>43918</v>
      </c>
      <c r="I4552" s="2">
        <f t="shared" si="143"/>
        <v>43917</v>
      </c>
    </row>
    <row r="4553" spans="1:9" x14ac:dyDescent="0.25">
      <c r="A4553">
        <v>27</v>
      </c>
      <c r="B4553">
        <v>3</v>
      </c>
      <c r="C4553">
        <v>2020</v>
      </c>
      <c r="D4553">
        <v>64</v>
      </c>
      <c r="E4553">
        <v>0</v>
      </c>
      <c r="F4553" s="1" t="s">
        <v>75</v>
      </c>
      <c r="G4553" s="1" t="s">
        <v>236</v>
      </c>
      <c r="H4553" s="2">
        <f t="shared" si="142"/>
        <v>43917</v>
      </c>
      <c r="I4553" s="2">
        <f t="shared" si="143"/>
        <v>43916</v>
      </c>
    </row>
    <row r="4554" spans="1:9" x14ac:dyDescent="0.25">
      <c r="A4554">
        <v>26</v>
      </c>
      <c r="B4554">
        <v>3</v>
      </c>
      <c r="C4554">
        <v>2020</v>
      </c>
      <c r="D4554">
        <v>15</v>
      </c>
      <c r="E4554">
        <v>1</v>
      </c>
      <c r="F4554" s="1" t="s">
        <v>75</v>
      </c>
      <c r="G4554" s="1" t="s">
        <v>236</v>
      </c>
      <c r="H4554" s="2">
        <f t="shared" si="142"/>
        <v>43916</v>
      </c>
      <c r="I4554" s="2">
        <f t="shared" si="143"/>
        <v>43915</v>
      </c>
    </row>
    <row r="4555" spans="1:9" x14ac:dyDescent="0.25">
      <c r="A4555">
        <v>25</v>
      </c>
      <c r="B4555">
        <v>3</v>
      </c>
      <c r="C4555">
        <v>2020</v>
      </c>
      <c r="D4555">
        <v>26</v>
      </c>
      <c r="E4555">
        <v>0</v>
      </c>
      <c r="F4555" s="1" t="s">
        <v>75</v>
      </c>
      <c r="G4555" s="1" t="s">
        <v>236</v>
      </c>
      <c r="H4555" s="2">
        <f t="shared" si="142"/>
        <v>43915</v>
      </c>
      <c r="I4555" s="2">
        <f t="shared" si="143"/>
        <v>43914</v>
      </c>
    </row>
    <row r="4556" spans="1:9" x14ac:dyDescent="0.25">
      <c r="A4556">
        <v>24</v>
      </c>
      <c r="B4556">
        <v>3</v>
      </c>
      <c r="C4556">
        <v>2020</v>
      </c>
      <c r="D4556">
        <v>3</v>
      </c>
      <c r="E4556">
        <v>1</v>
      </c>
      <c r="F4556" s="1" t="s">
        <v>75</v>
      </c>
      <c r="G4556" s="1" t="s">
        <v>236</v>
      </c>
      <c r="H4556" s="2">
        <f t="shared" si="142"/>
        <v>43914</v>
      </c>
      <c r="I4556" s="2">
        <f t="shared" si="143"/>
        <v>43913</v>
      </c>
    </row>
    <row r="4557" spans="1:9" x14ac:dyDescent="0.25">
      <c r="A4557">
        <v>23</v>
      </c>
      <c r="B4557">
        <v>3</v>
      </c>
      <c r="C4557">
        <v>2020</v>
      </c>
      <c r="D4557">
        <v>3</v>
      </c>
      <c r="E4557">
        <v>0</v>
      </c>
      <c r="F4557" s="1" t="s">
        <v>75</v>
      </c>
      <c r="G4557" s="1" t="s">
        <v>236</v>
      </c>
      <c r="H4557" s="2">
        <f t="shared" si="142"/>
        <v>43913</v>
      </c>
      <c r="I4557" s="2">
        <f t="shared" si="143"/>
        <v>43912</v>
      </c>
    </row>
    <row r="4558" spans="1:9" x14ac:dyDescent="0.25">
      <c r="A4558">
        <v>22</v>
      </c>
      <c r="B4558">
        <v>3</v>
      </c>
      <c r="C4558">
        <v>2020</v>
      </c>
      <c r="D4558">
        <v>5</v>
      </c>
      <c r="E4558">
        <v>1</v>
      </c>
      <c r="F4558" s="1" t="s">
        <v>75</v>
      </c>
      <c r="G4558" s="1" t="s">
        <v>236</v>
      </c>
      <c r="H4558" s="2">
        <f t="shared" si="142"/>
        <v>43912</v>
      </c>
      <c r="I4558" s="2">
        <f t="shared" si="143"/>
        <v>43911</v>
      </c>
    </row>
    <row r="4559" spans="1:9" x14ac:dyDescent="0.25">
      <c r="A4559">
        <v>21</v>
      </c>
      <c r="B4559">
        <v>3</v>
      </c>
      <c r="C4559">
        <v>2020</v>
      </c>
      <c r="D4559">
        <v>5</v>
      </c>
      <c r="E4559">
        <v>0</v>
      </c>
      <c r="F4559" s="1" t="s">
        <v>75</v>
      </c>
      <c r="G4559" s="1" t="s">
        <v>236</v>
      </c>
      <c r="H4559" s="2">
        <f t="shared" si="142"/>
        <v>43911</v>
      </c>
      <c r="I4559" s="2">
        <f t="shared" si="143"/>
        <v>43910</v>
      </c>
    </row>
    <row r="4560" spans="1:9" x14ac:dyDescent="0.25">
      <c r="A4560">
        <v>20</v>
      </c>
      <c r="B4560">
        <v>3</v>
      </c>
      <c r="C4560">
        <v>2020</v>
      </c>
      <c r="D4560">
        <v>4</v>
      </c>
      <c r="E4560">
        <v>0</v>
      </c>
      <c r="F4560" s="1" t="s">
        <v>75</v>
      </c>
      <c r="G4560" s="1" t="s">
        <v>236</v>
      </c>
      <c r="H4560" s="2">
        <f t="shared" si="142"/>
        <v>43910</v>
      </c>
      <c r="I4560" s="2">
        <f t="shared" si="143"/>
        <v>43909</v>
      </c>
    </row>
    <row r="4561" spans="1:9" x14ac:dyDescent="0.25">
      <c r="A4561">
        <v>19</v>
      </c>
      <c r="B4561">
        <v>3</v>
      </c>
      <c r="C4561">
        <v>2020</v>
      </c>
      <c r="D4561">
        <v>1</v>
      </c>
      <c r="E4561">
        <v>0</v>
      </c>
      <c r="F4561" s="1" t="s">
        <v>75</v>
      </c>
      <c r="G4561" s="1" t="s">
        <v>236</v>
      </c>
      <c r="H4561" s="2">
        <f t="shared" si="142"/>
        <v>43909</v>
      </c>
      <c r="I4561" s="2">
        <f t="shared" si="143"/>
        <v>43908</v>
      </c>
    </row>
    <row r="4562" spans="1:9" x14ac:dyDescent="0.25">
      <c r="A4562">
        <v>18</v>
      </c>
      <c r="B4562">
        <v>3</v>
      </c>
      <c r="C4562">
        <v>2020</v>
      </c>
      <c r="D4562">
        <v>0</v>
      </c>
      <c r="E4562">
        <v>0</v>
      </c>
      <c r="F4562" s="1" t="s">
        <v>75</v>
      </c>
      <c r="G4562" s="1" t="s">
        <v>236</v>
      </c>
      <c r="H4562" s="2">
        <f t="shared" si="142"/>
        <v>43908</v>
      </c>
      <c r="I4562" s="2">
        <f t="shared" si="143"/>
        <v>43907</v>
      </c>
    </row>
    <row r="4563" spans="1:9" x14ac:dyDescent="0.25">
      <c r="A4563">
        <v>17</v>
      </c>
      <c r="B4563">
        <v>3</v>
      </c>
      <c r="C4563">
        <v>2020</v>
      </c>
      <c r="D4563">
        <v>4</v>
      </c>
      <c r="E4563">
        <v>0</v>
      </c>
      <c r="F4563" s="1" t="s">
        <v>75</v>
      </c>
      <c r="G4563" s="1" t="s">
        <v>236</v>
      </c>
      <c r="H4563" s="2">
        <f t="shared" si="142"/>
        <v>43907</v>
      </c>
      <c r="I4563" s="2">
        <f t="shared" si="143"/>
        <v>43906</v>
      </c>
    </row>
    <row r="4564" spans="1:9" x14ac:dyDescent="0.25">
      <c r="A4564">
        <v>16</v>
      </c>
      <c r="B4564">
        <v>3</v>
      </c>
      <c r="C4564">
        <v>2020</v>
      </c>
      <c r="D4564">
        <v>0</v>
      </c>
      <c r="E4564">
        <v>0</v>
      </c>
      <c r="F4564" s="1" t="s">
        <v>75</v>
      </c>
      <c r="G4564" s="1" t="s">
        <v>236</v>
      </c>
      <c r="H4564" s="2">
        <f t="shared" si="142"/>
        <v>43906</v>
      </c>
      <c r="I4564" s="2">
        <f t="shared" si="143"/>
        <v>43905</v>
      </c>
    </row>
    <row r="4565" spans="1:9" x14ac:dyDescent="0.25">
      <c r="A4565">
        <v>15</v>
      </c>
      <c r="B4565">
        <v>3</v>
      </c>
      <c r="C4565">
        <v>2020</v>
      </c>
      <c r="D4565">
        <v>0</v>
      </c>
      <c r="E4565">
        <v>0</v>
      </c>
      <c r="F4565" s="1" t="s">
        <v>75</v>
      </c>
      <c r="G4565" s="1" t="s">
        <v>236</v>
      </c>
      <c r="H4565" s="2">
        <f t="shared" si="142"/>
        <v>43905</v>
      </c>
      <c r="I4565" s="2">
        <f t="shared" si="143"/>
        <v>43904</v>
      </c>
    </row>
    <row r="4566" spans="1:9" x14ac:dyDescent="0.25">
      <c r="A4566">
        <v>13</v>
      </c>
      <c r="B4566">
        <v>3</v>
      </c>
      <c r="C4566">
        <v>2020</v>
      </c>
      <c r="D4566">
        <v>2</v>
      </c>
      <c r="E4566">
        <v>0</v>
      </c>
      <c r="F4566" s="1" t="s">
        <v>75</v>
      </c>
      <c r="G4566" s="1" t="s">
        <v>236</v>
      </c>
      <c r="H4566" s="2">
        <f t="shared" si="142"/>
        <v>43903</v>
      </c>
      <c r="I4566" s="2">
        <f t="shared" si="143"/>
        <v>43902</v>
      </c>
    </row>
    <row r="4567" spans="1:9" x14ac:dyDescent="0.25">
      <c r="A4567">
        <v>22</v>
      </c>
      <c r="B4567">
        <v>4</v>
      </c>
      <c r="C4567">
        <v>2020</v>
      </c>
      <c r="D4567">
        <v>0</v>
      </c>
      <c r="E4567">
        <v>0</v>
      </c>
      <c r="F4567" s="1" t="s">
        <v>76</v>
      </c>
      <c r="G4567" s="1" t="s">
        <v>235</v>
      </c>
      <c r="H4567" s="2">
        <f t="shared" si="142"/>
        <v>43943</v>
      </c>
      <c r="I4567" s="2">
        <f t="shared" si="143"/>
        <v>43942</v>
      </c>
    </row>
    <row r="4568" spans="1:9" x14ac:dyDescent="0.25">
      <c r="A4568">
        <v>21</v>
      </c>
      <c r="B4568">
        <v>4</v>
      </c>
      <c r="C4568">
        <v>2020</v>
      </c>
      <c r="D4568">
        <v>0</v>
      </c>
      <c r="E4568">
        <v>0</v>
      </c>
      <c r="F4568" s="1" t="s">
        <v>76</v>
      </c>
      <c r="G4568" s="1" t="s">
        <v>235</v>
      </c>
      <c r="H4568" s="2">
        <f t="shared" si="142"/>
        <v>43942</v>
      </c>
      <c r="I4568" s="2">
        <f t="shared" si="143"/>
        <v>43941</v>
      </c>
    </row>
    <row r="4569" spans="1:9" x14ac:dyDescent="0.25">
      <c r="A4569">
        <v>20</v>
      </c>
      <c r="B4569">
        <v>4</v>
      </c>
      <c r="C4569">
        <v>2020</v>
      </c>
      <c r="D4569">
        <v>0</v>
      </c>
      <c r="E4569">
        <v>0</v>
      </c>
      <c r="F4569" s="1" t="s">
        <v>76</v>
      </c>
      <c r="G4569" s="1" t="s">
        <v>235</v>
      </c>
      <c r="H4569" s="2">
        <f t="shared" si="142"/>
        <v>43941</v>
      </c>
      <c r="I4569" s="2">
        <f t="shared" si="143"/>
        <v>43940</v>
      </c>
    </row>
    <row r="4570" spans="1:9" x14ac:dyDescent="0.25">
      <c r="A4570">
        <v>19</v>
      </c>
      <c r="B4570">
        <v>4</v>
      </c>
      <c r="C4570">
        <v>2020</v>
      </c>
      <c r="D4570">
        <v>0</v>
      </c>
      <c r="E4570">
        <v>0</v>
      </c>
      <c r="F4570" s="1" t="s">
        <v>76</v>
      </c>
      <c r="G4570" s="1" t="s">
        <v>235</v>
      </c>
      <c r="H4570" s="2">
        <f t="shared" si="142"/>
        <v>43940</v>
      </c>
      <c r="I4570" s="2">
        <f t="shared" si="143"/>
        <v>43939</v>
      </c>
    </row>
    <row r="4571" spans="1:9" x14ac:dyDescent="0.25">
      <c r="A4571">
        <v>18</v>
      </c>
      <c r="B4571">
        <v>4</v>
      </c>
      <c r="C4571">
        <v>2020</v>
      </c>
      <c r="D4571">
        <v>0</v>
      </c>
      <c r="E4571">
        <v>0</v>
      </c>
      <c r="F4571" s="1" t="s">
        <v>76</v>
      </c>
      <c r="G4571" s="1" t="s">
        <v>235</v>
      </c>
      <c r="H4571" s="2">
        <f t="shared" si="142"/>
        <v>43939</v>
      </c>
      <c r="I4571" s="2">
        <f t="shared" si="143"/>
        <v>43938</v>
      </c>
    </row>
    <row r="4572" spans="1:9" x14ac:dyDescent="0.25">
      <c r="A4572">
        <v>17</v>
      </c>
      <c r="B4572">
        <v>4</v>
      </c>
      <c r="C4572">
        <v>2020</v>
      </c>
      <c r="D4572">
        <v>2</v>
      </c>
      <c r="E4572">
        <v>0</v>
      </c>
      <c r="F4572" s="1" t="s">
        <v>76</v>
      </c>
      <c r="G4572" s="1" t="s">
        <v>235</v>
      </c>
      <c r="H4572" s="2">
        <f t="shared" si="142"/>
        <v>43938</v>
      </c>
      <c r="I4572" s="2">
        <f t="shared" si="143"/>
        <v>43937</v>
      </c>
    </row>
    <row r="4573" spans="1:9" x14ac:dyDescent="0.25">
      <c r="A4573">
        <v>16</v>
      </c>
      <c r="B4573">
        <v>4</v>
      </c>
      <c r="C4573">
        <v>2020</v>
      </c>
      <c r="D4573">
        <v>2</v>
      </c>
      <c r="E4573">
        <v>0</v>
      </c>
      <c r="F4573" s="1" t="s">
        <v>76</v>
      </c>
      <c r="G4573" s="1" t="s">
        <v>235</v>
      </c>
      <c r="H4573" s="2">
        <f t="shared" si="142"/>
        <v>43937</v>
      </c>
      <c r="I4573" s="2">
        <f t="shared" si="143"/>
        <v>43936</v>
      </c>
    </row>
    <row r="4574" spans="1:9" x14ac:dyDescent="0.25">
      <c r="A4574">
        <v>15</v>
      </c>
      <c r="B4574">
        <v>4</v>
      </c>
      <c r="C4574">
        <v>2020</v>
      </c>
      <c r="D4574">
        <v>0</v>
      </c>
      <c r="E4574">
        <v>0</v>
      </c>
      <c r="F4574" s="1" t="s">
        <v>76</v>
      </c>
      <c r="G4574" s="1" t="s">
        <v>235</v>
      </c>
      <c r="H4574" s="2">
        <f t="shared" si="142"/>
        <v>43936</v>
      </c>
      <c r="I4574" s="2">
        <f t="shared" si="143"/>
        <v>43935</v>
      </c>
    </row>
    <row r="4575" spans="1:9" x14ac:dyDescent="0.25">
      <c r="A4575">
        <v>14</v>
      </c>
      <c r="B4575">
        <v>4</v>
      </c>
      <c r="C4575">
        <v>2020</v>
      </c>
      <c r="D4575">
        <v>0</v>
      </c>
      <c r="E4575">
        <v>0</v>
      </c>
      <c r="F4575" s="1" t="s">
        <v>76</v>
      </c>
      <c r="G4575" s="1" t="s">
        <v>235</v>
      </c>
      <c r="H4575" s="2">
        <f t="shared" si="142"/>
        <v>43935</v>
      </c>
      <c r="I4575" s="2">
        <f t="shared" si="143"/>
        <v>43934</v>
      </c>
    </row>
    <row r="4576" spans="1:9" x14ac:dyDescent="0.25">
      <c r="A4576">
        <v>13</v>
      </c>
      <c r="B4576">
        <v>4</v>
      </c>
      <c r="C4576">
        <v>2020</v>
      </c>
      <c r="D4576">
        <v>0</v>
      </c>
      <c r="E4576">
        <v>4</v>
      </c>
      <c r="F4576" s="1" t="s">
        <v>76</v>
      </c>
      <c r="G4576" s="1" t="s">
        <v>235</v>
      </c>
      <c r="H4576" s="2">
        <f t="shared" si="142"/>
        <v>43934</v>
      </c>
      <c r="I4576" s="2">
        <f t="shared" si="143"/>
        <v>43933</v>
      </c>
    </row>
    <row r="4577" spans="1:9" x14ac:dyDescent="0.25">
      <c r="A4577">
        <v>12</v>
      </c>
      <c r="B4577">
        <v>4</v>
      </c>
      <c r="C4577">
        <v>2020</v>
      </c>
      <c r="D4577">
        <v>2</v>
      </c>
      <c r="E4577">
        <v>0</v>
      </c>
      <c r="F4577" s="1" t="s">
        <v>76</v>
      </c>
      <c r="G4577" s="1" t="s">
        <v>235</v>
      </c>
      <c r="H4577" s="2">
        <f t="shared" si="142"/>
        <v>43933</v>
      </c>
      <c r="I4577" s="2">
        <f t="shared" si="143"/>
        <v>43932</v>
      </c>
    </row>
    <row r="4578" spans="1:9" x14ac:dyDescent="0.25">
      <c r="A4578">
        <v>11</v>
      </c>
      <c r="B4578">
        <v>4</v>
      </c>
      <c r="C4578">
        <v>2020</v>
      </c>
      <c r="D4578">
        <v>4</v>
      </c>
      <c r="E4578">
        <v>0</v>
      </c>
      <c r="F4578" s="1" t="s">
        <v>76</v>
      </c>
      <c r="G4578" s="1" t="s">
        <v>235</v>
      </c>
      <c r="H4578" s="2">
        <f t="shared" si="142"/>
        <v>43932</v>
      </c>
      <c r="I4578" s="2">
        <f t="shared" si="143"/>
        <v>43931</v>
      </c>
    </row>
    <row r="4579" spans="1:9" x14ac:dyDescent="0.25">
      <c r="A4579">
        <v>10</v>
      </c>
      <c r="B4579">
        <v>4</v>
      </c>
      <c r="C4579">
        <v>2020</v>
      </c>
      <c r="D4579">
        <v>3</v>
      </c>
      <c r="E4579">
        <v>0</v>
      </c>
      <c r="F4579" s="1" t="s">
        <v>76</v>
      </c>
      <c r="G4579" s="1" t="s">
        <v>235</v>
      </c>
      <c r="H4579" s="2">
        <f t="shared" si="142"/>
        <v>43931</v>
      </c>
      <c r="I4579" s="2">
        <f t="shared" si="143"/>
        <v>43930</v>
      </c>
    </row>
    <row r="4580" spans="1:9" x14ac:dyDescent="0.25">
      <c r="A4580">
        <v>9</v>
      </c>
      <c r="B4580">
        <v>4</v>
      </c>
      <c r="C4580">
        <v>2020</v>
      </c>
      <c r="D4580">
        <v>7</v>
      </c>
      <c r="E4580">
        <v>0</v>
      </c>
      <c r="F4580" s="1" t="s">
        <v>76</v>
      </c>
      <c r="G4580" s="1" t="s">
        <v>235</v>
      </c>
      <c r="H4580" s="2">
        <f t="shared" si="142"/>
        <v>43930</v>
      </c>
      <c r="I4580" s="2">
        <f t="shared" si="143"/>
        <v>43929</v>
      </c>
    </row>
    <row r="4581" spans="1:9" x14ac:dyDescent="0.25">
      <c r="A4581">
        <v>8</v>
      </c>
      <c r="B4581">
        <v>4</v>
      </c>
      <c r="C4581">
        <v>2020</v>
      </c>
      <c r="D4581">
        <v>4</v>
      </c>
      <c r="E4581">
        <v>0</v>
      </c>
      <c r="F4581" s="1" t="s">
        <v>76</v>
      </c>
      <c r="G4581" s="1" t="s">
        <v>235</v>
      </c>
      <c r="H4581" s="2">
        <f t="shared" si="142"/>
        <v>43929</v>
      </c>
      <c r="I4581" s="2">
        <f t="shared" si="143"/>
        <v>43928</v>
      </c>
    </row>
    <row r="4582" spans="1:9" x14ac:dyDescent="0.25">
      <c r="A4582">
        <v>7</v>
      </c>
      <c r="B4582">
        <v>4</v>
      </c>
      <c r="C4582">
        <v>2020</v>
      </c>
      <c r="D4582">
        <v>6</v>
      </c>
      <c r="E4582">
        <v>0</v>
      </c>
      <c r="F4582" s="1" t="s">
        <v>76</v>
      </c>
      <c r="G4582" s="1" t="s">
        <v>235</v>
      </c>
      <c r="H4582" s="2">
        <f t="shared" si="142"/>
        <v>43928</v>
      </c>
      <c r="I4582" s="2">
        <f t="shared" si="143"/>
        <v>43927</v>
      </c>
    </row>
    <row r="4583" spans="1:9" x14ac:dyDescent="0.25">
      <c r="A4583">
        <v>6</v>
      </c>
      <c r="B4583">
        <v>4</v>
      </c>
      <c r="C4583">
        <v>2020</v>
      </c>
      <c r="D4583">
        <v>5</v>
      </c>
      <c r="E4583">
        <v>0</v>
      </c>
      <c r="F4583" s="1" t="s">
        <v>76</v>
      </c>
      <c r="G4583" s="1" t="s">
        <v>235</v>
      </c>
      <c r="H4583" s="2">
        <f t="shared" si="142"/>
        <v>43927</v>
      </c>
      <c r="I4583" s="2">
        <f t="shared" si="143"/>
        <v>43926</v>
      </c>
    </row>
    <row r="4584" spans="1:9" x14ac:dyDescent="0.25">
      <c r="A4584">
        <v>5</v>
      </c>
      <c r="B4584">
        <v>4</v>
      </c>
      <c r="C4584">
        <v>2020</v>
      </c>
      <c r="D4584">
        <v>3</v>
      </c>
      <c r="E4584">
        <v>0</v>
      </c>
      <c r="F4584" s="1" t="s">
        <v>76</v>
      </c>
      <c r="G4584" s="1" t="s">
        <v>235</v>
      </c>
      <c r="H4584" s="2">
        <f t="shared" si="142"/>
        <v>43926</v>
      </c>
      <c r="I4584" s="2">
        <f t="shared" si="143"/>
        <v>43925</v>
      </c>
    </row>
    <row r="4585" spans="1:9" x14ac:dyDescent="0.25">
      <c r="A4585">
        <v>4</v>
      </c>
      <c r="B4585">
        <v>4</v>
      </c>
      <c r="C4585">
        <v>2020</v>
      </c>
      <c r="D4585">
        <v>7</v>
      </c>
      <c r="E4585">
        <v>0</v>
      </c>
      <c r="F4585" s="1" t="s">
        <v>76</v>
      </c>
      <c r="G4585" s="1" t="s">
        <v>235</v>
      </c>
      <c r="H4585" s="2">
        <f t="shared" si="142"/>
        <v>43925</v>
      </c>
      <c r="I4585" s="2">
        <f t="shared" si="143"/>
        <v>43924</v>
      </c>
    </row>
    <row r="4586" spans="1:9" x14ac:dyDescent="0.25">
      <c r="A4586">
        <v>3</v>
      </c>
      <c r="B4586">
        <v>4</v>
      </c>
      <c r="C4586">
        <v>2020</v>
      </c>
      <c r="D4586">
        <v>19</v>
      </c>
      <c r="E4586">
        <v>0</v>
      </c>
      <c r="F4586" s="1" t="s">
        <v>76</v>
      </c>
      <c r="G4586" s="1" t="s">
        <v>235</v>
      </c>
      <c r="H4586" s="2">
        <f t="shared" si="142"/>
        <v>43924</v>
      </c>
      <c r="I4586" s="2">
        <f t="shared" si="143"/>
        <v>43923</v>
      </c>
    </row>
    <row r="4587" spans="1:9" x14ac:dyDescent="0.25">
      <c r="A4587">
        <v>2</v>
      </c>
      <c r="B4587">
        <v>4</v>
      </c>
      <c r="C4587">
        <v>2020</v>
      </c>
      <c r="D4587">
        <v>0</v>
      </c>
      <c r="E4587">
        <v>0</v>
      </c>
      <c r="F4587" s="1" t="s">
        <v>76</v>
      </c>
      <c r="G4587" s="1" t="s">
        <v>235</v>
      </c>
      <c r="H4587" s="2">
        <f t="shared" si="142"/>
        <v>43923</v>
      </c>
      <c r="I4587" s="2">
        <f t="shared" si="143"/>
        <v>43922</v>
      </c>
    </row>
    <row r="4588" spans="1:9" x14ac:dyDescent="0.25">
      <c r="A4588">
        <v>1</v>
      </c>
      <c r="B4588">
        <v>4</v>
      </c>
      <c r="C4588">
        <v>2020</v>
      </c>
      <c r="D4588">
        <v>0</v>
      </c>
      <c r="E4588">
        <v>0</v>
      </c>
      <c r="F4588" s="1" t="s">
        <v>76</v>
      </c>
      <c r="G4588" s="1" t="s">
        <v>235</v>
      </c>
      <c r="H4588" s="2">
        <f t="shared" si="142"/>
        <v>43922</v>
      </c>
      <c r="I4588" s="2">
        <f t="shared" si="143"/>
        <v>43921</v>
      </c>
    </row>
    <row r="4589" spans="1:9" x14ac:dyDescent="0.25">
      <c r="A4589">
        <v>31</v>
      </c>
      <c r="B4589">
        <v>3</v>
      </c>
      <c r="C4589">
        <v>2020</v>
      </c>
      <c r="D4589">
        <v>4</v>
      </c>
      <c r="E4589">
        <v>0</v>
      </c>
      <c r="F4589" s="1" t="s">
        <v>76</v>
      </c>
      <c r="G4589" s="1" t="s">
        <v>235</v>
      </c>
      <c r="H4589" s="2">
        <f t="shared" si="142"/>
        <v>43921</v>
      </c>
      <c r="I4589" s="2">
        <f t="shared" si="143"/>
        <v>43920</v>
      </c>
    </row>
    <row r="4590" spans="1:9" x14ac:dyDescent="0.25">
      <c r="A4590">
        <v>30</v>
      </c>
      <c r="B4590">
        <v>3</v>
      </c>
      <c r="C4590">
        <v>2020</v>
      </c>
      <c r="D4590">
        <v>9</v>
      </c>
      <c r="E4590">
        <v>0</v>
      </c>
      <c r="F4590" s="1" t="s">
        <v>76</v>
      </c>
      <c r="G4590" s="1" t="s">
        <v>235</v>
      </c>
      <c r="H4590" s="2">
        <f t="shared" si="142"/>
        <v>43920</v>
      </c>
      <c r="I4590" s="2">
        <f t="shared" si="143"/>
        <v>43919</v>
      </c>
    </row>
    <row r="4591" spans="1:9" x14ac:dyDescent="0.25">
      <c r="A4591">
        <v>29</v>
      </c>
      <c r="B4591">
        <v>3</v>
      </c>
      <c r="C4591">
        <v>2020</v>
      </c>
      <c r="D4591">
        <v>1</v>
      </c>
      <c r="E4591">
        <v>0</v>
      </c>
      <c r="F4591" s="1" t="s">
        <v>76</v>
      </c>
      <c r="G4591" s="1" t="s">
        <v>235</v>
      </c>
      <c r="H4591" s="2">
        <f t="shared" si="142"/>
        <v>43919</v>
      </c>
      <c r="I4591" s="2">
        <f t="shared" si="143"/>
        <v>43918</v>
      </c>
    </row>
    <row r="4592" spans="1:9" x14ac:dyDescent="0.25">
      <c r="A4592">
        <v>28</v>
      </c>
      <c r="B4592">
        <v>3</v>
      </c>
      <c r="C4592">
        <v>2020</v>
      </c>
      <c r="D4592">
        <v>20</v>
      </c>
      <c r="E4592">
        <v>0</v>
      </c>
      <c r="F4592" s="1" t="s">
        <v>76</v>
      </c>
      <c r="G4592" s="1" t="s">
        <v>235</v>
      </c>
      <c r="H4592" s="2">
        <f t="shared" si="142"/>
        <v>43918</v>
      </c>
      <c r="I4592" s="2">
        <f t="shared" si="143"/>
        <v>43917</v>
      </c>
    </row>
    <row r="4593" spans="1:9" x14ac:dyDescent="0.25">
      <c r="A4593">
        <v>27</v>
      </c>
      <c r="B4593">
        <v>3</v>
      </c>
      <c r="C4593">
        <v>2020</v>
      </c>
      <c r="D4593">
        <v>9</v>
      </c>
      <c r="E4593">
        <v>0</v>
      </c>
      <c r="F4593" s="1" t="s">
        <v>76</v>
      </c>
      <c r="G4593" s="1" t="s">
        <v>235</v>
      </c>
      <c r="H4593" s="2">
        <f t="shared" si="142"/>
        <v>43917</v>
      </c>
      <c r="I4593" s="2">
        <f t="shared" si="143"/>
        <v>43916</v>
      </c>
    </row>
    <row r="4594" spans="1:9" x14ac:dyDescent="0.25">
      <c r="A4594">
        <v>26</v>
      </c>
      <c r="B4594">
        <v>3</v>
      </c>
      <c r="C4594">
        <v>2020</v>
      </c>
      <c r="D4594">
        <v>11</v>
      </c>
      <c r="E4594">
        <v>0</v>
      </c>
      <c r="F4594" s="1" t="s">
        <v>76</v>
      </c>
      <c r="G4594" s="1" t="s">
        <v>235</v>
      </c>
      <c r="H4594" s="2">
        <f t="shared" si="142"/>
        <v>43916</v>
      </c>
      <c r="I4594" s="2">
        <f t="shared" si="143"/>
        <v>43915</v>
      </c>
    </row>
    <row r="4595" spans="1:9" x14ac:dyDescent="0.25">
      <c r="A4595">
        <v>25</v>
      </c>
      <c r="B4595">
        <v>3</v>
      </c>
      <c r="C4595">
        <v>2020</v>
      </c>
      <c r="D4595">
        <v>0</v>
      </c>
      <c r="E4595">
        <v>0</v>
      </c>
      <c r="F4595" s="1" t="s">
        <v>76</v>
      </c>
      <c r="G4595" s="1" t="s">
        <v>235</v>
      </c>
      <c r="H4595" s="2">
        <f t="shared" si="142"/>
        <v>43915</v>
      </c>
      <c r="I4595" s="2">
        <f t="shared" si="143"/>
        <v>43914</v>
      </c>
    </row>
    <row r="4596" spans="1:9" x14ac:dyDescent="0.25">
      <c r="A4596">
        <v>24</v>
      </c>
      <c r="B4596">
        <v>3</v>
      </c>
      <c r="C4596">
        <v>2020</v>
      </c>
      <c r="D4596">
        <v>0</v>
      </c>
      <c r="E4596">
        <v>0</v>
      </c>
      <c r="F4596" s="1" t="s">
        <v>76</v>
      </c>
      <c r="G4596" s="1" t="s">
        <v>235</v>
      </c>
      <c r="H4596" s="2">
        <f t="shared" si="142"/>
        <v>43914</v>
      </c>
      <c r="I4596" s="2">
        <f t="shared" si="143"/>
        <v>43913</v>
      </c>
    </row>
    <row r="4597" spans="1:9" x14ac:dyDescent="0.25">
      <c r="A4597">
        <v>23</v>
      </c>
      <c r="B4597">
        <v>3</v>
      </c>
      <c r="C4597">
        <v>2020</v>
      </c>
      <c r="D4597">
        <v>5</v>
      </c>
      <c r="E4597">
        <v>0</v>
      </c>
      <c r="F4597" s="1" t="s">
        <v>76</v>
      </c>
      <c r="G4597" s="1" t="s">
        <v>235</v>
      </c>
      <c r="H4597" s="2">
        <f t="shared" si="142"/>
        <v>43913</v>
      </c>
      <c r="I4597" s="2">
        <f t="shared" si="143"/>
        <v>43912</v>
      </c>
    </row>
    <row r="4598" spans="1:9" x14ac:dyDescent="0.25">
      <c r="A4598">
        <v>22</v>
      </c>
      <c r="B4598">
        <v>3</v>
      </c>
      <c r="C4598">
        <v>2020</v>
      </c>
      <c r="D4598">
        <v>0</v>
      </c>
      <c r="E4598">
        <v>0</v>
      </c>
      <c r="F4598" s="1" t="s">
        <v>76</v>
      </c>
      <c r="G4598" s="1" t="s">
        <v>235</v>
      </c>
      <c r="H4598" s="2">
        <f t="shared" si="142"/>
        <v>43912</v>
      </c>
      <c r="I4598" s="2">
        <f t="shared" si="143"/>
        <v>43911</v>
      </c>
    </row>
    <row r="4599" spans="1:9" x14ac:dyDescent="0.25">
      <c r="A4599">
        <v>21</v>
      </c>
      <c r="B4599">
        <v>3</v>
      </c>
      <c r="C4599">
        <v>2020</v>
      </c>
      <c r="D4599">
        <v>0</v>
      </c>
      <c r="E4599">
        <v>0</v>
      </c>
      <c r="F4599" s="1" t="s">
        <v>76</v>
      </c>
      <c r="G4599" s="1" t="s">
        <v>235</v>
      </c>
      <c r="H4599" s="2">
        <f t="shared" si="142"/>
        <v>43911</v>
      </c>
      <c r="I4599" s="2">
        <f t="shared" si="143"/>
        <v>43910</v>
      </c>
    </row>
    <row r="4600" spans="1:9" x14ac:dyDescent="0.25">
      <c r="A4600">
        <v>20</v>
      </c>
      <c r="B4600">
        <v>3</v>
      </c>
      <c r="C4600">
        <v>2020</v>
      </c>
      <c r="D4600">
        <v>10</v>
      </c>
      <c r="E4600">
        <v>0</v>
      </c>
      <c r="F4600" s="1" t="s">
        <v>76</v>
      </c>
      <c r="G4600" s="1" t="s">
        <v>235</v>
      </c>
      <c r="H4600" s="2">
        <f t="shared" si="142"/>
        <v>43910</v>
      </c>
      <c r="I4600" s="2">
        <f t="shared" si="143"/>
        <v>43909</v>
      </c>
    </row>
    <row r="4601" spans="1:9" x14ac:dyDescent="0.25">
      <c r="A4601">
        <v>22</v>
      </c>
      <c r="B4601">
        <v>4</v>
      </c>
      <c r="C4601">
        <v>2020</v>
      </c>
      <c r="D4601">
        <v>156</v>
      </c>
      <c r="E4601">
        <v>5</v>
      </c>
      <c r="F4601" s="1" t="s">
        <v>77</v>
      </c>
      <c r="G4601" s="1" t="s">
        <v>235</v>
      </c>
      <c r="H4601" s="2">
        <f t="shared" si="142"/>
        <v>43943</v>
      </c>
      <c r="I4601" s="2">
        <f t="shared" si="143"/>
        <v>43942</v>
      </c>
    </row>
    <row r="4602" spans="1:9" x14ac:dyDescent="0.25">
      <c r="A4602">
        <v>21</v>
      </c>
      <c r="B4602">
        <v>4</v>
      </c>
      <c r="C4602">
        <v>2020</v>
      </c>
      <c r="D4602">
        <v>10</v>
      </c>
      <c r="E4602">
        <v>6</v>
      </c>
      <c r="F4602" s="1" t="s">
        <v>77</v>
      </c>
      <c r="G4602" s="1" t="s">
        <v>235</v>
      </c>
      <c r="H4602" s="2">
        <f t="shared" si="142"/>
        <v>43942</v>
      </c>
      <c r="I4602" s="2">
        <f t="shared" si="143"/>
        <v>43941</v>
      </c>
    </row>
    <row r="4603" spans="1:9" x14ac:dyDescent="0.25">
      <c r="A4603">
        <v>20</v>
      </c>
      <c r="B4603">
        <v>4</v>
      </c>
      <c r="C4603">
        <v>2020</v>
      </c>
      <c r="D4603">
        <v>28</v>
      </c>
      <c r="E4603">
        <v>5</v>
      </c>
      <c r="F4603" s="1" t="s">
        <v>77</v>
      </c>
      <c r="G4603" s="1" t="s">
        <v>235</v>
      </c>
      <c r="H4603" s="2">
        <f t="shared" si="142"/>
        <v>43941</v>
      </c>
      <c r="I4603" s="2">
        <f t="shared" si="143"/>
        <v>43940</v>
      </c>
    </row>
    <row r="4604" spans="1:9" x14ac:dyDescent="0.25">
      <c r="A4604">
        <v>19</v>
      </c>
      <c r="B4604">
        <v>4</v>
      </c>
      <c r="C4604">
        <v>2020</v>
      </c>
      <c r="D4604">
        <v>0</v>
      </c>
      <c r="E4604">
        <v>0</v>
      </c>
      <c r="F4604" s="1" t="s">
        <v>77</v>
      </c>
      <c r="G4604" s="1" t="s">
        <v>235</v>
      </c>
      <c r="H4604" s="2">
        <f t="shared" si="142"/>
        <v>43940</v>
      </c>
      <c r="I4604" s="2">
        <f t="shared" si="143"/>
        <v>43939</v>
      </c>
    </row>
    <row r="4605" spans="1:9" x14ac:dyDescent="0.25">
      <c r="A4605">
        <v>18</v>
      </c>
      <c r="B4605">
        <v>4</v>
      </c>
      <c r="C4605">
        <v>2020</v>
      </c>
      <c r="D4605">
        <v>0</v>
      </c>
      <c r="E4605">
        <v>0</v>
      </c>
      <c r="F4605" s="1" t="s">
        <v>77</v>
      </c>
      <c r="G4605" s="1" t="s">
        <v>235</v>
      </c>
      <c r="H4605" s="2">
        <f t="shared" si="142"/>
        <v>43939</v>
      </c>
      <c r="I4605" s="2">
        <f t="shared" si="143"/>
        <v>43938</v>
      </c>
    </row>
    <row r="4606" spans="1:9" x14ac:dyDescent="0.25">
      <c r="A4606">
        <v>17</v>
      </c>
      <c r="B4606">
        <v>4</v>
      </c>
      <c r="C4606">
        <v>2020</v>
      </c>
      <c r="D4606">
        <v>15</v>
      </c>
      <c r="E4606">
        <v>3</v>
      </c>
      <c r="F4606" s="1" t="s">
        <v>77</v>
      </c>
      <c r="G4606" s="1" t="s">
        <v>235</v>
      </c>
      <c r="H4606" s="2">
        <f t="shared" si="142"/>
        <v>43938</v>
      </c>
      <c r="I4606" s="2">
        <f t="shared" si="143"/>
        <v>43937</v>
      </c>
    </row>
    <row r="4607" spans="1:9" x14ac:dyDescent="0.25">
      <c r="A4607">
        <v>16</v>
      </c>
      <c r="B4607">
        <v>4</v>
      </c>
      <c r="C4607">
        <v>2020</v>
      </c>
      <c r="D4607">
        <v>22</v>
      </c>
      <c r="E4607">
        <v>1</v>
      </c>
      <c r="F4607" s="1" t="s">
        <v>77</v>
      </c>
      <c r="G4607" s="1" t="s">
        <v>235</v>
      </c>
      <c r="H4607" s="2">
        <f t="shared" si="142"/>
        <v>43937</v>
      </c>
      <c r="I4607" s="2">
        <f t="shared" si="143"/>
        <v>43936</v>
      </c>
    </row>
    <row r="4608" spans="1:9" x14ac:dyDescent="0.25">
      <c r="A4608">
        <v>15</v>
      </c>
      <c r="B4608">
        <v>4</v>
      </c>
      <c r="C4608">
        <v>2020</v>
      </c>
      <c r="D4608">
        <v>25</v>
      </c>
      <c r="E4608">
        <v>2</v>
      </c>
      <c r="F4608" s="1" t="s">
        <v>77</v>
      </c>
      <c r="G4608" s="1" t="s">
        <v>235</v>
      </c>
      <c r="H4608" s="2">
        <f t="shared" si="142"/>
        <v>43936</v>
      </c>
      <c r="I4608" s="2">
        <f t="shared" si="143"/>
        <v>43935</v>
      </c>
    </row>
    <row r="4609" spans="1:9" x14ac:dyDescent="0.25">
      <c r="A4609">
        <v>14</v>
      </c>
      <c r="B4609">
        <v>4</v>
      </c>
      <c r="C4609">
        <v>2020</v>
      </c>
      <c r="D4609">
        <v>31</v>
      </c>
      <c r="E4609">
        <v>1</v>
      </c>
      <c r="F4609" s="1" t="s">
        <v>77</v>
      </c>
      <c r="G4609" s="1" t="s">
        <v>235</v>
      </c>
      <c r="H4609" s="2">
        <f t="shared" si="142"/>
        <v>43935</v>
      </c>
      <c r="I4609" s="2">
        <f t="shared" si="143"/>
        <v>43934</v>
      </c>
    </row>
    <row r="4610" spans="1:9" x14ac:dyDescent="0.25">
      <c r="A4610">
        <v>13</v>
      </c>
      <c r="B4610">
        <v>4</v>
      </c>
      <c r="C4610">
        <v>2020</v>
      </c>
      <c r="D4610">
        <v>33</v>
      </c>
      <c r="E4610">
        <v>5</v>
      </c>
      <c r="F4610" s="1" t="s">
        <v>77</v>
      </c>
      <c r="G4610" s="1" t="s">
        <v>235</v>
      </c>
      <c r="H4610" s="2">
        <f t="shared" ref="H4610:H4673" si="144">DATE(C4610,B4610,A4610)</f>
        <v>43934</v>
      </c>
      <c r="I4610" s="2">
        <f t="shared" ref="I4610:I4673" si="145">H4610-1</f>
        <v>43933</v>
      </c>
    </row>
    <row r="4611" spans="1:9" x14ac:dyDescent="0.25">
      <c r="A4611">
        <v>12</v>
      </c>
      <c r="B4611">
        <v>4</v>
      </c>
      <c r="C4611">
        <v>2020</v>
      </c>
      <c r="D4611">
        <v>70</v>
      </c>
      <c r="E4611">
        <v>3</v>
      </c>
      <c r="F4611" s="1" t="s">
        <v>77</v>
      </c>
      <c r="G4611" s="1" t="s">
        <v>235</v>
      </c>
      <c r="H4611" s="2">
        <f t="shared" si="144"/>
        <v>43933</v>
      </c>
      <c r="I4611" s="2">
        <f t="shared" si="145"/>
        <v>43932</v>
      </c>
    </row>
    <row r="4612" spans="1:9" x14ac:dyDescent="0.25">
      <c r="A4612">
        <v>11</v>
      </c>
      <c r="B4612">
        <v>4</v>
      </c>
      <c r="C4612">
        <v>2020</v>
      </c>
      <c r="D4612">
        <v>56</v>
      </c>
      <c r="E4612">
        <v>4</v>
      </c>
      <c r="F4612" s="1" t="s">
        <v>77</v>
      </c>
      <c r="G4612" s="1" t="s">
        <v>235</v>
      </c>
      <c r="H4612" s="2">
        <f t="shared" si="144"/>
        <v>43932</v>
      </c>
      <c r="I4612" s="2">
        <f t="shared" si="145"/>
        <v>43931</v>
      </c>
    </row>
    <row r="4613" spans="1:9" x14ac:dyDescent="0.25">
      <c r="A4613">
        <v>10</v>
      </c>
      <c r="B4613">
        <v>4</v>
      </c>
      <c r="C4613">
        <v>2020</v>
      </c>
      <c r="D4613">
        <v>71</v>
      </c>
      <c r="E4613">
        <v>3</v>
      </c>
      <c r="F4613" s="1" t="s">
        <v>77</v>
      </c>
      <c r="G4613" s="1" t="s">
        <v>235</v>
      </c>
      <c r="H4613" s="2">
        <f t="shared" si="144"/>
        <v>43931</v>
      </c>
      <c r="I4613" s="2">
        <f t="shared" si="145"/>
        <v>43930</v>
      </c>
    </row>
    <row r="4614" spans="1:9" x14ac:dyDescent="0.25">
      <c r="A4614">
        <v>9</v>
      </c>
      <c r="B4614">
        <v>4</v>
      </c>
      <c r="C4614">
        <v>2020</v>
      </c>
      <c r="D4614">
        <v>52</v>
      </c>
      <c r="E4614">
        <v>2</v>
      </c>
      <c r="F4614" s="1" t="s">
        <v>77</v>
      </c>
      <c r="G4614" s="1" t="s">
        <v>235</v>
      </c>
      <c r="H4614" s="2">
        <f t="shared" si="144"/>
        <v>43930</v>
      </c>
      <c r="I4614" s="2">
        <f t="shared" si="145"/>
        <v>43929</v>
      </c>
    </row>
    <row r="4615" spans="1:9" x14ac:dyDescent="0.25">
      <c r="A4615">
        <v>8</v>
      </c>
      <c r="B4615">
        <v>4</v>
      </c>
      <c r="C4615">
        <v>2020</v>
      </c>
      <c r="D4615">
        <v>77</v>
      </c>
      <c r="E4615">
        <v>2</v>
      </c>
      <c r="F4615" s="1" t="s">
        <v>77</v>
      </c>
      <c r="G4615" s="1" t="s">
        <v>235</v>
      </c>
      <c r="H4615" s="2">
        <f t="shared" si="144"/>
        <v>43929</v>
      </c>
      <c r="I4615" s="2">
        <f t="shared" si="145"/>
        <v>43928</v>
      </c>
    </row>
    <row r="4616" spans="1:9" x14ac:dyDescent="0.25">
      <c r="A4616">
        <v>7</v>
      </c>
      <c r="B4616">
        <v>4</v>
      </c>
      <c r="C4616">
        <v>2020</v>
      </c>
      <c r="D4616">
        <v>20</v>
      </c>
      <c r="E4616">
        <v>6</v>
      </c>
      <c r="F4616" s="1" t="s">
        <v>77</v>
      </c>
      <c r="G4616" s="1" t="s">
        <v>235</v>
      </c>
      <c r="H4616" s="2">
        <f t="shared" si="144"/>
        <v>43928</v>
      </c>
      <c r="I4616" s="2">
        <f t="shared" si="145"/>
        <v>43927</v>
      </c>
    </row>
    <row r="4617" spans="1:9" x14ac:dyDescent="0.25">
      <c r="A4617">
        <v>6</v>
      </c>
      <c r="B4617">
        <v>4</v>
      </c>
      <c r="C4617">
        <v>2020</v>
      </c>
      <c r="D4617">
        <v>62</v>
      </c>
      <c r="E4617">
        <v>5</v>
      </c>
      <c r="F4617" s="1" t="s">
        <v>77</v>
      </c>
      <c r="G4617" s="1" t="s">
        <v>235</v>
      </c>
      <c r="H4617" s="2">
        <f t="shared" si="144"/>
        <v>43927</v>
      </c>
      <c r="I4617" s="2">
        <f t="shared" si="145"/>
        <v>43926</v>
      </c>
    </row>
    <row r="4618" spans="1:9" x14ac:dyDescent="0.25">
      <c r="A4618">
        <v>5</v>
      </c>
      <c r="B4618">
        <v>4</v>
      </c>
      <c r="C4618">
        <v>2020</v>
      </c>
      <c r="D4618">
        <v>60</v>
      </c>
      <c r="E4618">
        <v>9</v>
      </c>
      <c r="F4618" s="1" t="s">
        <v>77</v>
      </c>
      <c r="G4618" s="1" t="s">
        <v>235</v>
      </c>
      <c r="H4618" s="2">
        <f t="shared" si="144"/>
        <v>43926</v>
      </c>
      <c r="I4618" s="2">
        <f t="shared" si="145"/>
        <v>43925</v>
      </c>
    </row>
    <row r="4619" spans="1:9" x14ac:dyDescent="0.25">
      <c r="A4619">
        <v>4</v>
      </c>
      <c r="B4619">
        <v>4</v>
      </c>
      <c r="C4619">
        <v>2020</v>
      </c>
      <c r="D4619">
        <v>99</v>
      </c>
      <c r="E4619">
        <v>6</v>
      </c>
      <c r="F4619" s="1" t="s">
        <v>77</v>
      </c>
      <c r="G4619" s="1" t="s">
        <v>235</v>
      </c>
      <c r="H4619" s="2">
        <f t="shared" si="144"/>
        <v>43925</v>
      </c>
      <c r="I4619" s="2">
        <f t="shared" si="145"/>
        <v>43924</v>
      </c>
    </row>
    <row r="4620" spans="1:9" x14ac:dyDescent="0.25">
      <c r="A4620">
        <v>3</v>
      </c>
      <c r="B4620">
        <v>4</v>
      </c>
      <c r="C4620">
        <v>2020</v>
      </c>
      <c r="D4620">
        <v>139</v>
      </c>
      <c r="E4620">
        <v>3</v>
      </c>
      <c r="F4620" s="1" t="s">
        <v>77</v>
      </c>
      <c r="G4620" s="1" t="s">
        <v>235</v>
      </c>
      <c r="H4620" s="2">
        <f t="shared" si="144"/>
        <v>43924</v>
      </c>
      <c r="I4620" s="2">
        <f t="shared" si="145"/>
        <v>43923</v>
      </c>
    </row>
    <row r="4621" spans="1:9" x14ac:dyDescent="0.25">
      <c r="A4621">
        <v>2</v>
      </c>
      <c r="B4621">
        <v>4</v>
      </c>
      <c r="C4621">
        <v>2020</v>
      </c>
      <c r="D4621">
        <v>61</v>
      </c>
      <c r="E4621">
        <v>1</v>
      </c>
      <c r="F4621" s="1" t="s">
        <v>77</v>
      </c>
      <c r="G4621" s="1" t="s">
        <v>235</v>
      </c>
      <c r="H4621" s="2">
        <f t="shared" si="144"/>
        <v>43923</v>
      </c>
      <c r="I4621" s="2">
        <f t="shared" si="145"/>
        <v>43922</v>
      </c>
    </row>
    <row r="4622" spans="1:9" x14ac:dyDescent="0.25">
      <c r="A4622">
        <v>1</v>
      </c>
      <c r="B4622">
        <v>4</v>
      </c>
      <c r="C4622">
        <v>2020</v>
      </c>
      <c r="D4622">
        <v>102</v>
      </c>
      <c r="E4622">
        <v>6</v>
      </c>
      <c r="F4622" s="1" t="s">
        <v>77</v>
      </c>
      <c r="G4622" s="1" t="s">
        <v>235</v>
      </c>
      <c r="H4622" s="2">
        <f t="shared" si="144"/>
        <v>43922</v>
      </c>
      <c r="I4622" s="2">
        <f t="shared" si="145"/>
        <v>43921</v>
      </c>
    </row>
    <row r="4623" spans="1:9" x14ac:dyDescent="0.25">
      <c r="A4623">
        <v>31</v>
      </c>
      <c r="B4623">
        <v>3</v>
      </c>
      <c r="C4623">
        <v>2020</v>
      </c>
      <c r="D4623">
        <v>56</v>
      </c>
      <c r="E4623">
        <v>5</v>
      </c>
      <c r="F4623" s="1" t="s">
        <v>77</v>
      </c>
      <c r="G4623" s="1" t="s">
        <v>235</v>
      </c>
      <c r="H4623" s="2">
        <f t="shared" si="144"/>
        <v>43921</v>
      </c>
      <c r="I4623" s="2">
        <f t="shared" si="145"/>
        <v>43920</v>
      </c>
    </row>
    <row r="4624" spans="1:9" x14ac:dyDescent="0.25">
      <c r="A4624">
        <v>30</v>
      </c>
      <c r="B4624">
        <v>3</v>
      </c>
      <c r="C4624">
        <v>2020</v>
      </c>
      <c r="D4624">
        <v>95</v>
      </c>
      <c r="E4624">
        <v>6</v>
      </c>
      <c r="F4624" s="1" t="s">
        <v>77</v>
      </c>
      <c r="G4624" s="1" t="s">
        <v>235</v>
      </c>
      <c r="H4624" s="2">
        <f t="shared" si="144"/>
        <v>43920</v>
      </c>
      <c r="I4624" s="2">
        <f t="shared" si="145"/>
        <v>43919</v>
      </c>
    </row>
    <row r="4625" spans="1:9" x14ac:dyDescent="0.25">
      <c r="A4625">
        <v>29</v>
      </c>
      <c r="B4625">
        <v>3</v>
      </c>
      <c r="C4625">
        <v>2020</v>
      </c>
      <c r="D4625">
        <v>95</v>
      </c>
      <c r="E4625">
        <v>4</v>
      </c>
      <c r="F4625" s="1" t="s">
        <v>77</v>
      </c>
      <c r="G4625" s="1" t="s">
        <v>235</v>
      </c>
      <c r="H4625" s="2">
        <f t="shared" si="144"/>
        <v>43919</v>
      </c>
      <c r="I4625" s="2">
        <f t="shared" si="145"/>
        <v>43918</v>
      </c>
    </row>
    <row r="4626" spans="1:9" x14ac:dyDescent="0.25">
      <c r="A4626">
        <v>28</v>
      </c>
      <c r="B4626">
        <v>3</v>
      </c>
      <c r="C4626">
        <v>2020</v>
      </c>
      <c r="D4626">
        <v>74</v>
      </c>
      <c r="E4626">
        <v>2</v>
      </c>
      <c r="F4626" s="1" t="s">
        <v>77</v>
      </c>
      <c r="G4626" s="1" t="s">
        <v>235</v>
      </c>
      <c r="H4626" s="2">
        <f t="shared" si="144"/>
        <v>43918</v>
      </c>
      <c r="I4626" s="2">
        <f t="shared" si="145"/>
        <v>43917</v>
      </c>
    </row>
    <row r="4627" spans="1:9" x14ac:dyDescent="0.25">
      <c r="A4627">
        <v>27</v>
      </c>
      <c r="B4627">
        <v>3</v>
      </c>
      <c r="C4627">
        <v>2020</v>
      </c>
      <c r="D4627">
        <v>71</v>
      </c>
      <c r="E4627">
        <v>4</v>
      </c>
      <c r="F4627" s="1" t="s">
        <v>77</v>
      </c>
      <c r="G4627" s="1" t="s">
        <v>235</v>
      </c>
      <c r="H4627" s="2">
        <f t="shared" si="144"/>
        <v>43917</v>
      </c>
      <c r="I4627" s="2">
        <f t="shared" si="145"/>
        <v>43916</v>
      </c>
    </row>
    <row r="4628" spans="1:9" x14ac:dyDescent="0.25">
      <c r="A4628">
        <v>26</v>
      </c>
      <c r="B4628">
        <v>3</v>
      </c>
      <c r="C4628">
        <v>2020</v>
      </c>
      <c r="D4628">
        <v>78</v>
      </c>
      <c r="E4628">
        <v>2</v>
      </c>
      <c r="F4628" s="1" t="s">
        <v>77</v>
      </c>
      <c r="G4628" s="1" t="s">
        <v>235</v>
      </c>
      <c r="H4628" s="2">
        <f t="shared" si="144"/>
        <v>43916</v>
      </c>
      <c r="I4628" s="2">
        <f t="shared" si="145"/>
        <v>43915</v>
      </c>
    </row>
    <row r="4629" spans="1:9" x14ac:dyDescent="0.25">
      <c r="A4629">
        <v>25</v>
      </c>
      <c r="B4629">
        <v>3</v>
      </c>
      <c r="C4629">
        <v>2020</v>
      </c>
      <c r="D4629">
        <v>48</v>
      </c>
      <c r="E4629">
        <v>3</v>
      </c>
      <c r="F4629" s="1" t="s">
        <v>77</v>
      </c>
      <c r="G4629" s="1" t="s">
        <v>235</v>
      </c>
      <c r="H4629" s="2">
        <f t="shared" si="144"/>
        <v>43915</v>
      </c>
      <c r="I4629" s="2">
        <f t="shared" si="145"/>
        <v>43914</v>
      </c>
    </row>
    <row r="4630" spans="1:9" x14ac:dyDescent="0.25">
      <c r="A4630">
        <v>24</v>
      </c>
      <c r="B4630">
        <v>3</v>
      </c>
      <c r="C4630">
        <v>2020</v>
      </c>
      <c r="D4630">
        <v>71</v>
      </c>
      <c r="E4630">
        <v>2</v>
      </c>
      <c r="F4630" s="1" t="s">
        <v>77</v>
      </c>
      <c r="G4630" s="1" t="s">
        <v>235</v>
      </c>
      <c r="H4630" s="2">
        <f t="shared" si="144"/>
        <v>43914</v>
      </c>
      <c r="I4630" s="2">
        <f t="shared" si="145"/>
        <v>43913</v>
      </c>
    </row>
    <row r="4631" spans="1:9" x14ac:dyDescent="0.25">
      <c r="A4631">
        <v>23</v>
      </c>
      <c r="B4631">
        <v>3</v>
      </c>
      <c r="C4631">
        <v>2020</v>
      </c>
      <c r="D4631">
        <v>94</v>
      </c>
      <c r="E4631">
        <v>2</v>
      </c>
      <c r="F4631" s="1" t="s">
        <v>77</v>
      </c>
      <c r="G4631" s="1" t="s">
        <v>235</v>
      </c>
      <c r="H4631" s="2">
        <f t="shared" si="144"/>
        <v>43913</v>
      </c>
      <c r="I4631" s="2">
        <f t="shared" si="145"/>
        <v>43912</v>
      </c>
    </row>
    <row r="4632" spans="1:9" x14ac:dyDescent="0.25">
      <c r="A4632">
        <v>22</v>
      </c>
      <c r="B4632">
        <v>3</v>
      </c>
      <c r="C4632">
        <v>2020</v>
      </c>
      <c r="D4632">
        <v>35</v>
      </c>
      <c r="E4632">
        <v>5</v>
      </c>
      <c r="F4632" s="1" t="s">
        <v>77</v>
      </c>
      <c r="G4632" s="1" t="s">
        <v>235</v>
      </c>
      <c r="H4632" s="2">
        <f t="shared" si="144"/>
        <v>43912</v>
      </c>
      <c r="I4632" s="2">
        <f t="shared" si="145"/>
        <v>43911</v>
      </c>
    </row>
    <row r="4633" spans="1:9" x14ac:dyDescent="0.25">
      <c r="A4633">
        <v>21</v>
      </c>
      <c r="B4633">
        <v>3</v>
      </c>
      <c r="C4633">
        <v>2020</v>
      </c>
      <c r="D4633">
        <v>31</v>
      </c>
      <c r="E4633">
        <v>3</v>
      </c>
      <c r="F4633" s="1" t="s">
        <v>77</v>
      </c>
      <c r="G4633" s="1" t="s">
        <v>235</v>
      </c>
      <c r="H4633" s="2">
        <f t="shared" si="144"/>
        <v>43911</v>
      </c>
      <c r="I4633" s="2">
        <f t="shared" si="145"/>
        <v>43910</v>
      </c>
    </row>
    <row r="4634" spans="1:9" x14ac:dyDescent="0.25">
      <c r="A4634">
        <v>20</v>
      </c>
      <c r="B4634">
        <v>3</v>
      </c>
      <c r="C4634">
        <v>2020</v>
      </c>
      <c r="D4634">
        <v>46</v>
      </c>
      <c r="E4634">
        <v>0</v>
      </c>
      <c r="F4634" s="1" t="s">
        <v>77</v>
      </c>
      <c r="G4634" s="1" t="s">
        <v>235</v>
      </c>
      <c r="H4634" s="2">
        <f t="shared" si="144"/>
        <v>43910</v>
      </c>
      <c r="I4634" s="2">
        <f t="shared" si="145"/>
        <v>43909</v>
      </c>
    </row>
    <row r="4635" spans="1:9" x14ac:dyDescent="0.25">
      <c r="A4635">
        <v>19</v>
      </c>
      <c r="B4635">
        <v>3</v>
      </c>
      <c r="C4635">
        <v>2020</v>
      </c>
      <c r="D4635">
        <v>31</v>
      </c>
      <c r="E4635">
        <v>0</v>
      </c>
      <c r="F4635" s="1" t="s">
        <v>77</v>
      </c>
      <c r="G4635" s="1" t="s">
        <v>235</v>
      </c>
      <c r="H4635" s="2">
        <f t="shared" si="144"/>
        <v>43909</v>
      </c>
      <c r="I4635" s="2">
        <f t="shared" si="145"/>
        <v>43908</v>
      </c>
    </row>
    <row r="4636" spans="1:9" x14ac:dyDescent="0.25">
      <c r="A4636">
        <v>18</v>
      </c>
      <c r="B4636">
        <v>3</v>
      </c>
      <c r="C4636">
        <v>2020</v>
      </c>
      <c r="D4636">
        <v>35</v>
      </c>
      <c r="E4636">
        <v>1</v>
      </c>
      <c r="F4636" s="1" t="s">
        <v>77</v>
      </c>
      <c r="G4636" s="1" t="s">
        <v>235</v>
      </c>
      <c r="H4636" s="2">
        <f t="shared" si="144"/>
        <v>43908</v>
      </c>
      <c r="I4636" s="2">
        <f t="shared" si="145"/>
        <v>43907</v>
      </c>
    </row>
    <row r="4637" spans="1:9" x14ac:dyDescent="0.25">
      <c r="A4637">
        <v>17</v>
      </c>
      <c r="B4637">
        <v>3</v>
      </c>
      <c r="C4637">
        <v>2020</v>
      </c>
      <c r="D4637">
        <v>21</v>
      </c>
      <c r="E4637">
        <v>0</v>
      </c>
      <c r="F4637" s="1" t="s">
        <v>77</v>
      </c>
      <c r="G4637" s="1" t="s">
        <v>235</v>
      </c>
      <c r="H4637" s="2">
        <f t="shared" si="144"/>
        <v>43907</v>
      </c>
      <c r="I4637" s="2">
        <f t="shared" si="145"/>
        <v>43906</v>
      </c>
    </row>
    <row r="4638" spans="1:9" x14ac:dyDescent="0.25">
      <c r="A4638">
        <v>16</v>
      </c>
      <c r="B4638">
        <v>3</v>
      </c>
      <c r="C4638">
        <v>2020</v>
      </c>
      <c r="D4638">
        <v>103</v>
      </c>
      <c r="E4638">
        <v>1</v>
      </c>
      <c r="F4638" s="1" t="s">
        <v>77</v>
      </c>
      <c r="G4638" s="1" t="s">
        <v>235</v>
      </c>
      <c r="H4638" s="2">
        <f t="shared" si="144"/>
        <v>43906</v>
      </c>
      <c r="I4638" s="2">
        <f t="shared" si="145"/>
        <v>43905</v>
      </c>
    </row>
    <row r="4639" spans="1:9" x14ac:dyDescent="0.25">
      <c r="A4639">
        <v>15</v>
      </c>
      <c r="B4639">
        <v>3</v>
      </c>
      <c r="C4639">
        <v>2020</v>
      </c>
      <c r="D4639">
        <v>38</v>
      </c>
      <c r="E4639">
        <v>2</v>
      </c>
      <c r="F4639" s="1" t="s">
        <v>77</v>
      </c>
      <c r="G4639" s="1" t="s">
        <v>235</v>
      </c>
      <c r="H4639" s="2">
        <f t="shared" si="144"/>
        <v>43905</v>
      </c>
      <c r="I4639" s="2">
        <f t="shared" si="145"/>
        <v>43904</v>
      </c>
    </row>
    <row r="4640" spans="1:9" x14ac:dyDescent="0.25">
      <c r="A4640">
        <v>14</v>
      </c>
      <c r="B4640">
        <v>3</v>
      </c>
      <c r="C4640">
        <v>2020</v>
      </c>
      <c r="D4640">
        <v>57</v>
      </c>
      <c r="E4640">
        <v>0</v>
      </c>
      <c r="F4640" s="1" t="s">
        <v>77</v>
      </c>
      <c r="G4640" s="1" t="s">
        <v>235</v>
      </c>
      <c r="H4640" s="2">
        <f t="shared" si="144"/>
        <v>43904</v>
      </c>
      <c r="I4640" s="2">
        <f t="shared" si="145"/>
        <v>43903</v>
      </c>
    </row>
    <row r="4641" spans="1:9" x14ac:dyDescent="0.25">
      <c r="A4641">
        <v>13</v>
      </c>
      <c r="B4641">
        <v>3</v>
      </c>
      <c r="C4641">
        <v>2020</v>
      </c>
      <c r="D4641">
        <v>34</v>
      </c>
      <c r="E4641">
        <v>0</v>
      </c>
      <c r="F4641" s="1" t="s">
        <v>77</v>
      </c>
      <c r="G4641" s="1" t="s">
        <v>235</v>
      </c>
      <c r="H4641" s="2">
        <f t="shared" si="144"/>
        <v>43903</v>
      </c>
      <c r="I4641" s="2">
        <f t="shared" si="145"/>
        <v>43902</v>
      </c>
    </row>
    <row r="4642" spans="1:9" x14ac:dyDescent="0.25">
      <c r="A4642">
        <v>12</v>
      </c>
      <c r="B4642">
        <v>3</v>
      </c>
      <c r="C4642">
        <v>2020</v>
      </c>
      <c r="D4642">
        <v>9</v>
      </c>
      <c r="E4642">
        <v>1</v>
      </c>
      <c r="F4642" s="1" t="s">
        <v>77</v>
      </c>
      <c r="G4642" s="1" t="s">
        <v>235</v>
      </c>
      <c r="H4642" s="2">
        <f t="shared" si="144"/>
        <v>43902</v>
      </c>
      <c r="I4642" s="2">
        <f t="shared" si="145"/>
        <v>43901</v>
      </c>
    </row>
    <row r="4643" spans="1:9" x14ac:dyDescent="0.25">
      <c r="A4643">
        <v>11</v>
      </c>
      <c r="B4643">
        <v>3</v>
      </c>
      <c r="C4643">
        <v>2020</v>
      </c>
      <c r="D4643">
        <v>6</v>
      </c>
      <c r="E4643">
        <v>0</v>
      </c>
      <c r="F4643" s="1" t="s">
        <v>77</v>
      </c>
      <c r="G4643" s="1" t="s">
        <v>235</v>
      </c>
      <c r="H4643" s="2">
        <f t="shared" si="144"/>
        <v>43901</v>
      </c>
      <c r="I4643" s="2">
        <f t="shared" si="145"/>
        <v>43900</v>
      </c>
    </row>
    <row r="4644" spans="1:9" x14ac:dyDescent="0.25">
      <c r="A4644">
        <v>10</v>
      </c>
      <c r="B4644">
        <v>3</v>
      </c>
      <c r="C4644">
        <v>2020</v>
      </c>
      <c r="D4644">
        <v>11</v>
      </c>
      <c r="E4644">
        <v>0</v>
      </c>
      <c r="F4644" s="1" t="s">
        <v>77</v>
      </c>
      <c r="G4644" s="1" t="s">
        <v>235</v>
      </c>
      <c r="H4644" s="2">
        <f t="shared" si="144"/>
        <v>43900</v>
      </c>
      <c r="I4644" s="2">
        <f t="shared" si="145"/>
        <v>43899</v>
      </c>
    </row>
    <row r="4645" spans="1:9" x14ac:dyDescent="0.25">
      <c r="A4645">
        <v>9</v>
      </c>
      <c r="B4645">
        <v>3</v>
      </c>
      <c r="C4645">
        <v>2020</v>
      </c>
      <c r="D4645">
        <v>7</v>
      </c>
      <c r="E4645">
        <v>0</v>
      </c>
      <c r="F4645" s="1" t="s">
        <v>77</v>
      </c>
      <c r="G4645" s="1" t="s">
        <v>235</v>
      </c>
      <c r="H4645" s="2">
        <f t="shared" si="144"/>
        <v>43899</v>
      </c>
      <c r="I4645" s="2">
        <f t="shared" si="145"/>
        <v>43898</v>
      </c>
    </row>
    <row r="4646" spans="1:9" x14ac:dyDescent="0.25">
      <c r="A4646">
        <v>8</v>
      </c>
      <c r="B4646">
        <v>3</v>
      </c>
      <c r="C4646">
        <v>2020</v>
      </c>
      <c r="D4646">
        <v>21</v>
      </c>
      <c r="E4646">
        <v>0</v>
      </c>
      <c r="F4646" s="1" t="s">
        <v>77</v>
      </c>
      <c r="G4646" s="1" t="s">
        <v>235</v>
      </c>
      <c r="H4646" s="2">
        <f t="shared" si="144"/>
        <v>43898</v>
      </c>
      <c r="I4646" s="2">
        <f t="shared" si="145"/>
        <v>43897</v>
      </c>
    </row>
    <row r="4647" spans="1:9" x14ac:dyDescent="0.25">
      <c r="A4647">
        <v>7</v>
      </c>
      <c r="B4647">
        <v>3</v>
      </c>
      <c r="C4647">
        <v>2020</v>
      </c>
      <c r="D4647">
        <v>13</v>
      </c>
      <c r="E4647">
        <v>0</v>
      </c>
      <c r="F4647" s="1" t="s">
        <v>77</v>
      </c>
      <c r="G4647" s="1" t="s">
        <v>235</v>
      </c>
      <c r="H4647" s="2">
        <f t="shared" si="144"/>
        <v>43897</v>
      </c>
      <c r="I4647" s="2">
        <f t="shared" si="145"/>
        <v>43896</v>
      </c>
    </row>
    <row r="4648" spans="1:9" x14ac:dyDescent="0.25">
      <c r="A4648">
        <v>6</v>
      </c>
      <c r="B4648">
        <v>3</v>
      </c>
      <c r="C4648">
        <v>2020</v>
      </c>
      <c r="D4648">
        <v>22</v>
      </c>
      <c r="E4648">
        <v>0</v>
      </c>
      <c r="F4648" s="1" t="s">
        <v>77</v>
      </c>
      <c r="G4648" s="1" t="s">
        <v>235</v>
      </c>
      <c r="H4648" s="2">
        <f t="shared" si="144"/>
        <v>43896</v>
      </c>
      <c r="I4648" s="2">
        <f t="shared" si="145"/>
        <v>43895</v>
      </c>
    </row>
    <row r="4649" spans="1:9" x14ac:dyDescent="0.25">
      <c r="A4649">
        <v>5</v>
      </c>
      <c r="B4649">
        <v>3</v>
      </c>
      <c r="C4649">
        <v>2020</v>
      </c>
      <c r="D4649">
        <v>3</v>
      </c>
      <c r="E4649">
        <v>0</v>
      </c>
      <c r="F4649" s="1" t="s">
        <v>77</v>
      </c>
      <c r="G4649" s="1" t="s">
        <v>235</v>
      </c>
      <c r="H4649" s="2">
        <f t="shared" si="144"/>
        <v>43895</v>
      </c>
      <c r="I4649" s="2">
        <f t="shared" si="145"/>
        <v>43894</v>
      </c>
    </row>
    <row r="4650" spans="1:9" x14ac:dyDescent="0.25">
      <c r="A4650">
        <v>2</v>
      </c>
      <c r="B4650">
        <v>3</v>
      </c>
      <c r="C4650">
        <v>2020</v>
      </c>
      <c r="D4650">
        <v>0</v>
      </c>
      <c r="E4650">
        <v>0</v>
      </c>
      <c r="F4650" s="1" t="s">
        <v>77</v>
      </c>
      <c r="G4650" s="1" t="s">
        <v>235</v>
      </c>
      <c r="H4650" s="2">
        <f t="shared" si="144"/>
        <v>43892</v>
      </c>
      <c r="I4650" s="2">
        <f t="shared" si="145"/>
        <v>43891</v>
      </c>
    </row>
    <row r="4651" spans="1:9" x14ac:dyDescent="0.25">
      <c r="A4651">
        <v>1</v>
      </c>
      <c r="B4651">
        <v>3</v>
      </c>
      <c r="C4651">
        <v>2020</v>
      </c>
      <c r="D4651">
        <v>3</v>
      </c>
      <c r="E4651">
        <v>0</v>
      </c>
      <c r="F4651" s="1" t="s">
        <v>77</v>
      </c>
      <c r="G4651" s="1" t="s">
        <v>235</v>
      </c>
      <c r="H4651" s="2">
        <f t="shared" si="144"/>
        <v>43891</v>
      </c>
      <c r="I4651" s="2">
        <f t="shared" si="145"/>
        <v>43890</v>
      </c>
    </row>
    <row r="4652" spans="1:9" x14ac:dyDescent="0.25">
      <c r="A4652">
        <v>29</v>
      </c>
      <c r="B4652">
        <v>2</v>
      </c>
      <c r="C4652">
        <v>2020</v>
      </c>
      <c r="D4652">
        <v>1</v>
      </c>
      <c r="E4652">
        <v>0</v>
      </c>
      <c r="F4652" s="1" t="s">
        <v>77</v>
      </c>
      <c r="G4652" s="1" t="s">
        <v>235</v>
      </c>
      <c r="H4652" s="2">
        <f t="shared" si="144"/>
        <v>43890</v>
      </c>
      <c r="I4652" s="2">
        <f t="shared" si="145"/>
        <v>43889</v>
      </c>
    </row>
    <row r="4653" spans="1:9" x14ac:dyDescent="0.25">
      <c r="A4653">
        <v>28</v>
      </c>
      <c r="B4653">
        <v>2</v>
      </c>
      <c r="C4653">
        <v>2020</v>
      </c>
      <c r="D4653">
        <v>2</v>
      </c>
      <c r="E4653">
        <v>0</v>
      </c>
      <c r="F4653" s="1" t="s">
        <v>77</v>
      </c>
      <c r="G4653" s="1" t="s">
        <v>235</v>
      </c>
      <c r="H4653" s="2">
        <f t="shared" si="144"/>
        <v>43889</v>
      </c>
      <c r="I4653" s="2">
        <f t="shared" si="145"/>
        <v>43888</v>
      </c>
    </row>
    <row r="4654" spans="1:9" x14ac:dyDescent="0.25">
      <c r="A4654">
        <v>27</v>
      </c>
      <c r="B4654">
        <v>2</v>
      </c>
      <c r="C4654">
        <v>2020</v>
      </c>
      <c r="D4654">
        <v>1</v>
      </c>
      <c r="E4654">
        <v>0</v>
      </c>
      <c r="F4654" s="1" t="s">
        <v>77</v>
      </c>
      <c r="G4654" s="1" t="s">
        <v>235</v>
      </c>
      <c r="H4654" s="2">
        <f t="shared" si="144"/>
        <v>43888</v>
      </c>
      <c r="I4654" s="2">
        <f t="shared" si="145"/>
        <v>43887</v>
      </c>
    </row>
    <row r="4655" spans="1:9" x14ac:dyDescent="0.25">
      <c r="A4655">
        <v>26</v>
      </c>
      <c r="B4655">
        <v>2</v>
      </c>
      <c r="C4655">
        <v>2020</v>
      </c>
      <c r="D4655">
        <v>0</v>
      </c>
      <c r="E4655">
        <v>0</v>
      </c>
      <c r="F4655" s="1" t="s">
        <v>77</v>
      </c>
      <c r="G4655" s="1" t="s">
        <v>235</v>
      </c>
      <c r="H4655" s="2">
        <f t="shared" si="144"/>
        <v>43887</v>
      </c>
      <c r="I4655" s="2">
        <f t="shared" si="145"/>
        <v>43886</v>
      </c>
    </row>
    <row r="4656" spans="1:9" x14ac:dyDescent="0.25">
      <c r="A4656">
        <v>25</v>
      </c>
      <c r="B4656">
        <v>2</v>
      </c>
      <c r="C4656">
        <v>2020</v>
      </c>
      <c r="D4656">
        <v>0</v>
      </c>
      <c r="E4656">
        <v>0</v>
      </c>
      <c r="F4656" s="1" t="s">
        <v>77</v>
      </c>
      <c r="G4656" s="1" t="s">
        <v>235</v>
      </c>
      <c r="H4656" s="2">
        <f t="shared" si="144"/>
        <v>43886</v>
      </c>
      <c r="I4656" s="2">
        <f t="shared" si="145"/>
        <v>43885</v>
      </c>
    </row>
    <row r="4657" spans="1:9" x14ac:dyDescent="0.25">
      <c r="A4657">
        <v>24</v>
      </c>
      <c r="B4657">
        <v>2</v>
      </c>
      <c r="C4657">
        <v>2020</v>
      </c>
      <c r="D4657">
        <v>0</v>
      </c>
      <c r="E4657">
        <v>0</v>
      </c>
      <c r="F4657" s="1" t="s">
        <v>77</v>
      </c>
      <c r="G4657" s="1" t="s">
        <v>235</v>
      </c>
      <c r="H4657" s="2">
        <f t="shared" si="144"/>
        <v>43885</v>
      </c>
      <c r="I4657" s="2">
        <f t="shared" si="145"/>
        <v>43884</v>
      </c>
    </row>
    <row r="4658" spans="1:9" x14ac:dyDescent="0.25">
      <c r="A4658">
        <v>23</v>
      </c>
      <c r="B4658">
        <v>2</v>
      </c>
      <c r="C4658">
        <v>2020</v>
      </c>
      <c r="D4658">
        <v>0</v>
      </c>
      <c r="E4658">
        <v>0</v>
      </c>
      <c r="F4658" s="1" t="s">
        <v>77</v>
      </c>
      <c r="G4658" s="1" t="s">
        <v>235</v>
      </c>
      <c r="H4658" s="2">
        <f t="shared" si="144"/>
        <v>43884</v>
      </c>
      <c r="I4658" s="2">
        <f t="shared" si="145"/>
        <v>43883</v>
      </c>
    </row>
    <row r="4659" spans="1:9" x14ac:dyDescent="0.25">
      <c r="A4659">
        <v>22</v>
      </c>
      <c r="B4659">
        <v>2</v>
      </c>
      <c r="C4659">
        <v>2020</v>
      </c>
      <c r="D4659">
        <v>0</v>
      </c>
      <c r="E4659">
        <v>0</v>
      </c>
      <c r="F4659" s="1" t="s">
        <v>77</v>
      </c>
      <c r="G4659" s="1" t="s">
        <v>235</v>
      </c>
      <c r="H4659" s="2">
        <f t="shared" si="144"/>
        <v>43883</v>
      </c>
      <c r="I4659" s="2">
        <f t="shared" si="145"/>
        <v>43882</v>
      </c>
    </row>
    <row r="4660" spans="1:9" x14ac:dyDescent="0.25">
      <c r="A4660">
        <v>21</v>
      </c>
      <c r="B4660">
        <v>2</v>
      </c>
      <c r="C4660">
        <v>2020</v>
      </c>
      <c r="D4660">
        <v>0</v>
      </c>
      <c r="E4660">
        <v>0</v>
      </c>
      <c r="F4660" s="1" t="s">
        <v>77</v>
      </c>
      <c r="G4660" s="1" t="s">
        <v>235</v>
      </c>
      <c r="H4660" s="2">
        <f t="shared" si="144"/>
        <v>43882</v>
      </c>
      <c r="I4660" s="2">
        <f t="shared" si="145"/>
        <v>43881</v>
      </c>
    </row>
    <row r="4661" spans="1:9" x14ac:dyDescent="0.25">
      <c r="A4661">
        <v>20</v>
      </c>
      <c r="B4661">
        <v>2</v>
      </c>
      <c r="C4661">
        <v>2020</v>
      </c>
      <c r="D4661">
        <v>0</v>
      </c>
      <c r="E4661">
        <v>0</v>
      </c>
      <c r="F4661" s="1" t="s">
        <v>77</v>
      </c>
      <c r="G4661" s="1" t="s">
        <v>235</v>
      </c>
      <c r="H4661" s="2">
        <f t="shared" si="144"/>
        <v>43881</v>
      </c>
      <c r="I4661" s="2">
        <f t="shared" si="145"/>
        <v>43880</v>
      </c>
    </row>
    <row r="4662" spans="1:9" x14ac:dyDescent="0.25">
      <c r="A4662">
        <v>19</v>
      </c>
      <c r="B4662">
        <v>2</v>
      </c>
      <c r="C4662">
        <v>2020</v>
      </c>
      <c r="D4662">
        <v>0</v>
      </c>
      <c r="E4662">
        <v>0</v>
      </c>
      <c r="F4662" s="1" t="s">
        <v>77</v>
      </c>
      <c r="G4662" s="1" t="s">
        <v>235</v>
      </c>
      <c r="H4662" s="2">
        <f t="shared" si="144"/>
        <v>43880</v>
      </c>
      <c r="I4662" s="2">
        <f t="shared" si="145"/>
        <v>43879</v>
      </c>
    </row>
    <row r="4663" spans="1:9" x14ac:dyDescent="0.25">
      <c r="A4663">
        <v>18</v>
      </c>
      <c r="B4663">
        <v>2</v>
      </c>
      <c r="C4663">
        <v>2020</v>
      </c>
      <c r="D4663">
        <v>0</v>
      </c>
      <c r="E4663">
        <v>0</v>
      </c>
      <c r="F4663" s="1" t="s">
        <v>77</v>
      </c>
      <c r="G4663" s="1" t="s">
        <v>235</v>
      </c>
      <c r="H4663" s="2">
        <f t="shared" si="144"/>
        <v>43879</v>
      </c>
      <c r="I4663" s="2">
        <f t="shared" si="145"/>
        <v>43878</v>
      </c>
    </row>
    <row r="4664" spans="1:9" x14ac:dyDescent="0.25">
      <c r="A4664">
        <v>17</v>
      </c>
      <c r="B4664">
        <v>2</v>
      </c>
      <c r="C4664">
        <v>2020</v>
      </c>
      <c r="D4664">
        <v>0</v>
      </c>
      <c r="E4664">
        <v>0</v>
      </c>
      <c r="F4664" s="1" t="s">
        <v>77</v>
      </c>
      <c r="G4664" s="1" t="s">
        <v>235</v>
      </c>
      <c r="H4664" s="2">
        <f t="shared" si="144"/>
        <v>43878</v>
      </c>
      <c r="I4664" s="2">
        <f t="shared" si="145"/>
        <v>43877</v>
      </c>
    </row>
    <row r="4665" spans="1:9" x14ac:dyDescent="0.25">
      <c r="A4665">
        <v>16</v>
      </c>
      <c r="B4665">
        <v>2</v>
      </c>
      <c r="C4665">
        <v>2020</v>
      </c>
      <c r="D4665">
        <v>0</v>
      </c>
      <c r="E4665">
        <v>0</v>
      </c>
      <c r="F4665" s="1" t="s">
        <v>77</v>
      </c>
      <c r="G4665" s="1" t="s">
        <v>235</v>
      </c>
      <c r="H4665" s="2">
        <f t="shared" si="144"/>
        <v>43877</v>
      </c>
      <c r="I4665" s="2">
        <f t="shared" si="145"/>
        <v>43876</v>
      </c>
    </row>
    <row r="4666" spans="1:9" x14ac:dyDescent="0.25">
      <c r="A4666">
        <v>15</v>
      </c>
      <c r="B4666">
        <v>2</v>
      </c>
      <c r="C4666">
        <v>2020</v>
      </c>
      <c r="D4666">
        <v>0</v>
      </c>
      <c r="E4666">
        <v>0</v>
      </c>
      <c r="F4666" s="1" t="s">
        <v>77</v>
      </c>
      <c r="G4666" s="1" t="s">
        <v>235</v>
      </c>
      <c r="H4666" s="2">
        <f t="shared" si="144"/>
        <v>43876</v>
      </c>
      <c r="I4666" s="2">
        <f t="shared" si="145"/>
        <v>43875</v>
      </c>
    </row>
    <row r="4667" spans="1:9" x14ac:dyDescent="0.25">
      <c r="A4667">
        <v>14</v>
      </c>
      <c r="B4667">
        <v>2</v>
      </c>
      <c r="C4667">
        <v>2020</v>
      </c>
      <c r="D4667">
        <v>0</v>
      </c>
      <c r="E4667">
        <v>0</v>
      </c>
      <c r="F4667" s="1" t="s">
        <v>77</v>
      </c>
      <c r="G4667" s="1" t="s">
        <v>235</v>
      </c>
      <c r="H4667" s="2">
        <f t="shared" si="144"/>
        <v>43875</v>
      </c>
      <c r="I4667" s="2">
        <f t="shared" si="145"/>
        <v>43874</v>
      </c>
    </row>
    <row r="4668" spans="1:9" x14ac:dyDescent="0.25">
      <c r="A4668">
        <v>13</v>
      </c>
      <c r="B4668">
        <v>2</v>
      </c>
      <c r="C4668">
        <v>2020</v>
      </c>
      <c r="D4668">
        <v>0</v>
      </c>
      <c r="E4668">
        <v>0</v>
      </c>
      <c r="F4668" s="1" t="s">
        <v>77</v>
      </c>
      <c r="G4668" s="1" t="s">
        <v>235</v>
      </c>
      <c r="H4668" s="2">
        <f t="shared" si="144"/>
        <v>43874</v>
      </c>
      <c r="I4668" s="2">
        <f t="shared" si="145"/>
        <v>43873</v>
      </c>
    </row>
    <row r="4669" spans="1:9" x14ac:dyDescent="0.25">
      <c r="A4669">
        <v>12</v>
      </c>
      <c r="B4669">
        <v>2</v>
      </c>
      <c r="C4669">
        <v>2020</v>
      </c>
      <c r="D4669">
        <v>0</v>
      </c>
      <c r="E4669">
        <v>0</v>
      </c>
      <c r="F4669" s="1" t="s">
        <v>77</v>
      </c>
      <c r="G4669" s="1" t="s">
        <v>235</v>
      </c>
      <c r="H4669" s="2">
        <f t="shared" si="144"/>
        <v>43873</v>
      </c>
      <c r="I4669" s="2">
        <f t="shared" si="145"/>
        <v>43872</v>
      </c>
    </row>
    <row r="4670" spans="1:9" x14ac:dyDescent="0.25">
      <c r="A4670">
        <v>11</v>
      </c>
      <c r="B4670">
        <v>2</v>
      </c>
      <c r="C4670">
        <v>2020</v>
      </c>
      <c r="D4670">
        <v>0</v>
      </c>
      <c r="E4670">
        <v>0</v>
      </c>
      <c r="F4670" s="1" t="s">
        <v>77</v>
      </c>
      <c r="G4670" s="1" t="s">
        <v>235</v>
      </c>
      <c r="H4670" s="2">
        <f t="shared" si="144"/>
        <v>43872</v>
      </c>
      <c r="I4670" s="2">
        <f t="shared" si="145"/>
        <v>43871</v>
      </c>
    </row>
    <row r="4671" spans="1:9" x14ac:dyDescent="0.25">
      <c r="A4671">
        <v>10</v>
      </c>
      <c r="B4671">
        <v>2</v>
      </c>
      <c r="C4671">
        <v>2020</v>
      </c>
      <c r="D4671">
        <v>0</v>
      </c>
      <c r="E4671">
        <v>0</v>
      </c>
      <c r="F4671" s="1" t="s">
        <v>77</v>
      </c>
      <c r="G4671" s="1" t="s">
        <v>235</v>
      </c>
      <c r="H4671" s="2">
        <f t="shared" si="144"/>
        <v>43871</v>
      </c>
      <c r="I4671" s="2">
        <f t="shared" si="145"/>
        <v>43870</v>
      </c>
    </row>
    <row r="4672" spans="1:9" x14ac:dyDescent="0.25">
      <c r="A4672">
        <v>9</v>
      </c>
      <c r="B4672">
        <v>2</v>
      </c>
      <c r="C4672">
        <v>2020</v>
      </c>
      <c r="D4672">
        <v>0</v>
      </c>
      <c r="E4672">
        <v>0</v>
      </c>
      <c r="F4672" s="1" t="s">
        <v>77</v>
      </c>
      <c r="G4672" s="1" t="s">
        <v>235</v>
      </c>
      <c r="H4672" s="2">
        <f t="shared" si="144"/>
        <v>43870</v>
      </c>
      <c r="I4672" s="2">
        <f t="shared" si="145"/>
        <v>43869</v>
      </c>
    </row>
    <row r="4673" spans="1:9" x14ac:dyDescent="0.25">
      <c r="A4673">
        <v>8</v>
      </c>
      <c r="B4673">
        <v>2</v>
      </c>
      <c r="C4673">
        <v>2020</v>
      </c>
      <c r="D4673">
        <v>0</v>
      </c>
      <c r="E4673">
        <v>0</v>
      </c>
      <c r="F4673" s="1" t="s">
        <v>77</v>
      </c>
      <c r="G4673" s="1" t="s">
        <v>235</v>
      </c>
      <c r="H4673" s="2">
        <f t="shared" si="144"/>
        <v>43869</v>
      </c>
      <c r="I4673" s="2">
        <f t="shared" si="145"/>
        <v>43868</v>
      </c>
    </row>
    <row r="4674" spans="1:9" x14ac:dyDescent="0.25">
      <c r="A4674">
        <v>7</v>
      </c>
      <c r="B4674">
        <v>2</v>
      </c>
      <c r="C4674">
        <v>2020</v>
      </c>
      <c r="D4674">
        <v>0</v>
      </c>
      <c r="E4674">
        <v>0</v>
      </c>
      <c r="F4674" s="1" t="s">
        <v>77</v>
      </c>
      <c r="G4674" s="1" t="s">
        <v>235</v>
      </c>
      <c r="H4674" s="2">
        <f t="shared" ref="H4674:H4737" si="146">DATE(C4674,B4674,A4674)</f>
        <v>43868</v>
      </c>
      <c r="I4674" s="2">
        <f t="shared" ref="I4674:I4737" si="147">H4674-1</f>
        <v>43867</v>
      </c>
    </row>
    <row r="4675" spans="1:9" x14ac:dyDescent="0.25">
      <c r="A4675">
        <v>6</v>
      </c>
      <c r="B4675">
        <v>2</v>
      </c>
      <c r="C4675">
        <v>2020</v>
      </c>
      <c r="D4675">
        <v>0</v>
      </c>
      <c r="E4675">
        <v>0</v>
      </c>
      <c r="F4675" s="1" t="s">
        <v>77</v>
      </c>
      <c r="G4675" s="1" t="s">
        <v>235</v>
      </c>
      <c r="H4675" s="2">
        <f t="shared" si="146"/>
        <v>43867</v>
      </c>
      <c r="I4675" s="2">
        <f t="shared" si="147"/>
        <v>43866</v>
      </c>
    </row>
    <row r="4676" spans="1:9" x14ac:dyDescent="0.25">
      <c r="A4676">
        <v>5</v>
      </c>
      <c r="B4676">
        <v>2</v>
      </c>
      <c r="C4676">
        <v>2020</v>
      </c>
      <c r="D4676">
        <v>0</v>
      </c>
      <c r="E4676">
        <v>0</v>
      </c>
      <c r="F4676" s="1" t="s">
        <v>77</v>
      </c>
      <c r="G4676" s="1" t="s">
        <v>235</v>
      </c>
      <c r="H4676" s="2">
        <f t="shared" si="146"/>
        <v>43866</v>
      </c>
      <c r="I4676" s="2">
        <f t="shared" si="147"/>
        <v>43865</v>
      </c>
    </row>
    <row r="4677" spans="1:9" x14ac:dyDescent="0.25">
      <c r="A4677">
        <v>4</v>
      </c>
      <c r="B4677">
        <v>2</v>
      </c>
      <c r="C4677">
        <v>2020</v>
      </c>
      <c r="D4677">
        <v>0</v>
      </c>
      <c r="E4677">
        <v>0</v>
      </c>
      <c r="F4677" s="1" t="s">
        <v>77</v>
      </c>
      <c r="G4677" s="1" t="s">
        <v>235</v>
      </c>
      <c r="H4677" s="2">
        <f t="shared" si="146"/>
        <v>43865</v>
      </c>
      <c r="I4677" s="2">
        <f t="shared" si="147"/>
        <v>43864</v>
      </c>
    </row>
    <row r="4678" spans="1:9" x14ac:dyDescent="0.25">
      <c r="A4678">
        <v>3</v>
      </c>
      <c r="B4678">
        <v>2</v>
      </c>
      <c r="C4678">
        <v>2020</v>
      </c>
      <c r="D4678">
        <v>0</v>
      </c>
      <c r="E4678">
        <v>0</v>
      </c>
      <c r="F4678" s="1" t="s">
        <v>77</v>
      </c>
      <c r="G4678" s="1" t="s">
        <v>235</v>
      </c>
      <c r="H4678" s="2">
        <f t="shared" si="146"/>
        <v>43864</v>
      </c>
      <c r="I4678" s="2">
        <f t="shared" si="147"/>
        <v>43863</v>
      </c>
    </row>
    <row r="4679" spans="1:9" x14ac:dyDescent="0.25">
      <c r="A4679">
        <v>2</v>
      </c>
      <c r="B4679">
        <v>2</v>
      </c>
      <c r="C4679">
        <v>2020</v>
      </c>
      <c r="D4679">
        <v>0</v>
      </c>
      <c r="E4679">
        <v>0</v>
      </c>
      <c r="F4679" s="1" t="s">
        <v>77</v>
      </c>
      <c r="G4679" s="1" t="s">
        <v>235</v>
      </c>
      <c r="H4679" s="2">
        <f t="shared" si="146"/>
        <v>43863</v>
      </c>
      <c r="I4679" s="2">
        <f t="shared" si="147"/>
        <v>43862</v>
      </c>
    </row>
    <row r="4680" spans="1:9" x14ac:dyDescent="0.25">
      <c r="A4680">
        <v>1</v>
      </c>
      <c r="B4680">
        <v>2</v>
      </c>
      <c r="C4680">
        <v>2020</v>
      </c>
      <c r="D4680">
        <v>0</v>
      </c>
      <c r="E4680">
        <v>0</v>
      </c>
      <c r="F4680" s="1" t="s">
        <v>77</v>
      </c>
      <c r="G4680" s="1" t="s">
        <v>235</v>
      </c>
      <c r="H4680" s="2">
        <f t="shared" si="146"/>
        <v>43862</v>
      </c>
      <c r="I4680" s="2">
        <f t="shared" si="147"/>
        <v>43861</v>
      </c>
    </row>
    <row r="4681" spans="1:9" x14ac:dyDescent="0.25">
      <c r="A4681">
        <v>31</v>
      </c>
      <c r="B4681">
        <v>1</v>
      </c>
      <c r="C4681">
        <v>2020</v>
      </c>
      <c r="D4681">
        <v>0</v>
      </c>
      <c r="E4681">
        <v>0</v>
      </c>
      <c r="F4681" s="1" t="s">
        <v>77</v>
      </c>
      <c r="G4681" s="1" t="s">
        <v>235</v>
      </c>
      <c r="H4681" s="2">
        <f t="shared" si="146"/>
        <v>43861</v>
      </c>
      <c r="I4681" s="2">
        <f t="shared" si="147"/>
        <v>43860</v>
      </c>
    </row>
    <row r="4682" spans="1:9" x14ac:dyDescent="0.25">
      <c r="A4682">
        <v>30</v>
      </c>
      <c r="B4682">
        <v>1</v>
      </c>
      <c r="C4682">
        <v>2020</v>
      </c>
      <c r="D4682">
        <v>0</v>
      </c>
      <c r="E4682">
        <v>0</v>
      </c>
      <c r="F4682" s="1" t="s">
        <v>77</v>
      </c>
      <c r="G4682" s="1" t="s">
        <v>235</v>
      </c>
      <c r="H4682" s="2">
        <f t="shared" si="146"/>
        <v>43860</v>
      </c>
      <c r="I4682" s="2">
        <f t="shared" si="147"/>
        <v>43859</v>
      </c>
    </row>
    <row r="4683" spans="1:9" x14ac:dyDescent="0.25">
      <c r="A4683">
        <v>29</v>
      </c>
      <c r="B4683">
        <v>1</v>
      </c>
      <c r="C4683">
        <v>2020</v>
      </c>
      <c r="D4683">
        <v>0</v>
      </c>
      <c r="E4683">
        <v>0</v>
      </c>
      <c r="F4683" s="1" t="s">
        <v>77</v>
      </c>
      <c r="G4683" s="1" t="s">
        <v>235</v>
      </c>
      <c r="H4683" s="2">
        <f t="shared" si="146"/>
        <v>43859</v>
      </c>
      <c r="I4683" s="2">
        <f t="shared" si="147"/>
        <v>43858</v>
      </c>
    </row>
    <row r="4684" spans="1:9" x14ac:dyDescent="0.25">
      <c r="A4684">
        <v>28</v>
      </c>
      <c r="B4684">
        <v>1</v>
      </c>
      <c r="C4684">
        <v>2020</v>
      </c>
      <c r="D4684">
        <v>0</v>
      </c>
      <c r="E4684">
        <v>0</v>
      </c>
      <c r="F4684" s="1" t="s">
        <v>77</v>
      </c>
      <c r="G4684" s="1" t="s">
        <v>235</v>
      </c>
      <c r="H4684" s="2">
        <f t="shared" si="146"/>
        <v>43858</v>
      </c>
      <c r="I4684" s="2">
        <f t="shared" si="147"/>
        <v>43857</v>
      </c>
    </row>
    <row r="4685" spans="1:9" x14ac:dyDescent="0.25">
      <c r="A4685">
        <v>27</v>
      </c>
      <c r="B4685">
        <v>1</v>
      </c>
      <c r="C4685">
        <v>2020</v>
      </c>
      <c r="D4685">
        <v>0</v>
      </c>
      <c r="E4685">
        <v>0</v>
      </c>
      <c r="F4685" s="1" t="s">
        <v>77</v>
      </c>
      <c r="G4685" s="1" t="s">
        <v>235</v>
      </c>
      <c r="H4685" s="2">
        <f t="shared" si="146"/>
        <v>43857</v>
      </c>
      <c r="I4685" s="2">
        <f t="shared" si="147"/>
        <v>43856</v>
      </c>
    </row>
    <row r="4686" spans="1:9" x14ac:dyDescent="0.25">
      <c r="A4686">
        <v>26</v>
      </c>
      <c r="B4686">
        <v>1</v>
      </c>
      <c r="C4686">
        <v>2020</v>
      </c>
      <c r="D4686">
        <v>0</v>
      </c>
      <c r="E4686">
        <v>0</v>
      </c>
      <c r="F4686" s="1" t="s">
        <v>77</v>
      </c>
      <c r="G4686" s="1" t="s">
        <v>235</v>
      </c>
      <c r="H4686" s="2">
        <f t="shared" si="146"/>
        <v>43856</v>
      </c>
      <c r="I4686" s="2">
        <f t="shared" si="147"/>
        <v>43855</v>
      </c>
    </row>
    <row r="4687" spans="1:9" x14ac:dyDescent="0.25">
      <c r="A4687">
        <v>25</v>
      </c>
      <c r="B4687">
        <v>1</v>
      </c>
      <c r="C4687">
        <v>2020</v>
      </c>
      <c r="D4687">
        <v>0</v>
      </c>
      <c r="E4687">
        <v>0</v>
      </c>
      <c r="F4687" s="1" t="s">
        <v>77</v>
      </c>
      <c r="G4687" s="1" t="s">
        <v>235</v>
      </c>
      <c r="H4687" s="2">
        <f t="shared" si="146"/>
        <v>43855</v>
      </c>
      <c r="I4687" s="2">
        <f t="shared" si="147"/>
        <v>43854</v>
      </c>
    </row>
    <row r="4688" spans="1:9" x14ac:dyDescent="0.25">
      <c r="A4688">
        <v>24</v>
      </c>
      <c r="B4688">
        <v>1</v>
      </c>
      <c r="C4688">
        <v>2020</v>
      </c>
      <c r="D4688">
        <v>0</v>
      </c>
      <c r="E4688">
        <v>0</v>
      </c>
      <c r="F4688" s="1" t="s">
        <v>77</v>
      </c>
      <c r="G4688" s="1" t="s">
        <v>235</v>
      </c>
      <c r="H4688" s="2">
        <f t="shared" si="146"/>
        <v>43854</v>
      </c>
      <c r="I4688" s="2">
        <f t="shared" si="147"/>
        <v>43853</v>
      </c>
    </row>
    <row r="4689" spans="1:9" x14ac:dyDescent="0.25">
      <c r="A4689">
        <v>23</v>
      </c>
      <c r="B4689">
        <v>1</v>
      </c>
      <c r="C4689">
        <v>2020</v>
      </c>
      <c r="D4689">
        <v>0</v>
      </c>
      <c r="E4689">
        <v>0</v>
      </c>
      <c r="F4689" s="1" t="s">
        <v>77</v>
      </c>
      <c r="G4689" s="1" t="s">
        <v>235</v>
      </c>
      <c r="H4689" s="2">
        <f t="shared" si="146"/>
        <v>43853</v>
      </c>
      <c r="I4689" s="2">
        <f t="shared" si="147"/>
        <v>43852</v>
      </c>
    </row>
    <row r="4690" spans="1:9" x14ac:dyDescent="0.25">
      <c r="A4690">
        <v>22</v>
      </c>
      <c r="B4690">
        <v>1</v>
      </c>
      <c r="C4690">
        <v>2020</v>
      </c>
      <c r="D4690">
        <v>0</v>
      </c>
      <c r="E4690">
        <v>0</v>
      </c>
      <c r="F4690" s="1" t="s">
        <v>77</v>
      </c>
      <c r="G4690" s="1" t="s">
        <v>235</v>
      </c>
      <c r="H4690" s="2">
        <f t="shared" si="146"/>
        <v>43852</v>
      </c>
      <c r="I4690" s="2">
        <f t="shared" si="147"/>
        <v>43851</v>
      </c>
    </row>
    <row r="4691" spans="1:9" x14ac:dyDescent="0.25">
      <c r="A4691">
        <v>21</v>
      </c>
      <c r="B4691">
        <v>1</v>
      </c>
      <c r="C4691">
        <v>2020</v>
      </c>
      <c r="D4691">
        <v>0</v>
      </c>
      <c r="E4691">
        <v>0</v>
      </c>
      <c r="F4691" s="1" t="s">
        <v>77</v>
      </c>
      <c r="G4691" s="1" t="s">
        <v>235</v>
      </c>
      <c r="H4691" s="2">
        <f t="shared" si="146"/>
        <v>43851</v>
      </c>
      <c r="I4691" s="2">
        <f t="shared" si="147"/>
        <v>43850</v>
      </c>
    </row>
    <row r="4692" spans="1:9" x14ac:dyDescent="0.25">
      <c r="A4692">
        <v>20</v>
      </c>
      <c r="B4692">
        <v>1</v>
      </c>
      <c r="C4692">
        <v>2020</v>
      </c>
      <c r="D4692">
        <v>0</v>
      </c>
      <c r="E4692">
        <v>0</v>
      </c>
      <c r="F4692" s="1" t="s">
        <v>77</v>
      </c>
      <c r="G4692" s="1" t="s">
        <v>235</v>
      </c>
      <c r="H4692" s="2">
        <f t="shared" si="146"/>
        <v>43850</v>
      </c>
      <c r="I4692" s="2">
        <f t="shared" si="147"/>
        <v>43849</v>
      </c>
    </row>
    <row r="4693" spans="1:9" x14ac:dyDescent="0.25">
      <c r="A4693">
        <v>19</v>
      </c>
      <c r="B4693">
        <v>1</v>
      </c>
      <c r="C4693">
        <v>2020</v>
      </c>
      <c r="D4693">
        <v>0</v>
      </c>
      <c r="E4693">
        <v>0</v>
      </c>
      <c r="F4693" s="1" t="s">
        <v>77</v>
      </c>
      <c r="G4693" s="1" t="s">
        <v>235</v>
      </c>
      <c r="H4693" s="2">
        <f t="shared" si="146"/>
        <v>43849</v>
      </c>
      <c r="I4693" s="2">
        <f t="shared" si="147"/>
        <v>43848</v>
      </c>
    </row>
    <row r="4694" spans="1:9" x14ac:dyDescent="0.25">
      <c r="A4694">
        <v>18</v>
      </c>
      <c r="B4694">
        <v>1</v>
      </c>
      <c r="C4694">
        <v>2020</v>
      </c>
      <c r="D4694">
        <v>0</v>
      </c>
      <c r="E4694">
        <v>0</v>
      </c>
      <c r="F4694" s="1" t="s">
        <v>77</v>
      </c>
      <c r="G4694" s="1" t="s">
        <v>235</v>
      </c>
      <c r="H4694" s="2">
        <f t="shared" si="146"/>
        <v>43848</v>
      </c>
      <c r="I4694" s="2">
        <f t="shared" si="147"/>
        <v>43847</v>
      </c>
    </row>
    <row r="4695" spans="1:9" x14ac:dyDescent="0.25">
      <c r="A4695">
        <v>17</v>
      </c>
      <c r="B4695">
        <v>1</v>
      </c>
      <c r="C4695">
        <v>2020</v>
      </c>
      <c r="D4695">
        <v>0</v>
      </c>
      <c r="E4695">
        <v>0</v>
      </c>
      <c r="F4695" s="1" t="s">
        <v>77</v>
      </c>
      <c r="G4695" s="1" t="s">
        <v>235</v>
      </c>
      <c r="H4695" s="2">
        <f t="shared" si="146"/>
        <v>43847</v>
      </c>
      <c r="I4695" s="2">
        <f t="shared" si="147"/>
        <v>43846</v>
      </c>
    </row>
    <row r="4696" spans="1:9" x14ac:dyDescent="0.25">
      <c r="A4696">
        <v>16</v>
      </c>
      <c r="B4696">
        <v>1</v>
      </c>
      <c r="C4696">
        <v>2020</v>
      </c>
      <c r="D4696">
        <v>0</v>
      </c>
      <c r="E4696">
        <v>0</v>
      </c>
      <c r="F4696" s="1" t="s">
        <v>77</v>
      </c>
      <c r="G4696" s="1" t="s">
        <v>235</v>
      </c>
      <c r="H4696" s="2">
        <f t="shared" si="146"/>
        <v>43846</v>
      </c>
      <c r="I4696" s="2">
        <f t="shared" si="147"/>
        <v>43845</v>
      </c>
    </row>
    <row r="4697" spans="1:9" x14ac:dyDescent="0.25">
      <c r="A4697">
        <v>15</v>
      </c>
      <c r="B4697">
        <v>1</v>
      </c>
      <c r="C4697">
        <v>2020</v>
      </c>
      <c r="D4697">
        <v>0</v>
      </c>
      <c r="E4697">
        <v>0</v>
      </c>
      <c r="F4697" s="1" t="s">
        <v>77</v>
      </c>
      <c r="G4697" s="1" t="s">
        <v>235</v>
      </c>
      <c r="H4697" s="2">
        <f t="shared" si="146"/>
        <v>43845</v>
      </c>
      <c r="I4697" s="2">
        <f t="shared" si="147"/>
        <v>43844</v>
      </c>
    </row>
    <row r="4698" spans="1:9" x14ac:dyDescent="0.25">
      <c r="A4698">
        <v>14</v>
      </c>
      <c r="B4698">
        <v>1</v>
      </c>
      <c r="C4698">
        <v>2020</v>
      </c>
      <c r="D4698">
        <v>0</v>
      </c>
      <c r="E4698">
        <v>0</v>
      </c>
      <c r="F4698" s="1" t="s">
        <v>77</v>
      </c>
      <c r="G4698" s="1" t="s">
        <v>235</v>
      </c>
      <c r="H4698" s="2">
        <f t="shared" si="146"/>
        <v>43844</v>
      </c>
      <c r="I4698" s="2">
        <f t="shared" si="147"/>
        <v>43843</v>
      </c>
    </row>
    <row r="4699" spans="1:9" x14ac:dyDescent="0.25">
      <c r="A4699">
        <v>13</v>
      </c>
      <c r="B4699">
        <v>1</v>
      </c>
      <c r="C4699">
        <v>2020</v>
      </c>
      <c r="D4699">
        <v>0</v>
      </c>
      <c r="E4699">
        <v>0</v>
      </c>
      <c r="F4699" s="1" t="s">
        <v>77</v>
      </c>
      <c r="G4699" s="1" t="s">
        <v>235</v>
      </c>
      <c r="H4699" s="2">
        <f t="shared" si="146"/>
        <v>43843</v>
      </c>
      <c r="I4699" s="2">
        <f t="shared" si="147"/>
        <v>43842</v>
      </c>
    </row>
    <row r="4700" spans="1:9" x14ac:dyDescent="0.25">
      <c r="A4700">
        <v>12</v>
      </c>
      <c r="B4700">
        <v>1</v>
      </c>
      <c r="C4700">
        <v>2020</v>
      </c>
      <c r="D4700">
        <v>0</v>
      </c>
      <c r="E4700">
        <v>0</v>
      </c>
      <c r="F4700" s="1" t="s">
        <v>77</v>
      </c>
      <c r="G4700" s="1" t="s">
        <v>235</v>
      </c>
      <c r="H4700" s="2">
        <f t="shared" si="146"/>
        <v>43842</v>
      </c>
      <c r="I4700" s="2">
        <f t="shared" si="147"/>
        <v>43841</v>
      </c>
    </row>
    <row r="4701" spans="1:9" x14ac:dyDescent="0.25">
      <c r="A4701">
        <v>11</v>
      </c>
      <c r="B4701">
        <v>1</v>
      </c>
      <c r="C4701">
        <v>2020</v>
      </c>
      <c r="D4701">
        <v>0</v>
      </c>
      <c r="E4701">
        <v>0</v>
      </c>
      <c r="F4701" s="1" t="s">
        <v>77</v>
      </c>
      <c r="G4701" s="1" t="s">
        <v>235</v>
      </c>
      <c r="H4701" s="2">
        <f t="shared" si="146"/>
        <v>43841</v>
      </c>
      <c r="I4701" s="2">
        <f t="shared" si="147"/>
        <v>43840</v>
      </c>
    </row>
    <row r="4702" spans="1:9" x14ac:dyDescent="0.25">
      <c r="A4702">
        <v>10</v>
      </c>
      <c r="B4702">
        <v>1</v>
      </c>
      <c r="C4702">
        <v>2020</v>
      </c>
      <c r="D4702">
        <v>0</v>
      </c>
      <c r="E4702">
        <v>0</v>
      </c>
      <c r="F4702" s="1" t="s">
        <v>77</v>
      </c>
      <c r="G4702" s="1" t="s">
        <v>235</v>
      </c>
      <c r="H4702" s="2">
        <f t="shared" si="146"/>
        <v>43840</v>
      </c>
      <c r="I4702" s="2">
        <f t="shared" si="147"/>
        <v>43839</v>
      </c>
    </row>
    <row r="4703" spans="1:9" x14ac:dyDescent="0.25">
      <c r="A4703">
        <v>9</v>
      </c>
      <c r="B4703">
        <v>1</v>
      </c>
      <c r="C4703">
        <v>2020</v>
      </c>
      <c r="D4703">
        <v>0</v>
      </c>
      <c r="E4703">
        <v>0</v>
      </c>
      <c r="F4703" s="1" t="s">
        <v>77</v>
      </c>
      <c r="G4703" s="1" t="s">
        <v>235</v>
      </c>
      <c r="H4703" s="2">
        <f t="shared" si="146"/>
        <v>43839</v>
      </c>
      <c r="I4703" s="2">
        <f t="shared" si="147"/>
        <v>43838</v>
      </c>
    </row>
    <row r="4704" spans="1:9" x14ac:dyDescent="0.25">
      <c r="A4704">
        <v>8</v>
      </c>
      <c r="B4704">
        <v>1</v>
      </c>
      <c r="C4704">
        <v>2020</v>
      </c>
      <c r="D4704">
        <v>0</v>
      </c>
      <c r="E4704">
        <v>0</v>
      </c>
      <c r="F4704" s="1" t="s">
        <v>77</v>
      </c>
      <c r="G4704" s="1" t="s">
        <v>235</v>
      </c>
      <c r="H4704" s="2">
        <f t="shared" si="146"/>
        <v>43838</v>
      </c>
      <c r="I4704" s="2">
        <f t="shared" si="147"/>
        <v>43837</v>
      </c>
    </row>
    <row r="4705" spans="1:9" x14ac:dyDescent="0.25">
      <c r="A4705">
        <v>7</v>
      </c>
      <c r="B4705">
        <v>1</v>
      </c>
      <c r="C4705">
        <v>2020</v>
      </c>
      <c r="D4705">
        <v>0</v>
      </c>
      <c r="E4705">
        <v>0</v>
      </c>
      <c r="F4705" s="1" t="s">
        <v>77</v>
      </c>
      <c r="G4705" s="1" t="s">
        <v>235</v>
      </c>
      <c r="H4705" s="2">
        <f t="shared" si="146"/>
        <v>43837</v>
      </c>
      <c r="I4705" s="2">
        <f t="shared" si="147"/>
        <v>43836</v>
      </c>
    </row>
    <row r="4706" spans="1:9" x14ac:dyDescent="0.25">
      <c r="A4706">
        <v>6</v>
      </c>
      <c r="B4706">
        <v>1</v>
      </c>
      <c r="C4706">
        <v>2020</v>
      </c>
      <c r="D4706">
        <v>0</v>
      </c>
      <c r="E4706">
        <v>0</v>
      </c>
      <c r="F4706" s="1" t="s">
        <v>77</v>
      </c>
      <c r="G4706" s="1" t="s">
        <v>235</v>
      </c>
      <c r="H4706" s="2">
        <f t="shared" si="146"/>
        <v>43836</v>
      </c>
      <c r="I4706" s="2">
        <f t="shared" si="147"/>
        <v>43835</v>
      </c>
    </row>
    <row r="4707" spans="1:9" x14ac:dyDescent="0.25">
      <c r="A4707">
        <v>5</v>
      </c>
      <c r="B4707">
        <v>1</v>
      </c>
      <c r="C4707">
        <v>2020</v>
      </c>
      <c r="D4707">
        <v>0</v>
      </c>
      <c r="E4707">
        <v>0</v>
      </c>
      <c r="F4707" s="1" t="s">
        <v>77</v>
      </c>
      <c r="G4707" s="1" t="s">
        <v>235</v>
      </c>
      <c r="H4707" s="2">
        <f t="shared" si="146"/>
        <v>43835</v>
      </c>
      <c r="I4707" s="2">
        <f t="shared" si="147"/>
        <v>43834</v>
      </c>
    </row>
    <row r="4708" spans="1:9" x14ac:dyDescent="0.25">
      <c r="A4708">
        <v>4</v>
      </c>
      <c r="B4708">
        <v>1</v>
      </c>
      <c r="C4708">
        <v>2020</v>
      </c>
      <c r="D4708">
        <v>0</v>
      </c>
      <c r="E4708">
        <v>0</v>
      </c>
      <c r="F4708" s="1" t="s">
        <v>77</v>
      </c>
      <c r="G4708" s="1" t="s">
        <v>235</v>
      </c>
      <c r="H4708" s="2">
        <f t="shared" si="146"/>
        <v>43834</v>
      </c>
      <c r="I4708" s="2">
        <f t="shared" si="147"/>
        <v>43833</v>
      </c>
    </row>
    <row r="4709" spans="1:9" x14ac:dyDescent="0.25">
      <c r="A4709">
        <v>3</v>
      </c>
      <c r="B4709">
        <v>1</v>
      </c>
      <c r="C4709">
        <v>2020</v>
      </c>
      <c r="D4709">
        <v>0</v>
      </c>
      <c r="E4709">
        <v>0</v>
      </c>
      <c r="F4709" s="1" t="s">
        <v>77</v>
      </c>
      <c r="G4709" s="1" t="s">
        <v>235</v>
      </c>
      <c r="H4709" s="2">
        <f t="shared" si="146"/>
        <v>43833</v>
      </c>
      <c r="I4709" s="2">
        <f t="shared" si="147"/>
        <v>43832</v>
      </c>
    </row>
    <row r="4710" spans="1:9" x14ac:dyDescent="0.25">
      <c r="A4710">
        <v>2</v>
      </c>
      <c r="B4710">
        <v>1</v>
      </c>
      <c r="C4710">
        <v>2020</v>
      </c>
      <c r="D4710">
        <v>0</v>
      </c>
      <c r="E4710">
        <v>0</v>
      </c>
      <c r="F4710" s="1" t="s">
        <v>77</v>
      </c>
      <c r="G4710" s="1" t="s">
        <v>235</v>
      </c>
      <c r="H4710" s="2">
        <f t="shared" si="146"/>
        <v>43832</v>
      </c>
      <c r="I4710" s="2">
        <f t="shared" si="147"/>
        <v>43831</v>
      </c>
    </row>
    <row r="4711" spans="1:9" x14ac:dyDescent="0.25">
      <c r="A4711">
        <v>1</v>
      </c>
      <c r="B4711">
        <v>1</v>
      </c>
      <c r="C4711">
        <v>2020</v>
      </c>
      <c r="D4711">
        <v>0</v>
      </c>
      <c r="E4711">
        <v>0</v>
      </c>
      <c r="F4711" s="1" t="s">
        <v>77</v>
      </c>
      <c r="G4711" s="1" t="s">
        <v>235</v>
      </c>
      <c r="H4711" s="2">
        <f t="shared" si="146"/>
        <v>43831</v>
      </c>
      <c r="I4711" s="2">
        <f t="shared" si="147"/>
        <v>43830</v>
      </c>
    </row>
    <row r="4712" spans="1:9" x14ac:dyDescent="0.25">
      <c r="A4712">
        <v>31</v>
      </c>
      <c r="B4712">
        <v>12</v>
      </c>
      <c r="C4712">
        <v>2019</v>
      </c>
      <c r="D4712">
        <v>0</v>
      </c>
      <c r="E4712">
        <v>0</v>
      </c>
      <c r="F4712" s="1" t="s">
        <v>77</v>
      </c>
      <c r="G4712" s="1" t="s">
        <v>235</v>
      </c>
      <c r="H4712" s="2">
        <f t="shared" si="146"/>
        <v>43830</v>
      </c>
      <c r="I4712" s="2">
        <f t="shared" si="147"/>
        <v>43829</v>
      </c>
    </row>
    <row r="4713" spans="1:9" x14ac:dyDescent="0.25">
      <c r="A4713">
        <v>22</v>
      </c>
      <c r="B4713">
        <v>4</v>
      </c>
      <c r="C4713">
        <v>2020</v>
      </c>
      <c r="D4713">
        <v>0</v>
      </c>
      <c r="E4713">
        <v>0</v>
      </c>
      <c r="F4713" s="1" t="s">
        <v>78</v>
      </c>
      <c r="G4713" s="1" t="s">
        <v>237</v>
      </c>
      <c r="H4713" s="2">
        <f t="shared" si="146"/>
        <v>43943</v>
      </c>
      <c r="I4713" s="2">
        <f t="shared" si="147"/>
        <v>43942</v>
      </c>
    </row>
    <row r="4714" spans="1:9" x14ac:dyDescent="0.25">
      <c r="A4714">
        <v>21</v>
      </c>
      <c r="B4714">
        <v>4</v>
      </c>
      <c r="C4714">
        <v>2020</v>
      </c>
      <c r="D4714">
        <v>0</v>
      </c>
      <c r="E4714">
        <v>0</v>
      </c>
      <c r="F4714" s="1" t="s">
        <v>78</v>
      </c>
      <c r="G4714" s="1" t="s">
        <v>237</v>
      </c>
      <c r="H4714" s="2">
        <f t="shared" si="146"/>
        <v>43942</v>
      </c>
      <c r="I4714" s="2">
        <f t="shared" si="147"/>
        <v>43941</v>
      </c>
    </row>
    <row r="4715" spans="1:9" x14ac:dyDescent="0.25">
      <c r="A4715">
        <v>20</v>
      </c>
      <c r="B4715">
        <v>4</v>
      </c>
      <c r="C4715">
        <v>2020</v>
      </c>
      <c r="D4715">
        <v>0</v>
      </c>
      <c r="E4715">
        <v>0</v>
      </c>
      <c r="F4715" s="1" t="s">
        <v>78</v>
      </c>
      <c r="G4715" s="1" t="s">
        <v>237</v>
      </c>
      <c r="H4715" s="2">
        <f t="shared" si="146"/>
        <v>43941</v>
      </c>
      <c r="I4715" s="2">
        <f t="shared" si="147"/>
        <v>43940</v>
      </c>
    </row>
    <row r="4716" spans="1:9" x14ac:dyDescent="0.25">
      <c r="A4716">
        <v>19</v>
      </c>
      <c r="B4716">
        <v>4</v>
      </c>
      <c r="C4716">
        <v>2020</v>
      </c>
      <c r="D4716">
        <v>0</v>
      </c>
      <c r="E4716">
        <v>0</v>
      </c>
      <c r="F4716" s="1" t="s">
        <v>78</v>
      </c>
      <c r="G4716" s="1" t="s">
        <v>237</v>
      </c>
      <c r="H4716" s="2">
        <f t="shared" si="146"/>
        <v>43940</v>
      </c>
      <c r="I4716" s="2">
        <f t="shared" si="147"/>
        <v>43939</v>
      </c>
    </row>
    <row r="4717" spans="1:9" x14ac:dyDescent="0.25">
      <c r="A4717">
        <v>18</v>
      </c>
      <c r="B4717">
        <v>4</v>
      </c>
      <c r="C4717">
        <v>2020</v>
      </c>
      <c r="D4717">
        <v>0</v>
      </c>
      <c r="E4717">
        <v>0</v>
      </c>
      <c r="F4717" s="1" t="s">
        <v>78</v>
      </c>
      <c r="G4717" s="1" t="s">
        <v>237</v>
      </c>
      <c r="H4717" s="2">
        <f t="shared" si="146"/>
        <v>43939</v>
      </c>
      <c r="I4717" s="2">
        <f t="shared" si="147"/>
        <v>43938</v>
      </c>
    </row>
    <row r="4718" spans="1:9" x14ac:dyDescent="0.25">
      <c r="A4718">
        <v>17</v>
      </c>
      <c r="B4718">
        <v>4</v>
      </c>
      <c r="C4718">
        <v>2020</v>
      </c>
      <c r="D4718">
        <v>0</v>
      </c>
      <c r="E4718">
        <v>0</v>
      </c>
      <c r="F4718" s="1" t="s">
        <v>78</v>
      </c>
      <c r="G4718" s="1" t="s">
        <v>237</v>
      </c>
      <c r="H4718" s="2">
        <f t="shared" si="146"/>
        <v>43938</v>
      </c>
      <c r="I4718" s="2">
        <f t="shared" si="147"/>
        <v>43937</v>
      </c>
    </row>
    <row r="4719" spans="1:9" x14ac:dyDescent="0.25">
      <c r="A4719">
        <v>16</v>
      </c>
      <c r="B4719">
        <v>4</v>
      </c>
      <c r="C4719">
        <v>2020</v>
      </c>
      <c r="D4719">
        <v>0</v>
      </c>
      <c r="E4719">
        <v>0</v>
      </c>
      <c r="F4719" s="1" t="s">
        <v>78</v>
      </c>
      <c r="G4719" s="1" t="s">
        <v>237</v>
      </c>
      <c r="H4719" s="2">
        <f t="shared" si="146"/>
        <v>43937</v>
      </c>
      <c r="I4719" s="2">
        <f t="shared" si="147"/>
        <v>43936</v>
      </c>
    </row>
    <row r="4720" spans="1:9" x14ac:dyDescent="0.25">
      <c r="A4720">
        <v>15</v>
      </c>
      <c r="B4720">
        <v>4</v>
      </c>
      <c r="C4720">
        <v>2020</v>
      </c>
      <c r="D4720">
        <v>0</v>
      </c>
      <c r="E4720">
        <v>0</v>
      </c>
      <c r="F4720" s="1" t="s">
        <v>78</v>
      </c>
      <c r="G4720" s="1" t="s">
        <v>237</v>
      </c>
      <c r="H4720" s="2">
        <f t="shared" si="146"/>
        <v>43936</v>
      </c>
      <c r="I4720" s="2">
        <f t="shared" si="147"/>
        <v>43935</v>
      </c>
    </row>
    <row r="4721" spans="1:9" x14ac:dyDescent="0.25">
      <c r="A4721">
        <v>14</v>
      </c>
      <c r="B4721">
        <v>4</v>
      </c>
      <c r="C4721">
        <v>2020</v>
      </c>
      <c r="D4721">
        <v>0</v>
      </c>
      <c r="E4721">
        <v>0</v>
      </c>
      <c r="F4721" s="1" t="s">
        <v>78</v>
      </c>
      <c r="G4721" s="1" t="s">
        <v>237</v>
      </c>
      <c r="H4721" s="2">
        <f t="shared" si="146"/>
        <v>43935</v>
      </c>
      <c r="I4721" s="2">
        <f t="shared" si="147"/>
        <v>43934</v>
      </c>
    </row>
    <row r="4722" spans="1:9" x14ac:dyDescent="0.25">
      <c r="A4722">
        <v>13</v>
      </c>
      <c r="B4722">
        <v>4</v>
      </c>
      <c r="C4722">
        <v>2020</v>
      </c>
      <c r="D4722">
        <v>0</v>
      </c>
      <c r="E4722">
        <v>0</v>
      </c>
      <c r="F4722" s="1" t="s">
        <v>78</v>
      </c>
      <c r="G4722" s="1" t="s">
        <v>237</v>
      </c>
      <c r="H4722" s="2">
        <f t="shared" si="146"/>
        <v>43934</v>
      </c>
      <c r="I4722" s="2">
        <f t="shared" si="147"/>
        <v>43933</v>
      </c>
    </row>
    <row r="4723" spans="1:9" x14ac:dyDescent="0.25">
      <c r="A4723">
        <v>12</v>
      </c>
      <c r="B4723">
        <v>4</v>
      </c>
      <c r="C4723">
        <v>2020</v>
      </c>
      <c r="D4723">
        <v>0</v>
      </c>
      <c r="E4723">
        <v>0</v>
      </c>
      <c r="F4723" s="1" t="s">
        <v>78</v>
      </c>
      <c r="G4723" s="1" t="s">
        <v>237</v>
      </c>
      <c r="H4723" s="2">
        <f t="shared" si="146"/>
        <v>43933</v>
      </c>
      <c r="I4723" s="2">
        <f t="shared" si="147"/>
        <v>43932</v>
      </c>
    </row>
    <row r="4724" spans="1:9" x14ac:dyDescent="0.25">
      <c r="A4724">
        <v>11</v>
      </c>
      <c r="B4724">
        <v>4</v>
      </c>
      <c r="C4724">
        <v>2020</v>
      </c>
      <c r="D4724">
        <v>0</v>
      </c>
      <c r="E4724">
        <v>0</v>
      </c>
      <c r="F4724" s="1" t="s">
        <v>78</v>
      </c>
      <c r="G4724" s="1" t="s">
        <v>237</v>
      </c>
      <c r="H4724" s="2">
        <f t="shared" si="146"/>
        <v>43932</v>
      </c>
      <c r="I4724" s="2">
        <f t="shared" si="147"/>
        <v>43931</v>
      </c>
    </row>
    <row r="4725" spans="1:9" x14ac:dyDescent="0.25">
      <c r="A4725">
        <v>10</v>
      </c>
      <c r="B4725">
        <v>4</v>
      </c>
      <c r="C4725">
        <v>2020</v>
      </c>
      <c r="D4725">
        <v>0</v>
      </c>
      <c r="E4725">
        <v>0</v>
      </c>
      <c r="F4725" s="1" t="s">
        <v>78</v>
      </c>
      <c r="G4725" s="1" t="s">
        <v>237</v>
      </c>
      <c r="H4725" s="2">
        <f t="shared" si="146"/>
        <v>43931</v>
      </c>
      <c r="I4725" s="2">
        <f t="shared" si="147"/>
        <v>43930</v>
      </c>
    </row>
    <row r="4726" spans="1:9" x14ac:dyDescent="0.25">
      <c r="A4726">
        <v>9</v>
      </c>
      <c r="B4726">
        <v>4</v>
      </c>
      <c r="C4726">
        <v>2020</v>
      </c>
      <c r="D4726">
        <v>0</v>
      </c>
      <c r="E4726">
        <v>0</v>
      </c>
      <c r="F4726" s="1" t="s">
        <v>78</v>
      </c>
      <c r="G4726" s="1" t="s">
        <v>237</v>
      </c>
      <c r="H4726" s="2">
        <f t="shared" si="146"/>
        <v>43930</v>
      </c>
      <c r="I4726" s="2">
        <f t="shared" si="147"/>
        <v>43929</v>
      </c>
    </row>
    <row r="4727" spans="1:9" x14ac:dyDescent="0.25">
      <c r="A4727">
        <v>8</v>
      </c>
      <c r="B4727">
        <v>4</v>
      </c>
      <c r="C4727">
        <v>2020</v>
      </c>
      <c r="D4727">
        <v>0</v>
      </c>
      <c r="E4727">
        <v>0</v>
      </c>
      <c r="F4727" s="1" t="s">
        <v>78</v>
      </c>
      <c r="G4727" s="1" t="s">
        <v>237</v>
      </c>
      <c r="H4727" s="2">
        <f t="shared" si="146"/>
        <v>43929</v>
      </c>
      <c r="I4727" s="2">
        <f t="shared" si="147"/>
        <v>43928</v>
      </c>
    </row>
    <row r="4728" spans="1:9" x14ac:dyDescent="0.25">
      <c r="A4728">
        <v>7</v>
      </c>
      <c r="B4728">
        <v>4</v>
      </c>
      <c r="C4728">
        <v>2020</v>
      </c>
      <c r="D4728">
        <v>0</v>
      </c>
      <c r="E4728">
        <v>0</v>
      </c>
      <c r="F4728" s="1" t="s">
        <v>78</v>
      </c>
      <c r="G4728" s="1" t="s">
        <v>237</v>
      </c>
      <c r="H4728" s="2">
        <f t="shared" si="146"/>
        <v>43928</v>
      </c>
      <c r="I4728" s="2">
        <f t="shared" si="147"/>
        <v>43927</v>
      </c>
    </row>
    <row r="4729" spans="1:9" x14ac:dyDescent="0.25">
      <c r="A4729">
        <v>6</v>
      </c>
      <c r="B4729">
        <v>4</v>
      </c>
      <c r="C4729">
        <v>2020</v>
      </c>
      <c r="D4729">
        <v>1</v>
      </c>
      <c r="E4729">
        <v>0</v>
      </c>
      <c r="F4729" s="1" t="s">
        <v>78</v>
      </c>
      <c r="G4729" s="1" t="s">
        <v>237</v>
      </c>
      <c r="H4729" s="2">
        <f t="shared" si="146"/>
        <v>43927</v>
      </c>
      <c r="I4729" s="2">
        <f t="shared" si="147"/>
        <v>43926</v>
      </c>
    </row>
    <row r="4730" spans="1:9" x14ac:dyDescent="0.25">
      <c r="A4730">
        <v>5</v>
      </c>
      <c r="B4730">
        <v>4</v>
      </c>
      <c r="C4730">
        <v>2020</v>
      </c>
      <c r="D4730">
        <v>0</v>
      </c>
      <c r="E4730">
        <v>0</v>
      </c>
      <c r="F4730" s="1" t="s">
        <v>78</v>
      </c>
      <c r="G4730" s="1" t="s">
        <v>237</v>
      </c>
      <c r="H4730" s="2">
        <f t="shared" si="146"/>
        <v>43926</v>
      </c>
      <c r="I4730" s="2">
        <f t="shared" si="147"/>
        <v>43925</v>
      </c>
    </row>
    <row r="4731" spans="1:9" x14ac:dyDescent="0.25">
      <c r="A4731">
        <v>4</v>
      </c>
      <c r="B4731">
        <v>4</v>
      </c>
      <c r="C4731">
        <v>2020</v>
      </c>
      <c r="D4731">
        <v>0</v>
      </c>
      <c r="E4731">
        <v>0</v>
      </c>
      <c r="F4731" s="1" t="s">
        <v>78</v>
      </c>
      <c r="G4731" s="1" t="s">
        <v>237</v>
      </c>
      <c r="H4731" s="2">
        <f t="shared" si="146"/>
        <v>43925</v>
      </c>
      <c r="I4731" s="2">
        <f t="shared" si="147"/>
        <v>43924</v>
      </c>
    </row>
    <row r="4732" spans="1:9" x14ac:dyDescent="0.25">
      <c r="A4732">
        <v>3</v>
      </c>
      <c r="B4732">
        <v>4</v>
      </c>
      <c r="C4732">
        <v>2020</v>
      </c>
      <c r="D4732">
        <v>0</v>
      </c>
      <c r="E4732">
        <v>0</v>
      </c>
      <c r="F4732" s="1" t="s">
        <v>78</v>
      </c>
      <c r="G4732" s="1" t="s">
        <v>237</v>
      </c>
      <c r="H4732" s="2">
        <f t="shared" si="146"/>
        <v>43924</v>
      </c>
      <c r="I4732" s="2">
        <f t="shared" si="147"/>
        <v>43923</v>
      </c>
    </row>
    <row r="4733" spans="1:9" x14ac:dyDescent="0.25">
      <c r="A4733">
        <v>2</v>
      </c>
      <c r="B4733">
        <v>4</v>
      </c>
      <c r="C4733">
        <v>2020</v>
      </c>
      <c r="D4733">
        <v>0</v>
      </c>
      <c r="E4733">
        <v>0</v>
      </c>
      <c r="F4733" s="1" t="s">
        <v>78</v>
      </c>
      <c r="G4733" s="1" t="s">
        <v>237</v>
      </c>
      <c r="H4733" s="2">
        <f t="shared" si="146"/>
        <v>43923</v>
      </c>
      <c r="I4733" s="2">
        <f t="shared" si="147"/>
        <v>43922</v>
      </c>
    </row>
    <row r="4734" spans="1:9" x14ac:dyDescent="0.25">
      <c r="A4734">
        <v>1</v>
      </c>
      <c r="B4734">
        <v>4</v>
      </c>
      <c r="C4734">
        <v>2020</v>
      </c>
      <c r="D4734">
        <v>0</v>
      </c>
      <c r="E4734">
        <v>0</v>
      </c>
      <c r="F4734" s="1" t="s">
        <v>78</v>
      </c>
      <c r="G4734" s="1" t="s">
        <v>237</v>
      </c>
      <c r="H4734" s="2">
        <f t="shared" si="146"/>
        <v>43922</v>
      </c>
      <c r="I4734" s="2">
        <f t="shared" si="147"/>
        <v>43921</v>
      </c>
    </row>
    <row r="4735" spans="1:9" x14ac:dyDescent="0.25">
      <c r="A4735">
        <v>31</v>
      </c>
      <c r="B4735">
        <v>3</v>
      </c>
      <c r="C4735">
        <v>2020</v>
      </c>
      <c r="D4735">
        <v>0</v>
      </c>
      <c r="E4735">
        <v>0</v>
      </c>
      <c r="F4735" s="1" t="s">
        <v>78</v>
      </c>
      <c r="G4735" s="1" t="s">
        <v>237</v>
      </c>
      <c r="H4735" s="2">
        <f t="shared" si="146"/>
        <v>43921</v>
      </c>
      <c r="I4735" s="2">
        <f t="shared" si="147"/>
        <v>43920</v>
      </c>
    </row>
    <row r="4736" spans="1:9" x14ac:dyDescent="0.25">
      <c r="A4736">
        <v>30</v>
      </c>
      <c r="B4736">
        <v>3</v>
      </c>
      <c r="C4736">
        <v>2020</v>
      </c>
      <c r="D4736">
        <v>0</v>
      </c>
      <c r="E4736">
        <v>0</v>
      </c>
      <c r="F4736" s="1" t="s">
        <v>78</v>
      </c>
      <c r="G4736" s="1" t="s">
        <v>237</v>
      </c>
      <c r="H4736" s="2">
        <f t="shared" si="146"/>
        <v>43920</v>
      </c>
      <c r="I4736" s="2">
        <f t="shared" si="147"/>
        <v>43919</v>
      </c>
    </row>
    <row r="4737" spans="1:9" x14ac:dyDescent="0.25">
      <c r="A4737">
        <v>29</v>
      </c>
      <c r="B4737">
        <v>3</v>
      </c>
      <c r="C4737">
        <v>2020</v>
      </c>
      <c r="D4737">
        <v>1</v>
      </c>
      <c r="E4737">
        <v>0</v>
      </c>
      <c r="F4737" s="1" t="s">
        <v>78</v>
      </c>
      <c r="G4737" s="1" t="s">
        <v>237</v>
      </c>
      <c r="H4737" s="2">
        <f t="shared" si="146"/>
        <v>43919</v>
      </c>
      <c r="I4737" s="2">
        <f t="shared" si="147"/>
        <v>43918</v>
      </c>
    </row>
    <row r="4738" spans="1:9" x14ac:dyDescent="0.25">
      <c r="A4738">
        <v>28</v>
      </c>
      <c r="B4738">
        <v>3</v>
      </c>
      <c r="C4738">
        <v>2020</v>
      </c>
      <c r="D4738">
        <v>3</v>
      </c>
      <c r="E4738">
        <v>0</v>
      </c>
      <c r="F4738" s="1" t="s">
        <v>78</v>
      </c>
      <c r="G4738" s="1" t="s">
        <v>237</v>
      </c>
      <c r="H4738" s="2">
        <f t="shared" ref="H4738:H4801" si="148">DATE(C4738,B4738,A4738)</f>
        <v>43918</v>
      </c>
      <c r="I4738" s="2">
        <f t="shared" ref="I4738:I4801" si="149">H4738-1</f>
        <v>43917</v>
      </c>
    </row>
    <row r="4739" spans="1:9" x14ac:dyDescent="0.25">
      <c r="A4739">
        <v>27</v>
      </c>
      <c r="B4739">
        <v>3</v>
      </c>
      <c r="C4739">
        <v>2020</v>
      </c>
      <c r="D4739">
        <v>1</v>
      </c>
      <c r="E4739">
        <v>0</v>
      </c>
      <c r="F4739" s="1" t="s">
        <v>78</v>
      </c>
      <c r="G4739" s="1" t="s">
        <v>237</v>
      </c>
      <c r="H4739" s="2">
        <f t="shared" si="148"/>
        <v>43917</v>
      </c>
      <c r="I4739" s="2">
        <f t="shared" si="149"/>
        <v>43916</v>
      </c>
    </row>
    <row r="4740" spans="1:9" x14ac:dyDescent="0.25">
      <c r="A4740">
        <v>26</v>
      </c>
      <c r="B4740">
        <v>3</v>
      </c>
      <c r="C4740">
        <v>2020</v>
      </c>
      <c r="D4740">
        <v>1</v>
      </c>
      <c r="E4740">
        <v>0</v>
      </c>
      <c r="F4740" s="1" t="s">
        <v>78</v>
      </c>
      <c r="G4740" s="1" t="s">
        <v>237</v>
      </c>
      <c r="H4740" s="2">
        <f t="shared" si="148"/>
        <v>43916</v>
      </c>
      <c r="I4740" s="2">
        <f t="shared" si="149"/>
        <v>43915</v>
      </c>
    </row>
    <row r="4741" spans="1:9" x14ac:dyDescent="0.25">
      <c r="A4741">
        <v>25</v>
      </c>
      <c r="B4741">
        <v>3</v>
      </c>
      <c r="C4741">
        <v>2020</v>
      </c>
      <c r="D4741">
        <v>0</v>
      </c>
      <c r="E4741">
        <v>0</v>
      </c>
      <c r="F4741" s="1" t="s">
        <v>78</v>
      </c>
      <c r="G4741" s="1" t="s">
        <v>237</v>
      </c>
      <c r="H4741" s="2">
        <f t="shared" si="148"/>
        <v>43915</v>
      </c>
      <c r="I4741" s="2">
        <f t="shared" si="149"/>
        <v>43914</v>
      </c>
    </row>
    <row r="4742" spans="1:9" x14ac:dyDescent="0.25">
      <c r="A4742">
        <v>24</v>
      </c>
      <c r="B4742">
        <v>3</v>
      </c>
      <c r="C4742">
        <v>2020</v>
      </c>
      <c r="D4742">
        <v>2</v>
      </c>
      <c r="E4742">
        <v>0</v>
      </c>
      <c r="F4742" s="1" t="s">
        <v>78</v>
      </c>
      <c r="G4742" s="1" t="s">
        <v>237</v>
      </c>
      <c r="H4742" s="2">
        <f t="shared" si="148"/>
        <v>43914</v>
      </c>
      <c r="I4742" s="2">
        <f t="shared" si="149"/>
        <v>43913</v>
      </c>
    </row>
    <row r="4743" spans="1:9" x14ac:dyDescent="0.25">
      <c r="A4743">
        <v>23</v>
      </c>
      <c r="B4743">
        <v>3</v>
      </c>
      <c r="C4743">
        <v>2020</v>
      </c>
      <c r="D4743">
        <v>0</v>
      </c>
      <c r="E4743">
        <v>0</v>
      </c>
      <c r="F4743" s="1" t="s">
        <v>78</v>
      </c>
      <c r="G4743" s="1" t="s">
        <v>237</v>
      </c>
      <c r="H4743" s="2">
        <f t="shared" si="148"/>
        <v>43913</v>
      </c>
      <c r="I4743" s="2">
        <f t="shared" si="149"/>
        <v>43912</v>
      </c>
    </row>
    <row r="4744" spans="1:9" x14ac:dyDescent="0.25">
      <c r="A4744">
        <v>22</v>
      </c>
      <c r="B4744">
        <v>3</v>
      </c>
      <c r="C4744">
        <v>2020</v>
      </c>
      <c r="D4744">
        <v>0</v>
      </c>
      <c r="E4744">
        <v>0</v>
      </c>
      <c r="F4744" s="1" t="s">
        <v>78</v>
      </c>
      <c r="G4744" s="1" t="s">
        <v>237</v>
      </c>
      <c r="H4744" s="2">
        <f t="shared" si="148"/>
        <v>43912</v>
      </c>
      <c r="I4744" s="2">
        <f t="shared" si="149"/>
        <v>43911</v>
      </c>
    </row>
    <row r="4745" spans="1:9" x14ac:dyDescent="0.25">
      <c r="A4745">
        <v>21</v>
      </c>
      <c r="B4745">
        <v>3</v>
      </c>
      <c r="C4745">
        <v>2020</v>
      </c>
      <c r="D4745">
        <v>0</v>
      </c>
      <c r="E4745">
        <v>0</v>
      </c>
      <c r="F4745" s="1" t="s">
        <v>78</v>
      </c>
      <c r="G4745" s="1" t="s">
        <v>237</v>
      </c>
      <c r="H4745" s="2">
        <f t="shared" si="148"/>
        <v>43911</v>
      </c>
      <c r="I4745" s="2">
        <f t="shared" si="149"/>
        <v>43910</v>
      </c>
    </row>
    <row r="4746" spans="1:9" x14ac:dyDescent="0.25">
      <c r="A4746">
        <v>20</v>
      </c>
      <c r="B4746">
        <v>3</v>
      </c>
      <c r="C4746">
        <v>2020</v>
      </c>
      <c r="D4746">
        <v>2</v>
      </c>
      <c r="E4746">
        <v>0</v>
      </c>
      <c r="F4746" s="1" t="s">
        <v>78</v>
      </c>
      <c r="G4746" s="1" t="s">
        <v>237</v>
      </c>
      <c r="H4746" s="2">
        <f t="shared" si="148"/>
        <v>43910</v>
      </c>
      <c r="I4746" s="2">
        <f t="shared" si="149"/>
        <v>43909</v>
      </c>
    </row>
    <row r="4747" spans="1:9" x14ac:dyDescent="0.25">
      <c r="A4747">
        <v>22</v>
      </c>
      <c r="B4747">
        <v>4</v>
      </c>
      <c r="C4747">
        <v>2020</v>
      </c>
      <c r="D4747">
        <v>0</v>
      </c>
      <c r="E4747">
        <v>0</v>
      </c>
      <c r="F4747" s="1" t="s">
        <v>79</v>
      </c>
      <c r="G4747" s="1" t="s">
        <v>237</v>
      </c>
      <c r="H4747" s="2">
        <f t="shared" si="148"/>
        <v>43943</v>
      </c>
      <c r="I4747" s="2">
        <f t="shared" si="149"/>
        <v>43942</v>
      </c>
    </row>
    <row r="4748" spans="1:9" x14ac:dyDescent="0.25">
      <c r="A4748">
        <v>21</v>
      </c>
      <c r="B4748">
        <v>4</v>
      </c>
      <c r="C4748">
        <v>2020</v>
      </c>
      <c r="D4748">
        <v>0</v>
      </c>
      <c r="E4748">
        <v>0</v>
      </c>
      <c r="F4748" s="1" t="s">
        <v>79</v>
      </c>
      <c r="G4748" s="1" t="s">
        <v>237</v>
      </c>
      <c r="H4748" s="2">
        <f t="shared" si="148"/>
        <v>43942</v>
      </c>
      <c r="I4748" s="2">
        <f t="shared" si="149"/>
        <v>43941</v>
      </c>
    </row>
    <row r="4749" spans="1:9" x14ac:dyDescent="0.25">
      <c r="A4749">
        <v>20</v>
      </c>
      <c r="B4749">
        <v>4</v>
      </c>
      <c r="C4749">
        <v>2020</v>
      </c>
      <c r="D4749">
        <v>0</v>
      </c>
      <c r="E4749">
        <v>0</v>
      </c>
      <c r="F4749" s="1" t="s">
        <v>79</v>
      </c>
      <c r="G4749" s="1" t="s">
        <v>237</v>
      </c>
      <c r="H4749" s="2">
        <f t="shared" si="148"/>
        <v>43941</v>
      </c>
      <c r="I4749" s="2">
        <f t="shared" si="149"/>
        <v>43940</v>
      </c>
    </row>
    <row r="4750" spans="1:9" x14ac:dyDescent="0.25">
      <c r="A4750">
        <v>19</v>
      </c>
      <c r="B4750">
        <v>4</v>
      </c>
      <c r="C4750">
        <v>2020</v>
      </c>
      <c r="D4750">
        <v>0</v>
      </c>
      <c r="E4750">
        <v>0</v>
      </c>
      <c r="F4750" s="1" t="s">
        <v>79</v>
      </c>
      <c r="G4750" s="1" t="s">
        <v>237</v>
      </c>
      <c r="H4750" s="2">
        <f t="shared" si="148"/>
        <v>43940</v>
      </c>
      <c r="I4750" s="2">
        <f t="shared" si="149"/>
        <v>43939</v>
      </c>
    </row>
    <row r="4751" spans="1:9" x14ac:dyDescent="0.25">
      <c r="A4751">
        <v>18</v>
      </c>
      <c r="B4751">
        <v>4</v>
      </c>
      <c r="C4751">
        <v>2020</v>
      </c>
      <c r="D4751">
        <v>0</v>
      </c>
      <c r="E4751">
        <v>0</v>
      </c>
      <c r="F4751" s="1" t="s">
        <v>79</v>
      </c>
      <c r="G4751" s="1" t="s">
        <v>237</v>
      </c>
      <c r="H4751" s="2">
        <f t="shared" si="148"/>
        <v>43939</v>
      </c>
      <c r="I4751" s="2">
        <f t="shared" si="149"/>
        <v>43938</v>
      </c>
    </row>
    <row r="4752" spans="1:9" x14ac:dyDescent="0.25">
      <c r="A4752">
        <v>17</v>
      </c>
      <c r="B4752">
        <v>4</v>
      </c>
      <c r="C4752">
        <v>2020</v>
      </c>
      <c r="D4752">
        <v>0</v>
      </c>
      <c r="E4752">
        <v>0</v>
      </c>
      <c r="F4752" s="1" t="s">
        <v>79</v>
      </c>
      <c r="G4752" s="1" t="s">
        <v>237</v>
      </c>
      <c r="H4752" s="2">
        <f t="shared" si="148"/>
        <v>43938</v>
      </c>
      <c r="I4752" s="2">
        <f t="shared" si="149"/>
        <v>43937</v>
      </c>
    </row>
    <row r="4753" spans="1:9" x14ac:dyDescent="0.25">
      <c r="A4753">
        <v>16</v>
      </c>
      <c r="B4753">
        <v>4</v>
      </c>
      <c r="C4753">
        <v>2020</v>
      </c>
      <c r="D4753">
        <v>0</v>
      </c>
      <c r="E4753">
        <v>0</v>
      </c>
      <c r="F4753" s="1" t="s">
        <v>79</v>
      </c>
      <c r="G4753" s="1" t="s">
        <v>237</v>
      </c>
      <c r="H4753" s="2">
        <f t="shared" si="148"/>
        <v>43937</v>
      </c>
      <c r="I4753" s="2">
        <f t="shared" si="149"/>
        <v>43936</v>
      </c>
    </row>
    <row r="4754" spans="1:9" x14ac:dyDescent="0.25">
      <c r="A4754">
        <v>15</v>
      </c>
      <c r="B4754">
        <v>4</v>
      </c>
      <c r="C4754">
        <v>2020</v>
      </c>
      <c r="D4754">
        <v>0</v>
      </c>
      <c r="E4754">
        <v>0</v>
      </c>
      <c r="F4754" s="1" t="s">
        <v>79</v>
      </c>
      <c r="G4754" s="1" t="s">
        <v>237</v>
      </c>
      <c r="H4754" s="2">
        <f t="shared" si="148"/>
        <v>43936</v>
      </c>
      <c r="I4754" s="2">
        <f t="shared" si="149"/>
        <v>43935</v>
      </c>
    </row>
    <row r="4755" spans="1:9" x14ac:dyDescent="0.25">
      <c r="A4755">
        <v>14</v>
      </c>
      <c r="B4755">
        <v>4</v>
      </c>
      <c r="C4755">
        <v>2020</v>
      </c>
      <c r="D4755">
        <v>0</v>
      </c>
      <c r="E4755">
        <v>0</v>
      </c>
      <c r="F4755" s="1" t="s">
        <v>79</v>
      </c>
      <c r="G4755" s="1" t="s">
        <v>237</v>
      </c>
      <c r="H4755" s="2">
        <f t="shared" si="148"/>
        <v>43935</v>
      </c>
      <c r="I4755" s="2">
        <f t="shared" si="149"/>
        <v>43934</v>
      </c>
    </row>
    <row r="4756" spans="1:9" x14ac:dyDescent="0.25">
      <c r="A4756">
        <v>13</v>
      </c>
      <c r="B4756">
        <v>4</v>
      </c>
      <c r="C4756">
        <v>2020</v>
      </c>
      <c r="D4756">
        <v>0</v>
      </c>
      <c r="E4756">
        <v>0</v>
      </c>
      <c r="F4756" s="1" t="s">
        <v>79</v>
      </c>
      <c r="G4756" s="1" t="s">
        <v>237</v>
      </c>
      <c r="H4756" s="2">
        <f t="shared" si="148"/>
        <v>43934</v>
      </c>
      <c r="I4756" s="2">
        <f t="shared" si="149"/>
        <v>43933</v>
      </c>
    </row>
    <row r="4757" spans="1:9" x14ac:dyDescent="0.25">
      <c r="A4757">
        <v>12</v>
      </c>
      <c r="B4757">
        <v>4</v>
      </c>
      <c r="C4757">
        <v>2020</v>
      </c>
      <c r="D4757">
        <v>0</v>
      </c>
      <c r="E4757">
        <v>0</v>
      </c>
      <c r="F4757" s="1" t="s">
        <v>79</v>
      </c>
      <c r="G4757" s="1" t="s">
        <v>237</v>
      </c>
      <c r="H4757" s="2">
        <f t="shared" si="148"/>
        <v>43933</v>
      </c>
      <c r="I4757" s="2">
        <f t="shared" si="149"/>
        <v>43932</v>
      </c>
    </row>
    <row r="4758" spans="1:9" x14ac:dyDescent="0.25">
      <c r="A4758">
        <v>11</v>
      </c>
      <c r="B4758">
        <v>4</v>
      </c>
      <c r="C4758">
        <v>2020</v>
      </c>
      <c r="D4758">
        <v>2</v>
      </c>
      <c r="E4758">
        <v>0</v>
      </c>
      <c r="F4758" s="1" t="s">
        <v>79</v>
      </c>
      <c r="G4758" s="1" t="s">
        <v>237</v>
      </c>
      <c r="H4758" s="2">
        <f t="shared" si="148"/>
        <v>43932</v>
      </c>
      <c r="I4758" s="2">
        <f t="shared" si="149"/>
        <v>43931</v>
      </c>
    </row>
    <row r="4759" spans="1:9" x14ac:dyDescent="0.25">
      <c r="A4759">
        <v>10</v>
      </c>
      <c r="B4759">
        <v>4</v>
      </c>
      <c r="C4759">
        <v>2020</v>
      </c>
      <c r="D4759">
        <v>0</v>
      </c>
      <c r="E4759">
        <v>0</v>
      </c>
      <c r="F4759" s="1" t="s">
        <v>79</v>
      </c>
      <c r="G4759" s="1" t="s">
        <v>237</v>
      </c>
      <c r="H4759" s="2">
        <f t="shared" si="148"/>
        <v>43931</v>
      </c>
      <c r="I4759" s="2">
        <f t="shared" si="149"/>
        <v>43930</v>
      </c>
    </row>
    <row r="4760" spans="1:9" x14ac:dyDescent="0.25">
      <c r="A4760">
        <v>9</v>
      </c>
      <c r="B4760">
        <v>4</v>
      </c>
      <c r="C4760">
        <v>2020</v>
      </c>
      <c r="D4760">
        <v>0</v>
      </c>
      <c r="E4760">
        <v>0</v>
      </c>
      <c r="F4760" s="1" t="s">
        <v>79</v>
      </c>
      <c r="G4760" s="1" t="s">
        <v>237</v>
      </c>
      <c r="H4760" s="2">
        <f t="shared" si="148"/>
        <v>43930</v>
      </c>
      <c r="I4760" s="2">
        <f t="shared" si="149"/>
        <v>43929</v>
      </c>
    </row>
    <row r="4761" spans="1:9" x14ac:dyDescent="0.25">
      <c r="A4761">
        <v>8</v>
      </c>
      <c r="B4761">
        <v>4</v>
      </c>
      <c r="C4761">
        <v>2020</v>
      </c>
      <c r="D4761">
        <v>0</v>
      </c>
      <c r="E4761">
        <v>0</v>
      </c>
      <c r="F4761" s="1" t="s">
        <v>79</v>
      </c>
      <c r="G4761" s="1" t="s">
        <v>237</v>
      </c>
      <c r="H4761" s="2">
        <f t="shared" si="148"/>
        <v>43929</v>
      </c>
      <c r="I4761" s="2">
        <f t="shared" si="149"/>
        <v>43928</v>
      </c>
    </row>
    <row r="4762" spans="1:9" x14ac:dyDescent="0.25">
      <c r="A4762">
        <v>7</v>
      </c>
      <c r="B4762">
        <v>4</v>
      </c>
      <c r="C4762">
        <v>2020</v>
      </c>
      <c r="D4762">
        <v>0</v>
      </c>
      <c r="E4762">
        <v>0</v>
      </c>
      <c r="F4762" s="1" t="s">
        <v>79</v>
      </c>
      <c r="G4762" s="1" t="s">
        <v>237</v>
      </c>
      <c r="H4762" s="2">
        <f t="shared" si="148"/>
        <v>43928</v>
      </c>
      <c r="I4762" s="2">
        <f t="shared" si="149"/>
        <v>43927</v>
      </c>
    </row>
    <row r="4763" spans="1:9" x14ac:dyDescent="0.25">
      <c r="A4763">
        <v>6</v>
      </c>
      <c r="B4763">
        <v>4</v>
      </c>
      <c r="C4763">
        <v>2020</v>
      </c>
      <c r="D4763">
        <v>0</v>
      </c>
      <c r="E4763">
        <v>0</v>
      </c>
      <c r="F4763" s="1" t="s">
        <v>79</v>
      </c>
      <c r="G4763" s="1" t="s">
        <v>237</v>
      </c>
      <c r="H4763" s="2">
        <f t="shared" si="148"/>
        <v>43927</v>
      </c>
      <c r="I4763" s="2">
        <f t="shared" si="149"/>
        <v>43926</v>
      </c>
    </row>
    <row r="4764" spans="1:9" x14ac:dyDescent="0.25">
      <c r="A4764">
        <v>5</v>
      </c>
      <c r="B4764">
        <v>4</v>
      </c>
      <c r="C4764">
        <v>2020</v>
      </c>
      <c r="D4764">
        <v>0</v>
      </c>
      <c r="E4764">
        <v>0</v>
      </c>
      <c r="F4764" s="1" t="s">
        <v>79</v>
      </c>
      <c r="G4764" s="1" t="s">
        <v>237</v>
      </c>
      <c r="H4764" s="2">
        <f t="shared" si="148"/>
        <v>43926</v>
      </c>
      <c r="I4764" s="2">
        <f t="shared" si="149"/>
        <v>43925</v>
      </c>
    </row>
    <row r="4765" spans="1:9" x14ac:dyDescent="0.25">
      <c r="A4765">
        <v>4</v>
      </c>
      <c r="B4765">
        <v>4</v>
      </c>
      <c r="C4765">
        <v>2020</v>
      </c>
      <c r="D4765">
        <v>2</v>
      </c>
      <c r="E4765">
        <v>0</v>
      </c>
      <c r="F4765" s="1" t="s">
        <v>79</v>
      </c>
      <c r="G4765" s="1" t="s">
        <v>237</v>
      </c>
      <c r="H4765" s="2">
        <f t="shared" si="148"/>
        <v>43925</v>
      </c>
      <c r="I4765" s="2">
        <f t="shared" si="149"/>
        <v>43924</v>
      </c>
    </row>
    <row r="4766" spans="1:9" x14ac:dyDescent="0.25">
      <c r="A4766">
        <v>3</v>
      </c>
      <c r="B4766">
        <v>4</v>
      </c>
      <c r="C4766">
        <v>2020</v>
      </c>
      <c r="D4766">
        <v>0</v>
      </c>
      <c r="E4766">
        <v>0</v>
      </c>
      <c r="F4766" s="1" t="s">
        <v>79</v>
      </c>
      <c r="G4766" s="1" t="s">
        <v>237</v>
      </c>
      <c r="H4766" s="2">
        <f t="shared" si="148"/>
        <v>43924</v>
      </c>
      <c r="I4766" s="2">
        <f t="shared" si="149"/>
        <v>43923</v>
      </c>
    </row>
    <row r="4767" spans="1:9" x14ac:dyDescent="0.25">
      <c r="A4767">
        <v>2</v>
      </c>
      <c r="B4767">
        <v>4</v>
      </c>
      <c r="C4767">
        <v>2020</v>
      </c>
      <c r="D4767">
        <v>1</v>
      </c>
      <c r="E4767">
        <v>0</v>
      </c>
      <c r="F4767" s="1" t="s">
        <v>79</v>
      </c>
      <c r="G4767" s="1" t="s">
        <v>237</v>
      </c>
      <c r="H4767" s="2">
        <f t="shared" si="148"/>
        <v>43923</v>
      </c>
      <c r="I4767" s="2">
        <f t="shared" si="149"/>
        <v>43922</v>
      </c>
    </row>
    <row r="4768" spans="1:9" x14ac:dyDescent="0.25">
      <c r="A4768">
        <v>1</v>
      </c>
      <c r="B4768">
        <v>4</v>
      </c>
      <c r="C4768">
        <v>2020</v>
      </c>
      <c r="D4768">
        <v>0</v>
      </c>
      <c r="E4768">
        <v>0</v>
      </c>
      <c r="F4768" s="1" t="s">
        <v>79</v>
      </c>
      <c r="G4768" s="1" t="s">
        <v>237</v>
      </c>
      <c r="H4768" s="2">
        <f t="shared" si="148"/>
        <v>43922</v>
      </c>
      <c r="I4768" s="2">
        <f t="shared" si="149"/>
        <v>43921</v>
      </c>
    </row>
    <row r="4769" spans="1:9" x14ac:dyDescent="0.25">
      <c r="A4769">
        <v>31</v>
      </c>
      <c r="B4769">
        <v>3</v>
      </c>
      <c r="C4769">
        <v>2020</v>
      </c>
      <c r="D4769">
        <v>0</v>
      </c>
      <c r="E4769">
        <v>0</v>
      </c>
      <c r="F4769" s="1" t="s">
        <v>79</v>
      </c>
      <c r="G4769" s="1" t="s">
        <v>237</v>
      </c>
      <c r="H4769" s="2">
        <f t="shared" si="148"/>
        <v>43921</v>
      </c>
      <c r="I4769" s="2">
        <f t="shared" si="149"/>
        <v>43920</v>
      </c>
    </row>
    <row r="4770" spans="1:9" x14ac:dyDescent="0.25">
      <c r="A4770">
        <v>30</v>
      </c>
      <c r="B4770">
        <v>3</v>
      </c>
      <c r="C4770">
        <v>2020</v>
      </c>
      <c r="D4770">
        <v>0</v>
      </c>
      <c r="E4770">
        <v>0</v>
      </c>
      <c r="F4770" s="1" t="s">
        <v>79</v>
      </c>
      <c r="G4770" s="1" t="s">
        <v>237</v>
      </c>
      <c r="H4770" s="2">
        <f t="shared" si="148"/>
        <v>43920</v>
      </c>
      <c r="I4770" s="2">
        <f t="shared" si="149"/>
        <v>43919</v>
      </c>
    </row>
    <row r="4771" spans="1:9" x14ac:dyDescent="0.25">
      <c r="A4771">
        <v>29</v>
      </c>
      <c r="B4771">
        <v>3</v>
      </c>
      <c r="C4771">
        <v>2020</v>
      </c>
      <c r="D4771">
        <v>2</v>
      </c>
      <c r="E4771">
        <v>0</v>
      </c>
      <c r="F4771" s="1" t="s">
        <v>79</v>
      </c>
      <c r="G4771" s="1" t="s">
        <v>237</v>
      </c>
      <c r="H4771" s="2">
        <f t="shared" si="148"/>
        <v>43919</v>
      </c>
      <c r="I4771" s="2">
        <f t="shared" si="149"/>
        <v>43918</v>
      </c>
    </row>
    <row r="4772" spans="1:9" x14ac:dyDescent="0.25">
      <c r="A4772">
        <v>28</v>
      </c>
      <c r="B4772">
        <v>3</v>
      </c>
      <c r="C4772">
        <v>2020</v>
      </c>
      <c r="D4772">
        <v>0</v>
      </c>
      <c r="E4772">
        <v>0</v>
      </c>
      <c r="F4772" s="1" t="s">
        <v>79</v>
      </c>
      <c r="G4772" s="1" t="s">
        <v>237</v>
      </c>
      <c r="H4772" s="2">
        <f t="shared" si="148"/>
        <v>43918</v>
      </c>
      <c r="I4772" s="2">
        <f t="shared" si="149"/>
        <v>43917</v>
      </c>
    </row>
    <row r="4773" spans="1:9" x14ac:dyDescent="0.25">
      <c r="A4773">
        <v>27</v>
      </c>
      <c r="B4773">
        <v>3</v>
      </c>
      <c r="C4773">
        <v>2020</v>
      </c>
      <c r="D4773">
        <v>6</v>
      </c>
      <c r="E4773">
        <v>0</v>
      </c>
      <c r="F4773" s="1" t="s">
        <v>79</v>
      </c>
      <c r="G4773" s="1" t="s">
        <v>237</v>
      </c>
      <c r="H4773" s="2">
        <f t="shared" si="148"/>
        <v>43917</v>
      </c>
      <c r="I4773" s="2">
        <f t="shared" si="149"/>
        <v>43916</v>
      </c>
    </row>
    <row r="4774" spans="1:9" x14ac:dyDescent="0.25">
      <c r="A4774">
        <v>26</v>
      </c>
      <c r="B4774">
        <v>3</v>
      </c>
      <c r="C4774">
        <v>2020</v>
      </c>
      <c r="D4774">
        <v>0</v>
      </c>
      <c r="E4774">
        <v>0</v>
      </c>
      <c r="F4774" s="1" t="s">
        <v>79</v>
      </c>
      <c r="G4774" s="1" t="s">
        <v>237</v>
      </c>
      <c r="H4774" s="2">
        <f t="shared" si="148"/>
        <v>43916</v>
      </c>
      <c r="I4774" s="2">
        <f t="shared" si="149"/>
        <v>43915</v>
      </c>
    </row>
    <row r="4775" spans="1:9" x14ac:dyDescent="0.25">
      <c r="A4775">
        <v>25</v>
      </c>
      <c r="B4775">
        <v>3</v>
      </c>
      <c r="C4775">
        <v>2020</v>
      </c>
      <c r="D4775">
        <v>0</v>
      </c>
      <c r="E4775">
        <v>0</v>
      </c>
      <c r="F4775" s="1" t="s">
        <v>79</v>
      </c>
      <c r="G4775" s="1" t="s">
        <v>237</v>
      </c>
      <c r="H4775" s="2">
        <f t="shared" si="148"/>
        <v>43915</v>
      </c>
      <c r="I4775" s="2">
        <f t="shared" si="149"/>
        <v>43914</v>
      </c>
    </row>
    <row r="4776" spans="1:9" x14ac:dyDescent="0.25">
      <c r="A4776">
        <v>24</v>
      </c>
      <c r="B4776">
        <v>3</v>
      </c>
      <c r="C4776">
        <v>2020</v>
      </c>
      <c r="D4776">
        <v>0</v>
      </c>
      <c r="E4776">
        <v>0</v>
      </c>
      <c r="F4776" s="1" t="s">
        <v>79</v>
      </c>
      <c r="G4776" s="1" t="s">
        <v>237</v>
      </c>
      <c r="H4776" s="2">
        <f t="shared" si="148"/>
        <v>43914</v>
      </c>
      <c r="I4776" s="2">
        <f t="shared" si="149"/>
        <v>43913</v>
      </c>
    </row>
    <row r="4777" spans="1:9" x14ac:dyDescent="0.25">
      <c r="A4777">
        <v>23</v>
      </c>
      <c r="B4777">
        <v>3</v>
      </c>
      <c r="C4777">
        <v>2020</v>
      </c>
      <c r="D4777">
        <v>1</v>
      </c>
      <c r="E4777">
        <v>0</v>
      </c>
      <c r="F4777" s="1" t="s">
        <v>79</v>
      </c>
      <c r="G4777" s="1" t="s">
        <v>237</v>
      </c>
      <c r="H4777" s="2">
        <f t="shared" si="148"/>
        <v>43913</v>
      </c>
      <c r="I4777" s="2">
        <f t="shared" si="149"/>
        <v>43912</v>
      </c>
    </row>
    <row r="4778" spans="1:9" x14ac:dyDescent="0.25">
      <c r="A4778">
        <v>22</v>
      </c>
      <c r="B4778">
        <v>4</v>
      </c>
      <c r="C4778">
        <v>2020</v>
      </c>
      <c r="D4778">
        <v>0</v>
      </c>
      <c r="E4778">
        <v>0</v>
      </c>
      <c r="F4778" s="1" t="s">
        <v>80</v>
      </c>
      <c r="G4778" s="1" t="s">
        <v>238</v>
      </c>
      <c r="H4778" s="2">
        <f t="shared" si="148"/>
        <v>43943</v>
      </c>
      <c r="I4778" s="2">
        <f t="shared" si="149"/>
        <v>43942</v>
      </c>
    </row>
    <row r="4779" spans="1:9" x14ac:dyDescent="0.25">
      <c r="A4779">
        <v>21</v>
      </c>
      <c r="B4779">
        <v>4</v>
      </c>
      <c r="C4779">
        <v>2020</v>
      </c>
      <c r="D4779">
        <v>0</v>
      </c>
      <c r="E4779">
        <v>0</v>
      </c>
      <c r="F4779" s="1" t="s">
        <v>80</v>
      </c>
      <c r="G4779" s="1" t="s">
        <v>238</v>
      </c>
      <c r="H4779" s="2">
        <f t="shared" si="148"/>
        <v>43942</v>
      </c>
      <c r="I4779" s="2">
        <f t="shared" si="149"/>
        <v>43941</v>
      </c>
    </row>
    <row r="4780" spans="1:9" x14ac:dyDescent="0.25">
      <c r="A4780">
        <v>20</v>
      </c>
      <c r="B4780">
        <v>4</v>
      </c>
      <c r="C4780">
        <v>2020</v>
      </c>
      <c r="D4780">
        <v>0</v>
      </c>
      <c r="E4780">
        <v>0</v>
      </c>
      <c r="F4780" s="1" t="s">
        <v>80</v>
      </c>
      <c r="G4780" s="1" t="s">
        <v>238</v>
      </c>
      <c r="H4780" s="2">
        <f t="shared" si="148"/>
        <v>43941</v>
      </c>
      <c r="I4780" s="2">
        <f t="shared" si="149"/>
        <v>43940</v>
      </c>
    </row>
    <row r="4781" spans="1:9" x14ac:dyDescent="0.25">
      <c r="A4781">
        <v>19</v>
      </c>
      <c r="B4781">
        <v>4</v>
      </c>
      <c r="C4781">
        <v>2020</v>
      </c>
      <c r="D4781">
        <v>0</v>
      </c>
      <c r="E4781">
        <v>0</v>
      </c>
      <c r="F4781" s="1" t="s">
        <v>80</v>
      </c>
      <c r="G4781" s="1" t="s">
        <v>238</v>
      </c>
      <c r="H4781" s="2">
        <f t="shared" si="148"/>
        <v>43940</v>
      </c>
      <c r="I4781" s="2">
        <f t="shared" si="149"/>
        <v>43939</v>
      </c>
    </row>
    <row r="4782" spans="1:9" x14ac:dyDescent="0.25">
      <c r="A4782">
        <v>18</v>
      </c>
      <c r="B4782">
        <v>4</v>
      </c>
      <c r="C4782">
        <v>2020</v>
      </c>
      <c r="D4782">
        <v>1</v>
      </c>
      <c r="E4782">
        <v>0</v>
      </c>
      <c r="F4782" s="1" t="s">
        <v>80</v>
      </c>
      <c r="G4782" s="1" t="s">
        <v>238</v>
      </c>
      <c r="H4782" s="2">
        <f t="shared" si="148"/>
        <v>43939</v>
      </c>
      <c r="I4782" s="2">
        <f t="shared" si="149"/>
        <v>43938</v>
      </c>
    </row>
    <row r="4783" spans="1:9" x14ac:dyDescent="0.25">
      <c r="A4783">
        <v>17</v>
      </c>
      <c r="B4783">
        <v>4</v>
      </c>
      <c r="C4783">
        <v>2020</v>
      </c>
      <c r="D4783">
        <v>0</v>
      </c>
      <c r="E4783">
        <v>0</v>
      </c>
      <c r="F4783" s="1" t="s">
        <v>80</v>
      </c>
      <c r="G4783" s="1" t="s">
        <v>238</v>
      </c>
      <c r="H4783" s="2">
        <f t="shared" si="148"/>
        <v>43938</v>
      </c>
      <c r="I4783" s="2">
        <f t="shared" si="149"/>
        <v>43937</v>
      </c>
    </row>
    <row r="4784" spans="1:9" x14ac:dyDescent="0.25">
      <c r="A4784">
        <v>16</v>
      </c>
      <c r="B4784">
        <v>4</v>
      </c>
      <c r="C4784">
        <v>2020</v>
      </c>
      <c r="D4784">
        <v>0</v>
      </c>
      <c r="E4784">
        <v>0</v>
      </c>
      <c r="F4784" s="1" t="s">
        <v>80</v>
      </c>
      <c r="G4784" s="1" t="s">
        <v>238</v>
      </c>
      <c r="H4784" s="2">
        <f t="shared" si="148"/>
        <v>43937</v>
      </c>
      <c r="I4784" s="2">
        <f t="shared" si="149"/>
        <v>43936</v>
      </c>
    </row>
    <row r="4785" spans="1:9" x14ac:dyDescent="0.25">
      <c r="A4785">
        <v>15</v>
      </c>
      <c r="B4785">
        <v>4</v>
      </c>
      <c r="C4785">
        <v>2020</v>
      </c>
      <c r="D4785">
        <v>1</v>
      </c>
      <c r="E4785">
        <v>0</v>
      </c>
      <c r="F4785" s="1" t="s">
        <v>80</v>
      </c>
      <c r="G4785" s="1" t="s">
        <v>238</v>
      </c>
      <c r="H4785" s="2">
        <f t="shared" si="148"/>
        <v>43936</v>
      </c>
      <c r="I4785" s="2">
        <f t="shared" si="149"/>
        <v>43935</v>
      </c>
    </row>
    <row r="4786" spans="1:9" x14ac:dyDescent="0.25">
      <c r="A4786">
        <v>14</v>
      </c>
      <c r="B4786">
        <v>4</v>
      </c>
      <c r="C4786">
        <v>2020</v>
      </c>
      <c r="D4786">
        <v>1</v>
      </c>
      <c r="E4786">
        <v>0</v>
      </c>
      <c r="F4786" s="1" t="s">
        <v>80</v>
      </c>
      <c r="G4786" s="1" t="s">
        <v>238</v>
      </c>
      <c r="H4786" s="2">
        <f t="shared" si="148"/>
        <v>43935</v>
      </c>
      <c r="I4786" s="2">
        <f t="shared" si="149"/>
        <v>43934</v>
      </c>
    </row>
    <row r="4787" spans="1:9" x14ac:dyDescent="0.25">
      <c r="A4787">
        <v>13</v>
      </c>
      <c r="B4787">
        <v>4</v>
      </c>
      <c r="C4787">
        <v>2020</v>
      </c>
      <c r="D4787">
        <v>0</v>
      </c>
      <c r="E4787">
        <v>0</v>
      </c>
      <c r="F4787" s="1" t="s">
        <v>80</v>
      </c>
      <c r="G4787" s="1" t="s">
        <v>238</v>
      </c>
      <c r="H4787" s="2">
        <f t="shared" si="148"/>
        <v>43934</v>
      </c>
      <c r="I4787" s="2">
        <f t="shared" si="149"/>
        <v>43933</v>
      </c>
    </row>
    <row r="4788" spans="1:9" x14ac:dyDescent="0.25">
      <c r="A4788">
        <v>12</v>
      </c>
      <c r="B4788">
        <v>4</v>
      </c>
      <c r="C4788">
        <v>2020</v>
      </c>
      <c r="D4788">
        <v>3</v>
      </c>
      <c r="E4788">
        <v>1</v>
      </c>
      <c r="F4788" s="1" t="s">
        <v>80</v>
      </c>
      <c r="G4788" s="1" t="s">
        <v>238</v>
      </c>
      <c r="H4788" s="2">
        <f t="shared" si="148"/>
        <v>43933</v>
      </c>
      <c r="I4788" s="2">
        <f t="shared" si="149"/>
        <v>43932</v>
      </c>
    </row>
    <row r="4789" spans="1:9" x14ac:dyDescent="0.25">
      <c r="A4789">
        <v>11</v>
      </c>
      <c r="B4789">
        <v>4</v>
      </c>
      <c r="C4789">
        <v>2020</v>
      </c>
      <c r="D4789">
        <v>2</v>
      </c>
      <c r="E4789">
        <v>0</v>
      </c>
      <c r="F4789" s="1" t="s">
        <v>80</v>
      </c>
      <c r="G4789" s="1" t="s">
        <v>238</v>
      </c>
      <c r="H4789" s="2">
        <f t="shared" si="148"/>
        <v>43932</v>
      </c>
      <c r="I4789" s="2">
        <f t="shared" si="149"/>
        <v>43931</v>
      </c>
    </row>
    <row r="4790" spans="1:9" x14ac:dyDescent="0.25">
      <c r="A4790">
        <v>10</v>
      </c>
      <c r="B4790">
        <v>4</v>
      </c>
      <c r="C4790">
        <v>2020</v>
      </c>
      <c r="D4790">
        <v>3</v>
      </c>
      <c r="E4790">
        <v>0</v>
      </c>
      <c r="F4790" s="1" t="s">
        <v>80</v>
      </c>
      <c r="G4790" s="1" t="s">
        <v>238</v>
      </c>
      <c r="H4790" s="2">
        <f t="shared" si="148"/>
        <v>43931</v>
      </c>
      <c r="I4790" s="2">
        <f t="shared" si="149"/>
        <v>43930</v>
      </c>
    </row>
    <row r="4791" spans="1:9" x14ac:dyDescent="0.25">
      <c r="A4791">
        <v>9</v>
      </c>
      <c r="B4791">
        <v>4</v>
      </c>
      <c r="C4791">
        <v>2020</v>
      </c>
      <c r="D4791">
        <v>4</v>
      </c>
      <c r="E4791">
        <v>0</v>
      </c>
      <c r="F4791" s="1" t="s">
        <v>80</v>
      </c>
      <c r="G4791" s="1" t="s">
        <v>238</v>
      </c>
      <c r="H4791" s="2">
        <f t="shared" si="148"/>
        <v>43930</v>
      </c>
      <c r="I4791" s="2">
        <f t="shared" si="149"/>
        <v>43929</v>
      </c>
    </row>
    <row r="4792" spans="1:9" x14ac:dyDescent="0.25">
      <c r="A4792">
        <v>8</v>
      </c>
      <c r="B4792">
        <v>4</v>
      </c>
      <c r="C4792">
        <v>2020</v>
      </c>
      <c r="D4792">
        <v>9</v>
      </c>
      <c r="E4792">
        <v>0</v>
      </c>
      <c r="F4792" s="1" t="s">
        <v>80</v>
      </c>
      <c r="G4792" s="1" t="s">
        <v>238</v>
      </c>
      <c r="H4792" s="2">
        <f t="shared" si="148"/>
        <v>43929</v>
      </c>
      <c r="I4792" s="2">
        <f t="shared" si="149"/>
        <v>43928</v>
      </c>
    </row>
    <row r="4793" spans="1:9" x14ac:dyDescent="0.25">
      <c r="A4793">
        <v>7</v>
      </c>
      <c r="B4793">
        <v>4</v>
      </c>
      <c r="C4793">
        <v>2020</v>
      </c>
      <c r="D4793">
        <v>2</v>
      </c>
      <c r="E4793">
        <v>0</v>
      </c>
      <c r="F4793" s="1" t="s">
        <v>80</v>
      </c>
      <c r="G4793" s="1" t="s">
        <v>238</v>
      </c>
      <c r="H4793" s="2">
        <f t="shared" si="148"/>
        <v>43928</v>
      </c>
      <c r="I4793" s="2">
        <f t="shared" si="149"/>
        <v>43927</v>
      </c>
    </row>
    <row r="4794" spans="1:9" x14ac:dyDescent="0.25">
      <c r="A4794">
        <v>6</v>
      </c>
      <c r="B4794">
        <v>4</v>
      </c>
      <c r="C4794">
        <v>2020</v>
      </c>
      <c r="D4794">
        <v>17</v>
      </c>
      <c r="E4794">
        <v>0</v>
      </c>
      <c r="F4794" s="1" t="s">
        <v>80</v>
      </c>
      <c r="G4794" s="1" t="s">
        <v>238</v>
      </c>
      <c r="H4794" s="2">
        <f t="shared" si="148"/>
        <v>43927</v>
      </c>
      <c r="I4794" s="2">
        <f t="shared" si="149"/>
        <v>43926</v>
      </c>
    </row>
    <row r="4795" spans="1:9" x14ac:dyDescent="0.25">
      <c r="A4795">
        <v>5</v>
      </c>
      <c r="B4795">
        <v>4</v>
      </c>
      <c r="C4795">
        <v>2020</v>
      </c>
      <c r="D4795">
        <v>6</v>
      </c>
      <c r="E4795">
        <v>0</v>
      </c>
      <c r="F4795" s="1" t="s">
        <v>80</v>
      </c>
      <c r="G4795" s="1" t="s">
        <v>238</v>
      </c>
      <c r="H4795" s="2">
        <f t="shared" si="148"/>
        <v>43926</v>
      </c>
      <c r="I4795" s="2">
        <f t="shared" si="149"/>
        <v>43925</v>
      </c>
    </row>
    <row r="4796" spans="1:9" x14ac:dyDescent="0.25">
      <c r="A4796">
        <v>4</v>
      </c>
      <c r="B4796">
        <v>4</v>
      </c>
      <c r="C4796">
        <v>2020</v>
      </c>
      <c r="D4796">
        <v>5</v>
      </c>
      <c r="E4796">
        <v>1</v>
      </c>
      <c r="F4796" s="1" t="s">
        <v>80</v>
      </c>
      <c r="G4796" s="1" t="s">
        <v>238</v>
      </c>
      <c r="H4796" s="2">
        <f t="shared" si="148"/>
        <v>43925</v>
      </c>
      <c r="I4796" s="2">
        <f t="shared" si="149"/>
        <v>43924</v>
      </c>
    </row>
    <row r="4797" spans="1:9" x14ac:dyDescent="0.25">
      <c r="A4797">
        <v>3</v>
      </c>
      <c r="B4797">
        <v>4</v>
      </c>
      <c r="C4797">
        <v>2020</v>
      </c>
      <c r="D4797">
        <v>5</v>
      </c>
      <c r="E4797">
        <v>0</v>
      </c>
      <c r="F4797" s="1" t="s">
        <v>80</v>
      </c>
      <c r="G4797" s="1" t="s">
        <v>238</v>
      </c>
      <c r="H4797" s="2">
        <f t="shared" si="148"/>
        <v>43924</v>
      </c>
      <c r="I4797" s="2">
        <f t="shared" si="149"/>
        <v>43923</v>
      </c>
    </row>
    <row r="4798" spans="1:9" x14ac:dyDescent="0.25">
      <c r="A4798">
        <v>2</v>
      </c>
      <c r="B4798">
        <v>4</v>
      </c>
      <c r="C4798">
        <v>2020</v>
      </c>
      <c r="D4798">
        <v>8</v>
      </c>
      <c r="E4798">
        <v>0</v>
      </c>
      <c r="F4798" s="1" t="s">
        <v>80</v>
      </c>
      <c r="G4798" s="1" t="s">
        <v>238</v>
      </c>
      <c r="H4798" s="2">
        <f t="shared" si="148"/>
        <v>43923</v>
      </c>
      <c r="I4798" s="2">
        <f t="shared" si="149"/>
        <v>43922</v>
      </c>
    </row>
    <row r="4799" spans="1:9" x14ac:dyDescent="0.25">
      <c r="A4799">
        <v>1</v>
      </c>
      <c r="B4799">
        <v>4</v>
      </c>
      <c r="C4799">
        <v>2020</v>
      </c>
      <c r="D4799">
        <v>9</v>
      </c>
      <c r="E4799">
        <v>2</v>
      </c>
      <c r="F4799" s="1" t="s">
        <v>80</v>
      </c>
      <c r="G4799" s="1" t="s">
        <v>238</v>
      </c>
      <c r="H4799" s="2">
        <f t="shared" si="148"/>
        <v>43922</v>
      </c>
      <c r="I4799" s="2">
        <f t="shared" si="149"/>
        <v>43921</v>
      </c>
    </row>
    <row r="4800" spans="1:9" x14ac:dyDescent="0.25">
      <c r="A4800">
        <v>31</v>
      </c>
      <c r="B4800">
        <v>3</v>
      </c>
      <c r="C4800">
        <v>2020</v>
      </c>
      <c r="D4800">
        <v>4</v>
      </c>
      <c r="E4800">
        <v>0</v>
      </c>
      <c r="F4800" s="1" t="s">
        <v>80</v>
      </c>
      <c r="G4800" s="1" t="s">
        <v>238</v>
      </c>
      <c r="H4800" s="2">
        <f t="shared" si="148"/>
        <v>43921</v>
      </c>
      <c r="I4800" s="2">
        <f t="shared" si="149"/>
        <v>43920</v>
      </c>
    </row>
    <row r="4801" spans="1:9" x14ac:dyDescent="0.25">
      <c r="A4801">
        <v>30</v>
      </c>
      <c r="B4801">
        <v>3</v>
      </c>
      <c r="C4801">
        <v>2020</v>
      </c>
      <c r="D4801">
        <v>1</v>
      </c>
      <c r="E4801">
        <v>0</v>
      </c>
      <c r="F4801" s="1" t="s">
        <v>80</v>
      </c>
      <c r="G4801" s="1" t="s">
        <v>238</v>
      </c>
      <c r="H4801" s="2">
        <f t="shared" si="148"/>
        <v>43920</v>
      </c>
      <c r="I4801" s="2">
        <f t="shared" si="149"/>
        <v>43919</v>
      </c>
    </row>
    <row r="4802" spans="1:9" x14ac:dyDescent="0.25">
      <c r="A4802">
        <v>29</v>
      </c>
      <c r="B4802">
        <v>3</v>
      </c>
      <c r="C4802">
        <v>2020</v>
      </c>
      <c r="D4802">
        <v>4</v>
      </c>
      <c r="E4802">
        <v>0</v>
      </c>
      <c r="F4802" s="1" t="s">
        <v>80</v>
      </c>
      <c r="G4802" s="1" t="s">
        <v>238</v>
      </c>
      <c r="H4802" s="2">
        <f t="shared" ref="H4802:H4865" si="150">DATE(C4802,B4802,A4802)</f>
        <v>43919</v>
      </c>
      <c r="I4802" s="2">
        <f t="shared" ref="I4802:I4865" si="151">H4802-1</f>
        <v>43918</v>
      </c>
    </row>
    <row r="4803" spans="1:9" x14ac:dyDescent="0.25">
      <c r="A4803">
        <v>28</v>
      </c>
      <c r="B4803">
        <v>3</v>
      </c>
      <c r="C4803">
        <v>2020</v>
      </c>
      <c r="D4803">
        <v>2</v>
      </c>
      <c r="E4803">
        <v>0</v>
      </c>
      <c r="F4803" s="1" t="s">
        <v>80</v>
      </c>
      <c r="G4803" s="1" t="s">
        <v>238</v>
      </c>
      <c r="H4803" s="2">
        <f t="shared" si="150"/>
        <v>43918</v>
      </c>
      <c r="I4803" s="2">
        <f t="shared" si="151"/>
        <v>43917</v>
      </c>
    </row>
    <row r="4804" spans="1:9" x14ac:dyDescent="0.25">
      <c r="A4804">
        <v>27</v>
      </c>
      <c r="B4804">
        <v>3</v>
      </c>
      <c r="C4804">
        <v>2020</v>
      </c>
      <c r="D4804">
        <v>12</v>
      </c>
      <c r="E4804">
        <v>0</v>
      </c>
      <c r="F4804" s="1" t="s">
        <v>80</v>
      </c>
      <c r="G4804" s="1" t="s">
        <v>238</v>
      </c>
      <c r="H4804" s="2">
        <f t="shared" si="150"/>
        <v>43917</v>
      </c>
      <c r="I4804" s="2">
        <f t="shared" si="151"/>
        <v>43916</v>
      </c>
    </row>
    <row r="4805" spans="1:9" x14ac:dyDescent="0.25">
      <c r="A4805">
        <v>26</v>
      </c>
      <c r="B4805">
        <v>3</v>
      </c>
      <c r="C4805">
        <v>2020</v>
      </c>
      <c r="D4805">
        <v>5</v>
      </c>
      <c r="E4805">
        <v>0</v>
      </c>
      <c r="F4805" s="1" t="s">
        <v>80</v>
      </c>
      <c r="G4805" s="1" t="s">
        <v>238</v>
      </c>
      <c r="H4805" s="2">
        <f t="shared" si="150"/>
        <v>43916</v>
      </c>
      <c r="I4805" s="2">
        <f t="shared" si="151"/>
        <v>43915</v>
      </c>
    </row>
    <row r="4806" spans="1:9" x14ac:dyDescent="0.25">
      <c r="A4806">
        <v>25</v>
      </c>
      <c r="B4806">
        <v>3</v>
      </c>
      <c r="C4806">
        <v>2020</v>
      </c>
      <c r="D4806">
        <v>3</v>
      </c>
      <c r="E4806">
        <v>0</v>
      </c>
      <c r="F4806" s="1" t="s">
        <v>80</v>
      </c>
      <c r="G4806" s="1" t="s">
        <v>238</v>
      </c>
      <c r="H4806" s="2">
        <f t="shared" si="150"/>
        <v>43915</v>
      </c>
      <c r="I4806" s="2">
        <f t="shared" si="151"/>
        <v>43914</v>
      </c>
    </row>
    <row r="4807" spans="1:9" x14ac:dyDescent="0.25">
      <c r="A4807">
        <v>24</v>
      </c>
      <c r="B4807">
        <v>3</v>
      </c>
      <c r="C4807">
        <v>2020</v>
      </c>
      <c r="D4807">
        <v>2</v>
      </c>
      <c r="E4807">
        <v>0</v>
      </c>
      <c r="F4807" s="1" t="s">
        <v>80</v>
      </c>
      <c r="G4807" s="1" t="s">
        <v>238</v>
      </c>
      <c r="H4807" s="2">
        <f t="shared" si="150"/>
        <v>43914</v>
      </c>
      <c r="I4807" s="2">
        <f t="shared" si="151"/>
        <v>43913</v>
      </c>
    </row>
    <row r="4808" spans="1:9" x14ac:dyDescent="0.25">
      <c r="A4808">
        <v>23</v>
      </c>
      <c r="B4808">
        <v>3</v>
      </c>
      <c r="C4808">
        <v>2020</v>
      </c>
      <c r="D4808">
        <v>12</v>
      </c>
      <c r="E4808">
        <v>0</v>
      </c>
      <c r="F4808" s="1" t="s">
        <v>80</v>
      </c>
      <c r="G4808" s="1" t="s">
        <v>238</v>
      </c>
      <c r="H4808" s="2">
        <f t="shared" si="150"/>
        <v>43913</v>
      </c>
      <c r="I4808" s="2">
        <f t="shared" si="151"/>
        <v>43912</v>
      </c>
    </row>
    <row r="4809" spans="1:9" x14ac:dyDescent="0.25">
      <c r="A4809">
        <v>22</v>
      </c>
      <c r="B4809">
        <v>3</v>
      </c>
      <c r="C4809">
        <v>2020</v>
      </c>
      <c r="D4809">
        <v>1</v>
      </c>
      <c r="E4809">
        <v>1</v>
      </c>
      <c r="F4809" s="1" t="s">
        <v>80</v>
      </c>
      <c r="G4809" s="1" t="s">
        <v>238</v>
      </c>
      <c r="H4809" s="2">
        <f t="shared" si="150"/>
        <v>43912</v>
      </c>
      <c r="I4809" s="2">
        <f t="shared" si="151"/>
        <v>43911</v>
      </c>
    </row>
    <row r="4810" spans="1:9" x14ac:dyDescent="0.25">
      <c r="A4810">
        <v>21</v>
      </c>
      <c r="B4810">
        <v>3</v>
      </c>
      <c r="C4810">
        <v>2020</v>
      </c>
      <c r="D4810">
        <v>2</v>
      </c>
      <c r="E4810">
        <v>0</v>
      </c>
      <c r="F4810" s="1" t="s">
        <v>80</v>
      </c>
      <c r="G4810" s="1" t="s">
        <v>238</v>
      </c>
      <c r="H4810" s="2">
        <f t="shared" si="150"/>
        <v>43911</v>
      </c>
      <c r="I4810" s="2">
        <f t="shared" si="151"/>
        <v>43910</v>
      </c>
    </row>
    <row r="4811" spans="1:9" x14ac:dyDescent="0.25">
      <c r="A4811">
        <v>20</v>
      </c>
      <c r="B4811">
        <v>3</v>
      </c>
      <c r="C4811">
        <v>2020</v>
      </c>
      <c r="D4811">
        <v>9</v>
      </c>
      <c r="E4811">
        <v>0</v>
      </c>
      <c r="F4811" s="1" t="s">
        <v>80</v>
      </c>
      <c r="G4811" s="1" t="s">
        <v>238</v>
      </c>
      <c r="H4811" s="2">
        <f t="shared" si="150"/>
        <v>43910</v>
      </c>
      <c r="I4811" s="2">
        <f t="shared" si="151"/>
        <v>43909</v>
      </c>
    </row>
    <row r="4812" spans="1:9" x14ac:dyDescent="0.25">
      <c r="A4812">
        <v>19</v>
      </c>
      <c r="B4812">
        <v>3</v>
      </c>
      <c r="C4812">
        <v>2020</v>
      </c>
      <c r="D4812">
        <v>3</v>
      </c>
      <c r="E4812">
        <v>0</v>
      </c>
      <c r="F4812" s="1" t="s">
        <v>80</v>
      </c>
      <c r="G4812" s="1" t="s">
        <v>238</v>
      </c>
      <c r="H4812" s="2">
        <f t="shared" si="150"/>
        <v>43909</v>
      </c>
      <c r="I4812" s="2">
        <f t="shared" si="151"/>
        <v>43908</v>
      </c>
    </row>
    <row r="4813" spans="1:9" x14ac:dyDescent="0.25">
      <c r="A4813">
        <v>22</v>
      </c>
      <c r="B4813">
        <v>4</v>
      </c>
      <c r="C4813">
        <v>2020</v>
      </c>
      <c r="D4813">
        <v>22</v>
      </c>
      <c r="E4813">
        <v>1</v>
      </c>
      <c r="F4813" s="1" t="s">
        <v>81</v>
      </c>
      <c r="G4813" s="1" t="s">
        <v>237</v>
      </c>
      <c r="H4813" s="2">
        <f t="shared" si="150"/>
        <v>43943</v>
      </c>
      <c r="I4813" s="2">
        <f t="shared" si="151"/>
        <v>43942</v>
      </c>
    </row>
    <row r="4814" spans="1:9" x14ac:dyDescent="0.25">
      <c r="A4814">
        <v>21</v>
      </c>
      <c r="B4814">
        <v>4</v>
      </c>
      <c r="C4814">
        <v>2020</v>
      </c>
      <c r="D4814">
        <v>5</v>
      </c>
      <c r="E4814">
        <v>0</v>
      </c>
      <c r="F4814" s="1" t="s">
        <v>81</v>
      </c>
      <c r="G4814" s="1" t="s">
        <v>237</v>
      </c>
      <c r="H4814" s="2">
        <f t="shared" si="150"/>
        <v>43942</v>
      </c>
      <c r="I4814" s="2">
        <f t="shared" si="151"/>
        <v>43941</v>
      </c>
    </row>
    <row r="4815" spans="1:9" x14ac:dyDescent="0.25">
      <c r="A4815">
        <v>20</v>
      </c>
      <c r="B4815">
        <v>4</v>
      </c>
      <c r="C4815">
        <v>2020</v>
      </c>
      <c r="D4815">
        <v>32</v>
      </c>
      <c r="E4815">
        <v>0</v>
      </c>
      <c r="F4815" s="1" t="s">
        <v>81</v>
      </c>
      <c r="G4815" s="1" t="s">
        <v>237</v>
      </c>
      <c r="H4815" s="2">
        <f t="shared" si="150"/>
        <v>43941</v>
      </c>
      <c r="I4815" s="2">
        <f t="shared" si="151"/>
        <v>43940</v>
      </c>
    </row>
    <row r="4816" spans="1:9" x14ac:dyDescent="0.25">
      <c r="A4816">
        <v>19</v>
      </c>
      <c r="B4816">
        <v>4</v>
      </c>
      <c r="C4816">
        <v>2020</v>
      </c>
      <c r="D4816">
        <v>22</v>
      </c>
      <c r="E4816">
        <v>0</v>
      </c>
      <c r="F4816" s="1" t="s">
        <v>81</v>
      </c>
      <c r="G4816" s="1" t="s">
        <v>237</v>
      </c>
      <c r="H4816" s="2">
        <f t="shared" si="150"/>
        <v>43940</v>
      </c>
      <c r="I4816" s="2">
        <f t="shared" si="151"/>
        <v>43939</v>
      </c>
    </row>
    <row r="4817" spans="1:9" x14ac:dyDescent="0.25">
      <c r="A4817">
        <v>18</v>
      </c>
      <c r="B4817">
        <v>4</v>
      </c>
      <c r="C4817">
        <v>2020</v>
      </c>
      <c r="D4817">
        <v>21</v>
      </c>
      <c r="E4817">
        <v>0</v>
      </c>
      <c r="F4817" s="1" t="s">
        <v>81</v>
      </c>
      <c r="G4817" s="1" t="s">
        <v>237</v>
      </c>
      <c r="H4817" s="2">
        <f t="shared" si="150"/>
        <v>43939</v>
      </c>
      <c r="I4817" s="2">
        <f t="shared" si="151"/>
        <v>43938</v>
      </c>
    </row>
    <row r="4818" spans="1:9" x14ac:dyDescent="0.25">
      <c r="A4818">
        <v>17</v>
      </c>
      <c r="B4818">
        <v>4</v>
      </c>
      <c r="C4818">
        <v>2020</v>
      </c>
      <c r="D4818">
        <v>18</v>
      </c>
      <c r="E4818">
        <v>2</v>
      </c>
      <c r="F4818" s="1" t="s">
        <v>81</v>
      </c>
      <c r="G4818" s="1" t="s">
        <v>237</v>
      </c>
      <c r="H4818" s="2">
        <f t="shared" si="150"/>
        <v>43938</v>
      </c>
      <c r="I4818" s="2">
        <f t="shared" si="151"/>
        <v>43937</v>
      </c>
    </row>
    <row r="4819" spans="1:9" x14ac:dyDescent="0.25">
      <c r="A4819">
        <v>16</v>
      </c>
      <c r="B4819">
        <v>4</v>
      </c>
      <c r="C4819">
        <v>2020</v>
      </c>
      <c r="D4819">
        <v>16</v>
      </c>
      <c r="E4819">
        <v>0</v>
      </c>
      <c r="F4819" s="1" t="s">
        <v>81</v>
      </c>
      <c r="G4819" s="1" t="s">
        <v>237</v>
      </c>
      <c r="H4819" s="2">
        <f t="shared" si="150"/>
        <v>43937</v>
      </c>
      <c r="I4819" s="2">
        <f t="shared" si="151"/>
        <v>43936</v>
      </c>
    </row>
    <row r="4820" spans="1:9" x14ac:dyDescent="0.25">
      <c r="A4820">
        <v>15</v>
      </c>
      <c r="B4820">
        <v>4</v>
      </c>
      <c r="C4820">
        <v>2020</v>
      </c>
      <c r="D4820">
        <v>13</v>
      </c>
      <c r="E4820">
        <v>0</v>
      </c>
      <c r="F4820" s="1" t="s">
        <v>81</v>
      </c>
      <c r="G4820" s="1" t="s">
        <v>237</v>
      </c>
      <c r="H4820" s="2">
        <f t="shared" si="150"/>
        <v>43936</v>
      </c>
      <c r="I4820" s="2">
        <f t="shared" si="151"/>
        <v>43935</v>
      </c>
    </row>
    <row r="4821" spans="1:9" x14ac:dyDescent="0.25">
      <c r="A4821">
        <v>14</v>
      </c>
      <c r="B4821">
        <v>4</v>
      </c>
      <c r="C4821">
        <v>2020</v>
      </c>
      <c r="D4821">
        <v>11</v>
      </c>
      <c r="E4821">
        <v>0</v>
      </c>
      <c r="F4821" s="1" t="s">
        <v>81</v>
      </c>
      <c r="G4821" s="1" t="s">
        <v>237</v>
      </c>
      <c r="H4821" s="2">
        <f t="shared" si="150"/>
        <v>43935</v>
      </c>
      <c r="I4821" s="2">
        <f t="shared" si="151"/>
        <v>43934</v>
      </c>
    </row>
    <row r="4822" spans="1:9" x14ac:dyDescent="0.25">
      <c r="A4822">
        <v>13</v>
      </c>
      <c r="B4822">
        <v>4</v>
      </c>
      <c r="C4822">
        <v>2020</v>
      </c>
      <c r="D4822">
        <v>3</v>
      </c>
      <c r="E4822">
        <v>2</v>
      </c>
      <c r="F4822" s="1" t="s">
        <v>81</v>
      </c>
      <c r="G4822" s="1" t="s">
        <v>237</v>
      </c>
      <c r="H4822" s="2">
        <f t="shared" si="150"/>
        <v>43934</v>
      </c>
      <c r="I4822" s="2">
        <f t="shared" si="151"/>
        <v>43933</v>
      </c>
    </row>
    <row r="4823" spans="1:9" x14ac:dyDescent="0.25">
      <c r="A4823">
        <v>12</v>
      </c>
      <c r="B4823">
        <v>4</v>
      </c>
      <c r="C4823">
        <v>2020</v>
      </c>
      <c r="D4823">
        <v>16</v>
      </c>
      <c r="E4823">
        <v>0</v>
      </c>
      <c r="F4823" s="1" t="s">
        <v>81</v>
      </c>
      <c r="G4823" s="1" t="s">
        <v>237</v>
      </c>
      <c r="H4823" s="2">
        <f t="shared" si="150"/>
        <v>43933</v>
      </c>
      <c r="I4823" s="2">
        <f t="shared" si="151"/>
        <v>43932</v>
      </c>
    </row>
    <row r="4824" spans="1:9" x14ac:dyDescent="0.25">
      <c r="A4824">
        <v>11</v>
      </c>
      <c r="B4824">
        <v>4</v>
      </c>
      <c r="C4824">
        <v>2020</v>
      </c>
      <c r="D4824">
        <v>11</v>
      </c>
      <c r="E4824">
        <v>0</v>
      </c>
      <c r="F4824" s="1" t="s">
        <v>81</v>
      </c>
      <c r="G4824" s="1" t="s">
        <v>237</v>
      </c>
      <c r="H4824" s="2">
        <f t="shared" si="150"/>
        <v>43932</v>
      </c>
      <c r="I4824" s="2">
        <f t="shared" si="151"/>
        <v>43931</v>
      </c>
    </row>
    <row r="4825" spans="1:9" x14ac:dyDescent="0.25">
      <c r="A4825">
        <v>10</v>
      </c>
      <c r="B4825">
        <v>4</v>
      </c>
      <c r="C4825">
        <v>2020</v>
      </c>
      <c r="D4825">
        <v>39</v>
      </c>
      <c r="E4825">
        <v>0</v>
      </c>
      <c r="F4825" s="1" t="s">
        <v>81</v>
      </c>
      <c r="G4825" s="1" t="s">
        <v>237</v>
      </c>
      <c r="H4825" s="2">
        <f t="shared" si="150"/>
        <v>43931</v>
      </c>
      <c r="I4825" s="2">
        <f t="shared" si="151"/>
        <v>43930</v>
      </c>
    </row>
    <row r="4826" spans="1:9" x14ac:dyDescent="0.25">
      <c r="A4826">
        <v>9</v>
      </c>
      <c r="B4826">
        <v>4</v>
      </c>
      <c r="C4826">
        <v>2020</v>
      </c>
      <c r="D4826">
        <v>7</v>
      </c>
      <c r="E4826">
        <v>0</v>
      </c>
      <c r="F4826" s="1" t="s">
        <v>81</v>
      </c>
      <c r="G4826" s="1" t="s">
        <v>237</v>
      </c>
      <c r="H4826" s="2">
        <f t="shared" si="150"/>
        <v>43930</v>
      </c>
      <c r="I4826" s="2">
        <f t="shared" si="151"/>
        <v>43929</v>
      </c>
    </row>
    <row r="4827" spans="1:9" x14ac:dyDescent="0.25">
      <c r="A4827">
        <v>8</v>
      </c>
      <c r="B4827">
        <v>4</v>
      </c>
      <c r="C4827">
        <v>2020</v>
      </c>
      <c r="D4827">
        <v>6</v>
      </c>
      <c r="E4827">
        <v>0</v>
      </c>
      <c r="F4827" s="1" t="s">
        <v>81</v>
      </c>
      <c r="G4827" s="1" t="s">
        <v>237</v>
      </c>
      <c r="H4827" s="2">
        <f t="shared" si="150"/>
        <v>43929</v>
      </c>
      <c r="I4827" s="2">
        <f t="shared" si="151"/>
        <v>43928</v>
      </c>
    </row>
    <row r="4828" spans="1:9" x14ac:dyDescent="0.25">
      <c r="A4828">
        <v>7</v>
      </c>
      <c r="B4828">
        <v>4</v>
      </c>
      <c r="C4828">
        <v>2020</v>
      </c>
      <c r="D4828">
        <v>4</v>
      </c>
      <c r="E4828">
        <v>0</v>
      </c>
      <c r="F4828" s="1" t="s">
        <v>81</v>
      </c>
      <c r="G4828" s="1" t="s">
        <v>237</v>
      </c>
      <c r="H4828" s="2">
        <f t="shared" si="150"/>
        <v>43928</v>
      </c>
      <c r="I4828" s="2">
        <f t="shared" si="151"/>
        <v>43927</v>
      </c>
    </row>
    <row r="4829" spans="1:9" x14ac:dyDescent="0.25">
      <c r="A4829">
        <v>6</v>
      </c>
      <c r="B4829">
        <v>4</v>
      </c>
      <c r="C4829">
        <v>2020</v>
      </c>
      <c r="D4829">
        <v>9</v>
      </c>
      <c r="E4829">
        <v>1</v>
      </c>
      <c r="F4829" s="1" t="s">
        <v>81</v>
      </c>
      <c r="G4829" s="1" t="s">
        <v>237</v>
      </c>
      <c r="H4829" s="2">
        <f t="shared" si="150"/>
        <v>43927</v>
      </c>
      <c r="I4829" s="2">
        <f t="shared" si="151"/>
        <v>43926</v>
      </c>
    </row>
    <row r="4830" spans="1:9" x14ac:dyDescent="0.25">
      <c r="A4830">
        <v>5</v>
      </c>
      <c r="B4830">
        <v>4</v>
      </c>
      <c r="C4830">
        <v>2020</v>
      </c>
      <c r="D4830">
        <v>11</v>
      </c>
      <c r="E4830">
        <v>1</v>
      </c>
      <c r="F4830" s="1" t="s">
        <v>81</v>
      </c>
      <c r="G4830" s="1" t="s">
        <v>237</v>
      </c>
      <c r="H4830" s="2">
        <f t="shared" si="150"/>
        <v>43926</v>
      </c>
      <c r="I4830" s="2">
        <f t="shared" si="151"/>
        <v>43925</v>
      </c>
    </row>
    <row r="4831" spans="1:9" x14ac:dyDescent="0.25">
      <c r="A4831">
        <v>4</v>
      </c>
      <c r="B4831">
        <v>4</v>
      </c>
      <c r="C4831">
        <v>2020</v>
      </c>
      <c r="D4831">
        <v>3</v>
      </c>
      <c r="E4831">
        <v>0</v>
      </c>
      <c r="F4831" s="1" t="s">
        <v>81</v>
      </c>
      <c r="G4831" s="1" t="s">
        <v>237</v>
      </c>
      <c r="H4831" s="2">
        <f t="shared" si="150"/>
        <v>43925</v>
      </c>
      <c r="I4831" s="2">
        <f t="shared" si="151"/>
        <v>43924</v>
      </c>
    </row>
    <row r="4832" spans="1:9" x14ac:dyDescent="0.25">
      <c r="A4832">
        <v>3</v>
      </c>
      <c r="B4832">
        <v>4</v>
      </c>
      <c r="C4832">
        <v>2020</v>
      </c>
      <c r="D4832">
        <v>1</v>
      </c>
      <c r="E4832">
        <v>0</v>
      </c>
      <c r="F4832" s="1" t="s">
        <v>81</v>
      </c>
      <c r="G4832" s="1" t="s">
        <v>237</v>
      </c>
      <c r="H4832" s="2">
        <f t="shared" si="150"/>
        <v>43924</v>
      </c>
      <c r="I4832" s="2">
        <f t="shared" si="151"/>
        <v>43923</v>
      </c>
    </row>
    <row r="4833" spans="1:9" x14ac:dyDescent="0.25">
      <c r="A4833">
        <v>2</v>
      </c>
      <c r="B4833">
        <v>4</v>
      </c>
      <c r="C4833">
        <v>2020</v>
      </c>
      <c r="D4833">
        <v>8</v>
      </c>
      <c r="E4833">
        <v>0</v>
      </c>
      <c r="F4833" s="1" t="s">
        <v>81</v>
      </c>
      <c r="G4833" s="1" t="s">
        <v>237</v>
      </c>
      <c r="H4833" s="2">
        <f t="shared" si="150"/>
        <v>43923</v>
      </c>
      <c r="I4833" s="2">
        <f t="shared" si="151"/>
        <v>43922</v>
      </c>
    </row>
    <row r="4834" spans="1:9" x14ac:dyDescent="0.25">
      <c r="A4834">
        <v>1</v>
      </c>
      <c r="B4834">
        <v>4</v>
      </c>
      <c r="C4834">
        <v>2020</v>
      </c>
      <c r="D4834">
        <v>2</v>
      </c>
      <c r="E4834">
        <v>0</v>
      </c>
      <c r="F4834" s="1" t="s">
        <v>81</v>
      </c>
      <c r="G4834" s="1" t="s">
        <v>237</v>
      </c>
      <c r="H4834" s="2">
        <f t="shared" si="150"/>
        <v>43922</v>
      </c>
      <c r="I4834" s="2">
        <f t="shared" si="151"/>
        <v>43921</v>
      </c>
    </row>
    <row r="4835" spans="1:9" x14ac:dyDescent="0.25">
      <c r="A4835">
        <v>31</v>
      </c>
      <c r="B4835">
        <v>3</v>
      </c>
      <c r="C4835">
        <v>2020</v>
      </c>
      <c r="D4835">
        <v>0</v>
      </c>
      <c r="E4835">
        <v>0</v>
      </c>
      <c r="F4835" s="1" t="s">
        <v>81</v>
      </c>
      <c r="G4835" s="1" t="s">
        <v>237</v>
      </c>
      <c r="H4835" s="2">
        <f t="shared" si="150"/>
        <v>43921</v>
      </c>
      <c r="I4835" s="2">
        <f t="shared" si="151"/>
        <v>43920</v>
      </c>
    </row>
    <row r="4836" spans="1:9" x14ac:dyDescent="0.25">
      <c r="A4836">
        <v>30</v>
      </c>
      <c r="B4836">
        <v>3</v>
      </c>
      <c r="C4836">
        <v>2020</v>
      </c>
      <c r="D4836">
        <v>2</v>
      </c>
      <c r="E4836">
        <v>0</v>
      </c>
      <c r="F4836" s="1" t="s">
        <v>81</v>
      </c>
      <c r="G4836" s="1" t="s">
        <v>237</v>
      </c>
      <c r="H4836" s="2">
        <f t="shared" si="150"/>
        <v>43920</v>
      </c>
      <c r="I4836" s="2">
        <f t="shared" si="151"/>
        <v>43919</v>
      </c>
    </row>
    <row r="4837" spans="1:9" x14ac:dyDescent="0.25">
      <c r="A4837">
        <v>29</v>
      </c>
      <c r="B4837">
        <v>3</v>
      </c>
      <c r="C4837">
        <v>2020</v>
      </c>
      <c r="D4837">
        <v>2</v>
      </c>
      <c r="E4837">
        <v>0</v>
      </c>
      <c r="F4837" s="1" t="s">
        <v>81</v>
      </c>
      <c r="G4837" s="1" t="s">
        <v>237</v>
      </c>
      <c r="H4837" s="2">
        <f t="shared" si="150"/>
        <v>43919</v>
      </c>
      <c r="I4837" s="2">
        <f t="shared" si="151"/>
        <v>43918</v>
      </c>
    </row>
    <row r="4838" spans="1:9" x14ac:dyDescent="0.25">
      <c r="A4838">
        <v>28</v>
      </c>
      <c r="B4838">
        <v>3</v>
      </c>
      <c r="C4838">
        <v>2020</v>
      </c>
      <c r="D4838">
        <v>7</v>
      </c>
      <c r="E4838">
        <v>0</v>
      </c>
      <c r="F4838" s="1" t="s">
        <v>81</v>
      </c>
      <c r="G4838" s="1" t="s">
        <v>237</v>
      </c>
      <c r="H4838" s="2">
        <f t="shared" si="150"/>
        <v>43918</v>
      </c>
      <c r="I4838" s="2">
        <f t="shared" si="151"/>
        <v>43917</v>
      </c>
    </row>
    <row r="4839" spans="1:9" x14ac:dyDescent="0.25">
      <c r="A4839">
        <v>27</v>
      </c>
      <c r="B4839">
        <v>3</v>
      </c>
      <c r="C4839">
        <v>2020</v>
      </c>
      <c r="D4839">
        <v>1</v>
      </c>
      <c r="E4839">
        <v>0</v>
      </c>
      <c r="F4839" s="1" t="s">
        <v>81</v>
      </c>
      <c r="G4839" s="1" t="s">
        <v>237</v>
      </c>
      <c r="H4839" s="2">
        <f t="shared" si="150"/>
        <v>43917</v>
      </c>
      <c r="I4839" s="2">
        <f t="shared" si="151"/>
        <v>43916</v>
      </c>
    </row>
    <row r="4840" spans="1:9" x14ac:dyDescent="0.25">
      <c r="A4840">
        <v>26</v>
      </c>
      <c r="B4840">
        <v>3</v>
      </c>
      <c r="C4840">
        <v>2020</v>
      </c>
      <c r="D4840">
        <v>3</v>
      </c>
      <c r="E4840">
        <v>0</v>
      </c>
      <c r="F4840" s="1" t="s">
        <v>81</v>
      </c>
      <c r="G4840" s="1" t="s">
        <v>237</v>
      </c>
      <c r="H4840" s="2">
        <f t="shared" si="150"/>
        <v>43916</v>
      </c>
      <c r="I4840" s="2">
        <f t="shared" si="151"/>
        <v>43915</v>
      </c>
    </row>
    <row r="4841" spans="1:9" x14ac:dyDescent="0.25">
      <c r="A4841">
        <v>25</v>
      </c>
      <c r="B4841">
        <v>3</v>
      </c>
      <c r="C4841">
        <v>2020</v>
      </c>
      <c r="D4841">
        <v>1</v>
      </c>
      <c r="E4841">
        <v>0</v>
      </c>
      <c r="F4841" s="1" t="s">
        <v>81</v>
      </c>
      <c r="G4841" s="1" t="s">
        <v>237</v>
      </c>
      <c r="H4841" s="2">
        <f t="shared" si="150"/>
        <v>43915</v>
      </c>
      <c r="I4841" s="2">
        <f t="shared" si="151"/>
        <v>43914</v>
      </c>
    </row>
    <row r="4842" spans="1:9" x14ac:dyDescent="0.25">
      <c r="A4842">
        <v>24</v>
      </c>
      <c r="B4842">
        <v>3</v>
      </c>
      <c r="C4842">
        <v>2020</v>
      </c>
      <c r="D4842">
        <v>1</v>
      </c>
      <c r="E4842">
        <v>0</v>
      </c>
      <c r="F4842" s="1" t="s">
        <v>81</v>
      </c>
      <c r="G4842" s="1" t="s">
        <v>237</v>
      </c>
      <c r="H4842" s="2">
        <f t="shared" si="150"/>
        <v>43914</v>
      </c>
      <c r="I4842" s="2">
        <f t="shared" si="151"/>
        <v>43913</v>
      </c>
    </row>
    <row r="4843" spans="1:9" x14ac:dyDescent="0.25">
      <c r="A4843">
        <v>23</v>
      </c>
      <c r="B4843">
        <v>3</v>
      </c>
      <c r="C4843">
        <v>2020</v>
      </c>
      <c r="D4843">
        <v>2</v>
      </c>
      <c r="E4843">
        <v>0</v>
      </c>
      <c r="F4843" s="1" t="s">
        <v>81</v>
      </c>
      <c r="G4843" s="1" t="s">
        <v>237</v>
      </c>
      <c r="H4843" s="2">
        <f t="shared" si="150"/>
        <v>43913</v>
      </c>
      <c r="I4843" s="2">
        <f t="shared" si="151"/>
        <v>43912</v>
      </c>
    </row>
    <row r="4844" spans="1:9" x14ac:dyDescent="0.25">
      <c r="A4844">
        <v>22</v>
      </c>
      <c r="B4844">
        <v>3</v>
      </c>
      <c r="C4844">
        <v>2020</v>
      </c>
      <c r="D4844">
        <v>4</v>
      </c>
      <c r="E4844">
        <v>0</v>
      </c>
      <c r="F4844" s="1" t="s">
        <v>81</v>
      </c>
      <c r="G4844" s="1" t="s">
        <v>237</v>
      </c>
      <c r="H4844" s="2">
        <f t="shared" si="150"/>
        <v>43912</v>
      </c>
      <c r="I4844" s="2">
        <f t="shared" si="151"/>
        <v>43911</v>
      </c>
    </row>
    <row r="4845" spans="1:9" x14ac:dyDescent="0.25">
      <c r="A4845">
        <v>21</v>
      </c>
      <c r="B4845">
        <v>3</v>
      </c>
      <c r="C4845">
        <v>2020</v>
      </c>
      <c r="D4845">
        <v>4</v>
      </c>
      <c r="E4845">
        <v>0</v>
      </c>
      <c r="F4845" s="1" t="s">
        <v>81</v>
      </c>
      <c r="G4845" s="1" t="s">
        <v>237</v>
      </c>
      <c r="H4845" s="2">
        <f t="shared" si="150"/>
        <v>43911</v>
      </c>
      <c r="I4845" s="2">
        <f t="shared" si="151"/>
        <v>43910</v>
      </c>
    </row>
    <row r="4846" spans="1:9" x14ac:dyDescent="0.25">
      <c r="A4846">
        <v>20</v>
      </c>
      <c r="B4846">
        <v>3</v>
      </c>
      <c r="C4846">
        <v>2020</v>
      </c>
      <c r="D4846">
        <v>1</v>
      </c>
      <c r="E4846">
        <v>0</v>
      </c>
      <c r="F4846" s="1" t="s">
        <v>81</v>
      </c>
      <c r="G4846" s="1" t="s">
        <v>237</v>
      </c>
      <c r="H4846" s="2">
        <f t="shared" si="150"/>
        <v>43910</v>
      </c>
      <c r="I4846" s="2">
        <f t="shared" si="151"/>
        <v>43909</v>
      </c>
    </row>
    <row r="4847" spans="1:9" x14ac:dyDescent="0.25">
      <c r="A4847">
        <v>19</v>
      </c>
      <c r="B4847">
        <v>3</v>
      </c>
      <c r="C4847">
        <v>2020</v>
      </c>
      <c r="D4847">
        <v>2</v>
      </c>
      <c r="E4847">
        <v>0</v>
      </c>
      <c r="F4847" s="1" t="s">
        <v>81</v>
      </c>
      <c r="G4847" s="1" t="s">
        <v>237</v>
      </c>
      <c r="H4847" s="2">
        <f t="shared" si="150"/>
        <v>43909</v>
      </c>
      <c r="I4847" s="2">
        <f t="shared" si="151"/>
        <v>43908</v>
      </c>
    </row>
    <row r="4848" spans="1:9" x14ac:dyDescent="0.25">
      <c r="A4848">
        <v>18</v>
      </c>
      <c r="B4848">
        <v>3</v>
      </c>
      <c r="C4848">
        <v>2020</v>
      </c>
      <c r="D4848">
        <v>0</v>
      </c>
      <c r="E4848">
        <v>0</v>
      </c>
      <c r="F4848" s="1" t="s">
        <v>81</v>
      </c>
      <c r="G4848" s="1" t="s">
        <v>237</v>
      </c>
      <c r="H4848" s="2">
        <f t="shared" si="150"/>
        <v>43908</v>
      </c>
      <c r="I4848" s="2">
        <f t="shared" si="151"/>
        <v>43907</v>
      </c>
    </row>
    <row r="4849" spans="1:9" x14ac:dyDescent="0.25">
      <c r="A4849">
        <v>17</v>
      </c>
      <c r="B4849">
        <v>3</v>
      </c>
      <c r="C4849">
        <v>2020</v>
      </c>
      <c r="D4849">
        <v>5</v>
      </c>
      <c r="E4849">
        <v>0</v>
      </c>
      <c r="F4849" s="1" t="s">
        <v>81</v>
      </c>
      <c r="G4849" s="1" t="s">
        <v>237</v>
      </c>
      <c r="H4849" s="2">
        <f t="shared" si="150"/>
        <v>43907</v>
      </c>
      <c r="I4849" s="2">
        <f t="shared" si="151"/>
        <v>43906</v>
      </c>
    </row>
    <row r="4850" spans="1:9" x14ac:dyDescent="0.25">
      <c r="A4850">
        <v>16</v>
      </c>
      <c r="B4850">
        <v>3</v>
      </c>
      <c r="C4850">
        <v>2020</v>
      </c>
      <c r="D4850">
        <v>0</v>
      </c>
      <c r="E4850">
        <v>1</v>
      </c>
      <c r="F4850" s="1" t="s">
        <v>81</v>
      </c>
      <c r="G4850" s="1" t="s">
        <v>237</v>
      </c>
      <c r="H4850" s="2">
        <f t="shared" si="150"/>
        <v>43906</v>
      </c>
      <c r="I4850" s="2">
        <f t="shared" si="151"/>
        <v>43905</v>
      </c>
    </row>
    <row r="4851" spans="1:9" x14ac:dyDescent="0.25">
      <c r="A4851">
        <v>15</v>
      </c>
      <c r="B4851">
        <v>3</v>
      </c>
      <c r="C4851">
        <v>2020</v>
      </c>
      <c r="D4851">
        <v>1</v>
      </c>
      <c r="E4851">
        <v>0</v>
      </c>
      <c r="F4851" s="1" t="s">
        <v>81</v>
      </c>
      <c r="G4851" s="1" t="s">
        <v>237</v>
      </c>
      <c r="H4851" s="2">
        <f t="shared" si="150"/>
        <v>43905</v>
      </c>
      <c r="I4851" s="2">
        <f t="shared" si="151"/>
        <v>43904</v>
      </c>
    </row>
    <row r="4852" spans="1:9" x14ac:dyDescent="0.25">
      <c r="A4852">
        <v>22</v>
      </c>
      <c r="B4852">
        <v>4</v>
      </c>
      <c r="C4852">
        <v>2020</v>
      </c>
      <c r="D4852">
        <v>0</v>
      </c>
      <c r="E4852">
        <v>0</v>
      </c>
      <c r="F4852" s="1" t="s">
        <v>82</v>
      </c>
      <c r="G4852" s="1" t="s">
        <v>235</v>
      </c>
      <c r="H4852" s="2">
        <f t="shared" si="150"/>
        <v>43943</v>
      </c>
      <c r="I4852" s="2">
        <f t="shared" si="151"/>
        <v>43942</v>
      </c>
    </row>
    <row r="4853" spans="1:9" x14ac:dyDescent="0.25">
      <c r="A4853">
        <v>21</v>
      </c>
      <c r="B4853">
        <v>4</v>
      </c>
      <c r="C4853">
        <v>2020</v>
      </c>
      <c r="D4853">
        <v>0</v>
      </c>
      <c r="E4853">
        <v>1</v>
      </c>
      <c r="F4853" s="1" t="s">
        <v>82</v>
      </c>
      <c r="G4853" s="1" t="s">
        <v>235</v>
      </c>
      <c r="H4853" s="2">
        <f t="shared" si="150"/>
        <v>43942</v>
      </c>
      <c r="I4853" s="2">
        <f t="shared" si="151"/>
        <v>43941</v>
      </c>
    </row>
    <row r="4854" spans="1:9" x14ac:dyDescent="0.25">
      <c r="A4854">
        <v>20</v>
      </c>
      <c r="B4854">
        <v>4</v>
      </c>
      <c r="C4854">
        <v>2020</v>
      </c>
      <c r="D4854">
        <v>0</v>
      </c>
      <c r="E4854">
        <v>0</v>
      </c>
      <c r="F4854" s="1" t="s">
        <v>82</v>
      </c>
      <c r="G4854" s="1" t="s">
        <v>235</v>
      </c>
      <c r="H4854" s="2">
        <f t="shared" si="150"/>
        <v>43941</v>
      </c>
      <c r="I4854" s="2">
        <f t="shared" si="151"/>
        <v>43940</v>
      </c>
    </row>
    <row r="4855" spans="1:9" x14ac:dyDescent="0.25">
      <c r="A4855">
        <v>19</v>
      </c>
      <c r="B4855">
        <v>4</v>
      </c>
      <c r="C4855">
        <v>2020</v>
      </c>
      <c r="D4855">
        <v>5</v>
      </c>
      <c r="E4855">
        <v>0</v>
      </c>
      <c r="F4855" s="1" t="s">
        <v>82</v>
      </c>
      <c r="G4855" s="1" t="s">
        <v>235</v>
      </c>
      <c r="H4855" s="2">
        <f t="shared" si="150"/>
        <v>43940</v>
      </c>
      <c r="I4855" s="2">
        <f t="shared" si="151"/>
        <v>43939</v>
      </c>
    </row>
    <row r="4856" spans="1:9" x14ac:dyDescent="0.25">
      <c r="A4856">
        <v>18</v>
      </c>
      <c r="B4856">
        <v>4</v>
      </c>
      <c r="C4856">
        <v>2020</v>
      </c>
      <c r="D4856">
        <v>0</v>
      </c>
      <c r="E4856">
        <v>0</v>
      </c>
      <c r="F4856" s="1" t="s">
        <v>82</v>
      </c>
      <c r="G4856" s="1" t="s">
        <v>235</v>
      </c>
      <c r="H4856" s="2">
        <f t="shared" si="150"/>
        <v>43939</v>
      </c>
      <c r="I4856" s="2">
        <f t="shared" si="151"/>
        <v>43938</v>
      </c>
    </row>
    <row r="4857" spans="1:9" x14ac:dyDescent="0.25">
      <c r="A4857">
        <v>17</v>
      </c>
      <c r="B4857">
        <v>4</v>
      </c>
      <c r="C4857">
        <v>2020</v>
      </c>
      <c r="D4857">
        <v>11</v>
      </c>
      <c r="E4857">
        <v>2</v>
      </c>
      <c r="F4857" s="1" t="s">
        <v>82</v>
      </c>
      <c r="G4857" s="1" t="s">
        <v>235</v>
      </c>
      <c r="H4857" s="2">
        <f t="shared" si="150"/>
        <v>43938</v>
      </c>
      <c r="I4857" s="2">
        <f t="shared" si="151"/>
        <v>43937</v>
      </c>
    </row>
    <row r="4858" spans="1:9" x14ac:dyDescent="0.25">
      <c r="A4858">
        <v>16</v>
      </c>
      <c r="B4858">
        <v>4</v>
      </c>
      <c r="C4858">
        <v>2020</v>
      </c>
      <c r="D4858">
        <v>0</v>
      </c>
      <c r="E4858">
        <v>0</v>
      </c>
      <c r="F4858" s="1" t="s">
        <v>82</v>
      </c>
      <c r="G4858" s="1" t="s">
        <v>235</v>
      </c>
      <c r="H4858" s="2">
        <f t="shared" si="150"/>
        <v>43937</v>
      </c>
      <c r="I4858" s="2">
        <f t="shared" si="151"/>
        <v>43936</v>
      </c>
    </row>
    <row r="4859" spans="1:9" x14ac:dyDescent="0.25">
      <c r="A4859">
        <v>15</v>
      </c>
      <c r="B4859">
        <v>4</v>
      </c>
      <c r="C4859">
        <v>2020</v>
      </c>
      <c r="D4859">
        <v>4</v>
      </c>
      <c r="E4859">
        <v>1</v>
      </c>
      <c r="F4859" s="1" t="s">
        <v>82</v>
      </c>
      <c r="G4859" s="1" t="s">
        <v>235</v>
      </c>
      <c r="H4859" s="2">
        <f t="shared" si="150"/>
        <v>43936</v>
      </c>
      <c r="I4859" s="2">
        <f t="shared" si="151"/>
        <v>43935</v>
      </c>
    </row>
    <row r="4860" spans="1:9" x14ac:dyDescent="0.25">
      <c r="A4860">
        <v>14</v>
      </c>
      <c r="B4860">
        <v>4</v>
      </c>
      <c r="C4860">
        <v>2020</v>
      </c>
      <c r="D4860">
        <v>1</v>
      </c>
      <c r="E4860">
        <v>0</v>
      </c>
      <c r="F4860" s="1" t="s">
        <v>82</v>
      </c>
      <c r="G4860" s="1" t="s">
        <v>235</v>
      </c>
      <c r="H4860" s="2">
        <f t="shared" si="150"/>
        <v>43935</v>
      </c>
      <c r="I4860" s="2">
        <f t="shared" si="151"/>
        <v>43934</v>
      </c>
    </row>
    <row r="4861" spans="1:9" x14ac:dyDescent="0.25">
      <c r="A4861">
        <v>13</v>
      </c>
      <c r="B4861">
        <v>4</v>
      </c>
      <c r="C4861">
        <v>2020</v>
      </c>
      <c r="D4861">
        <v>9</v>
      </c>
      <c r="E4861">
        <v>0</v>
      </c>
      <c r="F4861" s="1" t="s">
        <v>82</v>
      </c>
      <c r="G4861" s="1" t="s">
        <v>235</v>
      </c>
      <c r="H4861" s="2">
        <f t="shared" si="150"/>
        <v>43934</v>
      </c>
      <c r="I4861" s="2">
        <f t="shared" si="151"/>
        <v>43933</v>
      </c>
    </row>
    <row r="4862" spans="1:9" x14ac:dyDescent="0.25">
      <c r="A4862">
        <v>12</v>
      </c>
      <c r="B4862">
        <v>4</v>
      </c>
      <c r="C4862">
        <v>2020</v>
      </c>
      <c r="D4862">
        <v>9</v>
      </c>
      <c r="E4862">
        <v>0</v>
      </c>
      <c r="F4862" s="1" t="s">
        <v>82</v>
      </c>
      <c r="G4862" s="1" t="s">
        <v>235</v>
      </c>
      <c r="H4862" s="2">
        <f t="shared" si="150"/>
        <v>43933</v>
      </c>
      <c r="I4862" s="2">
        <f t="shared" si="151"/>
        <v>43932</v>
      </c>
    </row>
    <row r="4863" spans="1:9" x14ac:dyDescent="0.25">
      <c r="A4863">
        <v>11</v>
      </c>
      <c r="B4863">
        <v>4</v>
      </c>
      <c r="C4863">
        <v>2020</v>
      </c>
      <c r="D4863">
        <v>9</v>
      </c>
      <c r="E4863">
        <v>1</v>
      </c>
      <c r="F4863" s="1" t="s">
        <v>82</v>
      </c>
      <c r="G4863" s="1" t="s">
        <v>235</v>
      </c>
      <c r="H4863" s="2">
        <f t="shared" si="150"/>
        <v>43932</v>
      </c>
      <c r="I4863" s="2">
        <f t="shared" si="151"/>
        <v>43931</v>
      </c>
    </row>
    <row r="4864" spans="1:9" x14ac:dyDescent="0.25">
      <c r="A4864">
        <v>10</v>
      </c>
      <c r="B4864">
        <v>4</v>
      </c>
      <c r="C4864">
        <v>2020</v>
      </c>
      <c r="D4864">
        <v>10</v>
      </c>
      <c r="E4864">
        <v>0</v>
      </c>
      <c r="F4864" s="1" t="s">
        <v>82</v>
      </c>
      <c r="G4864" s="1" t="s">
        <v>235</v>
      </c>
      <c r="H4864" s="2">
        <f t="shared" si="150"/>
        <v>43931</v>
      </c>
      <c r="I4864" s="2">
        <f t="shared" si="151"/>
        <v>43930</v>
      </c>
    </row>
    <row r="4865" spans="1:9" x14ac:dyDescent="0.25">
      <c r="A4865">
        <v>9</v>
      </c>
      <c r="B4865">
        <v>4</v>
      </c>
      <c r="C4865">
        <v>2020</v>
      </c>
      <c r="D4865">
        <v>15</v>
      </c>
      <c r="E4865">
        <v>1</v>
      </c>
      <c r="F4865" s="1" t="s">
        <v>82</v>
      </c>
      <c r="G4865" s="1" t="s">
        <v>235</v>
      </c>
      <c r="H4865" s="2">
        <f t="shared" si="150"/>
        <v>43930</v>
      </c>
      <c r="I4865" s="2">
        <f t="shared" si="151"/>
        <v>43929</v>
      </c>
    </row>
    <row r="4866" spans="1:9" x14ac:dyDescent="0.25">
      <c r="A4866">
        <v>8</v>
      </c>
      <c r="B4866">
        <v>4</v>
      </c>
      <c r="C4866">
        <v>2020</v>
      </c>
      <c r="D4866">
        <v>1</v>
      </c>
      <c r="E4866">
        <v>0</v>
      </c>
      <c r="F4866" s="1" t="s">
        <v>82</v>
      </c>
      <c r="G4866" s="1" t="s">
        <v>235</v>
      </c>
      <c r="H4866" s="2">
        <f t="shared" ref="H4866:H4929" si="152">DATE(C4866,B4866,A4866)</f>
        <v>43929</v>
      </c>
      <c r="I4866" s="2">
        <f t="shared" ref="I4866:I4929" si="153">H4866-1</f>
        <v>43928</v>
      </c>
    </row>
    <row r="4867" spans="1:9" x14ac:dyDescent="0.25">
      <c r="A4867">
        <v>7</v>
      </c>
      <c r="B4867">
        <v>4</v>
      </c>
      <c r="C4867">
        <v>2020</v>
      </c>
      <c r="D4867">
        <v>11</v>
      </c>
      <c r="E4867">
        <v>1</v>
      </c>
      <c r="F4867" s="1" t="s">
        <v>82</v>
      </c>
      <c r="G4867" s="1" t="s">
        <v>235</v>
      </c>
      <c r="H4867" s="2">
        <f t="shared" si="152"/>
        <v>43928</v>
      </c>
      <c r="I4867" s="2">
        <f t="shared" si="153"/>
        <v>43927</v>
      </c>
    </row>
    <row r="4868" spans="1:9" x14ac:dyDescent="0.25">
      <c r="A4868">
        <v>6</v>
      </c>
      <c r="B4868">
        <v>4</v>
      </c>
      <c r="C4868">
        <v>2020</v>
      </c>
      <c r="D4868">
        <v>18</v>
      </c>
      <c r="E4868">
        <v>1</v>
      </c>
      <c r="F4868" s="1" t="s">
        <v>82</v>
      </c>
      <c r="G4868" s="1" t="s">
        <v>235</v>
      </c>
      <c r="H4868" s="2">
        <f t="shared" si="152"/>
        <v>43927</v>
      </c>
      <c r="I4868" s="2">
        <f t="shared" si="153"/>
        <v>43926</v>
      </c>
    </row>
    <row r="4869" spans="1:9" x14ac:dyDescent="0.25">
      <c r="A4869">
        <v>5</v>
      </c>
      <c r="B4869">
        <v>4</v>
      </c>
      <c r="C4869">
        <v>2020</v>
      </c>
      <c r="D4869">
        <v>22</v>
      </c>
      <c r="E4869">
        <v>0</v>
      </c>
      <c r="F4869" s="1" t="s">
        <v>82</v>
      </c>
      <c r="G4869" s="1" t="s">
        <v>235</v>
      </c>
      <c r="H4869" s="2">
        <f t="shared" si="152"/>
        <v>43926</v>
      </c>
      <c r="I4869" s="2">
        <f t="shared" si="153"/>
        <v>43925</v>
      </c>
    </row>
    <row r="4870" spans="1:9" x14ac:dyDescent="0.25">
      <c r="A4870">
        <v>4</v>
      </c>
      <c r="B4870">
        <v>4</v>
      </c>
      <c r="C4870">
        <v>2020</v>
      </c>
      <c r="D4870">
        <v>23</v>
      </c>
      <c r="E4870">
        <v>2</v>
      </c>
      <c r="F4870" s="1" t="s">
        <v>82</v>
      </c>
      <c r="G4870" s="1" t="s">
        <v>235</v>
      </c>
      <c r="H4870" s="2">
        <f t="shared" si="152"/>
        <v>43925</v>
      </c>
      <c r="I4870" s="2">
        <f t="shared" si="153"/>
        <v>43924</v>
      </c>
    </row>
    <row r="4871" spans="1:9" x14ac:dyDescent="0.25">
      <c r="A4871">
        <v>3</v>
      </c>
      <c r="B4871">
        <v>4</v>
      </c>
      <c r="C4871">
        <v>2020</v>
      </c>
      <c r="D4871">
        <v>13</v>
      </c>
      <c r="E4871">
        <v>0</v>
      </c>
      <c r="F4871" s="1" t="s">
        <v>82</v>
      </c>
      <c r="G4871" s="1" t="s">
        <v>235</v>
      </c>
      <c r="H4871" s="2">
        <f t="shared" si="152"/>
        <v>43924</v>
      </c>
      <c r="I4871" s="2">
        <f t="shared" si="153"/>
        <v>43923</v>
      </c>
    </row>
    <row r="4872" spans="1:9" x14ac:dyDescent="0.25">
      <c r="A4872">
        <v>2</v>
      </c>
      <c r="B4872">
        <v>4</v>
      </c>
      <c r="C4872">
        <v>2020</v>
      </c>
      <c r="D4872">
        <v>18</v>
      </c>
      <c r="E4872">
        <v>0</v>
      </c>
      <c r="F4872" s="1" t="s">
        <v>82</v>
      </c>
      <c r="G4872" s="1" t="s">
        <v>235</v>
      </c>
      <c r="H4872" s="2">
        <f t="shared" si="152"/>
        <v>43923</v>
      </c>
      <c r="I4872" s="2">
        <f t="shared" si="153"/>
        <v>43922</v>
      </c>
    </row>
    <row r="4873" spans="1:9" x14ac:dyDescent="0.25">
      <c r="A4873">
        <v>1</v>
      </c>
      <c r="B4873">
        <v>4</v>
      </c>
      <c r="C4873">
        <v>2020</v>
      </c>
      <c r="D4873">
        <v>15</v>
      </c>
      <c r="E4873">
        <v>0</v>
      </c>
      <c r="F4873" s="1" t="s">
        <v>82</v>
      </c>
      <c r="G4873" s="1" t="s">
        <v>235</v>
      </c>
      <c r="H4873" s="2">
        <f t="shared" si="152"/>
        <v>43922</v>
      </c>
      <c r="I4873" s="2">
        <f t="shared" si="153"/>
        <v>43921</v>
      </c>
    </row>
    <row r="4874" spans="1:9" x14ac:dyDescent="0.25">
      <c r="A4874">
        <v>31</v>
      </c>
      <c r="B4874">
        <v>3</v>
      </c>
      <c r="C4874">
        <v>2020</v>
      </c>
      <c r="D4874">
        <v>0</v>
      </c>
      <c r="E4874">
        <v>0</v>
      </c>
      <c r="F4874" s="1" t="s">
        <v>82</v>
      </c>
      <c r="G4874" s="1" t="s">
        <v>235</v>
      </c>
      <c r="H4874" s="2">
        <f t="shared" si="152"/>
        <v>43921</v>
      </c>
      <c r="I4874" s="2">
        <f t="shared" si="153"/>
        <v>43920</v>
      </c>
    </row>
    <row r="4875" spans="1:9" x14ac:dyDescent="0.25">
      <c r="A4875">
        <v>30</v>
      </c>
      <c r="B4875">
        <v>3</v>
      </c>
      <c r="C4875">
        <v>2020</v>
      </c>
      <c r="D4875">
        <v>6</v>
      </c>
      <c r="E4875">
        <v>0</v>
      </c>
      <c r="F4875" s="1" t="s">
        <v>82</v>
      </c>
      <c r="G4875" s="1" t="s">
        <v>235</v>
      </c>
      <c r="H4875" s="2">
        <f t="shared" si="152"/>
        <v>43920</v>
      </c>
      <c r="I4875" s="2">
        <f t="shared" si="153"/>
        <v>43919</v>
      </c>
    </row>
    <row r="4876" spans="1:9" x14ac:dyDescent="0.25">
      <c r="A4876">
        <v>29</v>
      </c>
      <c r="B4876">
        <v>3</v>
      </c>
      <c r="C4876">
        <v>2020</v>
      </c>
      <c r="D4876">
        <v>3</v>
      </c>
      <c r="E4876">
        <v>0</v>
      </c>
      <c r="F4876" s="1" t="s">
        <v>82</v>
      </c>
      <c r="G4876" s="1" t="s">
        <v>235</v>
      </c>
      <c r="H4876" s="2">
        <f t="shared" si="152"/>
        <v>43919</v>
      </c>
      <c r="I4876" s="2">
        <f t="shared" si="153"/>
        <v>43918</v>
      </c>
    </row>
    <row r="4877" spans="1:9" x14ac:dyDescent="0.25">
      <c r="A4877">
        <v>28</v>
      </c>
      <c r="B4877">
        <v>3</v>
      </c>
      <c r="C4877">
        <v>2020</v>
      </c>
      <c r="D4877">
        <v>2</v>
      </c>
      <c r="E4877">
        <v>0</v>
      </c>
      <c r="F4877" s="1" t="s">
        <v>82</v>
      </c>
      <c r="G4877" s="1" t="s">
        <v>235</v>
      </c>
      <c r="H4877" s="2">
        <f t="shared" si="152"/>
        <v>43918</v>
      </c>
      <c r="I4877" s="2">
        <f t="shared" si="153"/>
        <v>43917</v>
      </c>
    </row>
    <row r="4878" spans="1:9" x14ac:dyDescent="0.25">
      <c r="A4878">
        <v>27</v>
      </c>
      <c r="B4878">
        <v>3</v>
      </c>
      <c r="C4878">
        <v>2020</v>
      </c>
      <c r="D4878">
        <v>4</v>
      </c>
      <c r="E4878">
        <v>0</v>
      </c>
      <c r="F4878" s="1" t="s">
        <v>82</v>
      </c>
      <c r="G4878" s="1" t="s">
        <v>235</v>
      </c>
      <c r="H4878" s="2">
        <f t="shared" si="152"/>
        <v>43917</v>
      </c>
      <c r="I4878" s="2">
        <f t="shared" si="153"/>
        <v>43916</v>
      </c>
    </row>
    <row r="4879" spans="1:9" x14ac:dyDescent="0.25">
      <c r="A4879">
        <v>26</v>
      </c>
      <c r="B4879">
        <v>3</v>
      </c>
      <c r="C4879">
        <v>2020</v>
      </c>
      <c r="D4879">
        <v>7</v>
      </c>
      <c r="E4879">
        <v>0</v>
      </c>
      <c r="F4879" s="1" t="s">
        <v>82</v>
      </c>
      <c r="G4879" s="1" t="s">
        <v>235</v>
      </c>
      <c r="H4879" s="2">
        <f t="shared" si="152"/>
        <v>43916</v>
      </c>
      <c r="I4879" s="2">
        <f t="shared" si="153"/>
        <v>43915</v>
      </c>
    </row>
    <row r="4880" spans="1:9" x14ac:dyDescent="0.25">
      <c r="A4880">
        <v>25</v>
      </c>
      <c r="B4880">
        <v>3</v>
      </c>
      <c r="C4880">
        <v>2020</v>
      </c>
      <c r="D4880">
        <v>3</v>
      </c>
      <c r="E4880">
        <v>0</v>
      </c>
      <c r="F4880" s="1" t="s">
        <v>82</v>
      </c>
      <c r="G4880" s="1" t="s">
        <v>235</v>
      </c>
      <c r="H4880" s="2">
        <f t="shared" si="152"/>
        <v>43915</v>
      </c>
      <c r="I4880" s="2">
        <f t="shared" si="153"/>
        <v>43914</v>
      </c>
    </row>
    <row r="4881" spans="1:9" x14ac:dyDescent="0.25">
      <c r="A4881">
        <v>24</v>
      </c>
      <c r="B4881">
        <v>3</v>
      </c>
      <c r="C4881">
        <v>2020</v>
      </c>
      <c r="D4881">
        <v>3</v>
      </c>
      <c r="E4881">
        <v>0</v>
      </c>
      <c r="F4881" s="1" t="s">
        <v>82</v>
      </c>
      <c r="G4881" s="1" t="s">
        <v>235</v>
      </c>
      <c r="H4881" s="2">
        <f t="shared" si="152"/>
        <v>43914</v>
      </c>
      <c r="I4881" s="2">
        <f t="shared" si="153"/>
        <v>43913</v>
      </c>
    </row>
    <row r="4882" spans="1:9" x14ac:dyDescent="0.25">
      <c r="A4882">
        <v>23</v>
      </c>
      <c r="B4882">
        <v>3</v>
      </c>
      <c r="C4882">
        <v>2020</v>
      </c>
      <c r="D4882">
        <v>16</v>
      </c>
      <c r="E4882">
        <v>0</v>
      </c>
      <c r="F4882" s="1" t="s">
        <v>82</v>
      </c>
      <c r="G4882" s="1" t="s">
        <v>235</v>
      </c>
      <c r="H4882" s="2">
        <f t="shared" si="152"/>
        <v>43913</v>
      </c>
      <c r="I4882" s="2">
        <f t="shared" si="153"/>
        <v>43912</v>
      </c>
    </row>
    <row r="4883" spans="1:9" x14ac:dyDescent="0.25">
      <c r="A4883">
        <v>22</v>
      </c>
      <c r="B4883">
        <v>3</v>
      </c>
      <c r="C4883">
        <v>2020</v>
      </c>
      <c r="D4883">
        <v>0</v>
      </c>
      <c r="E4883">
        <v>0</v>
      </c>
      <c r="F4883" s="1" t="s">
        <v>82</v>
      </c>
      <c r="G4883" s="1" t="s">
        <v>235</v>
      </c>
      <c r="H4883" s="2">
        <f t="shared" si="152"/>
        <v>43912</v>
      </c>
      <c r="I4883" s="2">
        <f t="shared" si="153"/>
        <v>43911</v>
      </c>
    </row>
    <row r="4884" spans="1:9" x14ac:dyDescent="0.25">
      <c r="A4884">
        <v>21</v>
      </c>
      <c r="B4884">
        <v>3</v>
      </c>
      <c r="C4884">
        <v>2020</v>
      </c>
      <c r="D4884">
        <v>0</v>
      </c>
      <c r="E4884">
        <v>0</v>
      </c>
      <c r="F4884" s="1" t="s">
        <v>82</v>
      </c>
      <c r="G4884" s="1" t="s">
        <v>235</v>
      </c>
      <c r="H4884" s="2">
        <f t="shared" si="152"/>
        <v>43911</v>
      </c>
      <c r="I4884" s="2">
        <f t="shared" si="153"/>
        <v>43910</v>
      </c>
    </row>
    <row r="4885" spans="1:9" x14ac:dyDescent="0.25">
      <c r="A4885">
        <v>20</v>
      </c>
      <c r="B4885">
        <v>3</v>
      </c>
      <c r="C4885">
        <v>2020</v>
      </c>
      <c r="D4885">
        <v>1</v>
      </c>
      <c r="E4885">
        <v>0</v>
      </c>
      <c r="F4885" s="1" t="s">
        <v>82</v>
      </c>
      <c r="G4885" s="1" t="s">
        <v>235</v>
      </c>
      <c r="H4885" s="2">
        <f t="shared" si="152"/>
        <v>43910</v>
      </c>
      <c r="I4885" s="2">
        <f t="shared" si="153"/>
        <v>43909</v>
      </c>
    </row>
    <row r="4886" spans="1:9" x14ac:dyDescent="0.25">
      <c r="A4886">
        <v>22</v>
      </c>
      <c r="B4886">
        <v>4</v>
      </c>
      <c r="C4886">
        <v>2020</v>
      </c>
      <c r="D4886">
        <v>66</v>
      </c>
      <c r="E4886">
        <v>1</v>
      </c>
      <c r="F4886" s="1" t="s">
        <v>83</v>
      </c>
      <c r="G4886" s="1" t="s">
        <v>236</v>
      </c>
      <c r="H4886" s="2">
        <f t="shared" si="152"/>
        <v>43943</v>
      </c>
      <c r="I4886" s="2">
        <f t="shared" si="153"/>
        <v>43942</v>
      </c>
    </row>
    <row r="4887" spans="1:9" x14ac:dyDescent="0.25">
      <c r="A4887">
        <v>21</v>
      </c>
      <c r="B4887">
        <v>4</v>
      </c>
      <c r="C4887">
        <v>2020</v>
      </c>
      <c r="D4887">
        <v>43</v>
      </c>
      <c r="E4887">
        <v>0</v>
      </c>
      <c r="F4887" s="1" t="s">
        <v>83</v>
      </c>
      <c r="G4887" s="1" t="s">
        <v>236</v>
      </c>
      <c r="H4887" s="2">
        <f t="shared" si="152"/>
        <v>43942</v>
      </c>
      <c r="I4887" s="2">
        <f t="shared" si="153"/>
        <v>43941</v>
      </c>
    </row>
    <row r="4888" spans="1:9" x14ac:dyDescent="0.25">
      <c r="A4888">
        <v>20</v>
      </c>
      <c r="B4888">
        <v>4</v>
      </c>
      <c r="C4888">
        <v>2020</v>
      </c>
      <c r="D4888">
        <v>102</v>
      </c>
      <c r="E4888">
        <v>2</v>
      </c>
      <c r="F4888" s="1" t="s">
        <v>83</v>
      </c>
      <c r="G4888" s="1" t="s">
        <v>236</v>
      </c>
      <c r="H4888" s="2">
        <f t="shared" si="152"/>
        <v>43941</v>
      </c>
      <c r="I4888" s="2">
        <f t="shared" si="153"/>
        <v>43940</v>
      </c>
    </row>
    <row r="4889" spans="1:9" x14ac:dyDescent="0.25">
      <c r="A4889">
        <v>19</v>
      </c>
      <c r="B4889">
        <v>4</v>
      </c>
      <c r="C4889">
        <v>2020</v>
      </c>
      <c r="D4889">
        <v>0</v>
      </c>
      <c r="E4889">
        <v>0</v>
      </c>
      <c r="F4889" s="1" t="s">
        <v>83</v>
      </c>
      <c r="G4889" s="1" t="s">
        <v>236</v>
      </c>
      <c r="H4889" s="2">
        <f t="shared" si="152"/>
        <v>43940</v>
      </c>
      <c r="I4889" s="2">
        <f t="shared" si="153"/>
        <v>43939</v>
      </c>
    </row>
    <row r="4890" spans="1:9" x14ac:dyDescent="0.25">
      <c r="A4890">
        <v>18</v>
      </c>
      <c r="B4890">
        <v>4</v>
      </c>
      <c r="C4890">
        <v>2020</v>
      </c>
      <c r="D4890">
        <v>39</v>
      </c>
      <c r="E4890">
        <v>2</v>
      </c>
      <c r="F4890" s="1" t="s">
        <v>83</v>
      </c>
      <c r="G4890" s="1" t="s">
        <v>236</v>
      </c>
      <c r="H4890" s="2">
        <f t="shared" si="152"/>
        <v>43939</v>
      </c>
      <c r="I4890" s="2">
        <f t="shared" si="153"/>
        <v>43938</v>
      </c>
    </row>
    <row r="4891" spans="1:9" x14ac:dyDescent="0.25">
      <c r="A4891">
        <v>17</v>
      </c>
      <c r="B4891">
        <v>4</v>
      </c>
      <c r="C4891">
        <v>2020</v>
      </c>
      <c r="D4891">
        <v>34</v>
      </c>
      <c r="E4891">
        <v>0</v>
      </c>
      <c r="F4891" s="1" t="s">
        <v>83</v>
      </c>
      <c r="G4891" s="1" t="s">
        <v>236</v>
      </c>
      <c r="H4891" s="2">
        <f t="shared" si="152"/>
        <v>43938</v>
      </c>
      <c r="I4891" s="2">
        <f t="shared" si="153"/>
        <v>43937</v>
      </c>
    </row>
    <row r="4892" spans="1:9" x14ac:dyDescent="0.25">
      <c r="A4892">
        <v>16</v>
      </c>
      <c r="B4892">
        <v>4</v>
      </c>
      <c r="C4892">
        <v>2020</v>
      </c>
      <c r="D4892">
        <v>41</v>
      </c>
      <c r="E4892">
        <v>1</v>
      </c>
      <c r="F4892" s="1" t="s">
        <v>83</v>
      </c>
      <c r="G4892" s="1" t="s">
        <v>236</v>
      </c>
      <c r="H4892" s="2">
        <f t="shared" si="152"/>
        <v>43937</v>
      </c>
      <c r="I4892" s="2">
        <f t="shared" si="153"/>
        <v>43936</v>
      </c>
    </row>
    <row r="4893" spans="1:9" x14ac:dyDescent="0.25">
      <c r="A4893">
        <v>15</v>
      </c>
      <c r="B4893">
        <v>4</v>
      </c>
      <c r="C4893">
        <v>2020</v>
      </c>
      <c r="D4893">
        <v>44</v>
      </c>
      <c r="E4893">
        <v>0</v>
      </c>
      <c r="F4893" s="1" t="s">
        <v>83</v>
      </c>
      <c r="G4893" s="1" t="s">
        <v>236</v>
      </c>
      <c r="H4893" s="2">
        <f t="shared" si="152"/>
        <v>43936</v>
      </c>
      <c r="I4893" s="2">
        <f t="shared" si="153"/>
        <v>43935</v>
      </c>
    </row>
    <row r="4894" spans="1:9" x14ac:dyDescent="0.25">
      <c r="A4894">
        <v>14</v>
      </c>
      <c r="B4894">
        <v>4</v>
      </c>
      <c r="C4894">
        <v>2020</v>
      </c>
      <c r="D4894">
        <v>69</v>
      </c>
      <c r="E4894">
        <v>0</v>
      </c>
      <c r="F4894" s="1" t="s">
        <v>83</v>
      </c>
      <c r="G4894" s="1" t="s">
        <v>236</v>
      </c>
      <c r="H4894" s="2">
        <f t="shared" si="152"/>
        <v>43935</v>
      </c>
      <c r="I4894" s="2">
        <f t="shared" si="153"/>
        <v>43934</v>
      </c>
    </row>
    <row r="4895" spans="1:9" x14ac:dyDescent="0.25">
      <c r="A4895">
        <v>13</v>
      </c>
      <c r="B4895">
        <v>4</v>
      </c>
      <c r="C4895">
        <v>2020</v>
      </c>
      <c r="D4895">
        <v>0</v>
      </c>
      <c r="E4895">
        <v>0</v>
      </c>
      <c r="F4895" s="1" t="s">
        <v>83</v>
      </c>
      <c r="G4895" s="1" t="s">
        <v>236</v>
      </c>
      <c r="H4895" s="2">
        <f t="shared" si="152"/>
        <v>43934</v>
      </c>
      <c r="I4895" s="2">
        <f t="shared" si="153"/>
        <v>43933</v>
      </c>
    </row>
    <row r="4896" spans="1:9" x14ac:dyDescent="0.25">
      <c r="A4896">
        <v>12</v>
      </c>
      <c r="B4896">
        <v>4</v>
      </c>
      <c r="C4896">
        <v>2020</v>
      </c>
      <c r="D4896">
        <v>38</v>
      </c>
      <c r="E4896">
        <v>0</v>
      </c>
      <c r="F4896" s="1" t="s">
        <v>83</v>
      </c>
      <c r="G4896" s="1" t="s">
        <v>236</v>
      </c>
      <c r="H4896" s="2">
        <f t="shared" si="152"/>
        <v>43933</v>
      </c>
      <c r="I4896" s="2">
        <f t="shared" si="153"/>
        <v>43932</v>
      </c>
    </row>
    <row r="4897" spans="1:9" x14ac:dyDescent="0.25">
      <c r="A4897">
        <v>11</v>
      </c>
      <c r="B4897">
        <v>4</v>
      </c>
      <c r="C4897">
        <v>2020</v>
      </c>
      <c r="D4897">
        <v>18</v>
      </c>
      <c r="E4897">
        <v>0</v>
      </c>
      <c r="F4897" s="1" t="s">
        <v>83</v>
      </c>
      <c r="G4897" s="1" t="s">
        <v>236</v>
      </c>
      <c r="H4897" s="2">
        <f t="shared" si="152"/>
        <v>43932</v>
      </c>
      <c r="I4897" s="2">
        <f t="shared" si="153"/>
        <v>43931</v>
      </c>
    </row>
    <row r="4898" spans="1:9" x14ac:dyDescent="0.25">
      <c r="A4898">
        <v>10</v>
      </c>
      <c r="B4898">
        <v>4</v>
      </c>
      <c r="C4898">
        <v>2020</v>
      </c>
      <c r="D4898">
        <v>30</v>
      </c>
      <c r="E4898">
        <v>0</v>
      </c>
      <c r="F4898" s="1" t="s">
        <v>83</v>
      </c>
      <c r="G4898" s="1" t="s">
        <v>236</v>
      </c>
      <c r="H4898" s="2">
        <f t="shared" si="152"/>
        <v>43931</v>
      </c>
      <c r="I4898" s="2">
        <f t="shared" si="153"/>
        <v>43930</v>
      </c>
    </row>
    <row r="4899" spans="1:9" x14ac:dyDescent="0.25">
      <c r="A4899">
        <v>9</v>
      </c>
      <c r="B4899">
        <v>4</v>
      </c>
      <c r="C4899">
        <v>2020</v>
      </c>
      <c r="D4899">
        <v>20</v>
      </c>
      <c r="E4899">
        <v>0</v>
      </c>
      <c r="F4899" s="1" t="s">
        <v>83</v>
      </c>
      <c r="G4899" s="1" t="s">
        <v>236</v>
      </c>
      <c r="H4899" s="2">
        <f t="shared" si="152"/>
        <v>43930</v>
      </c>
      <c r="I4899" s="2">
        <f t="shared" si="153"/>
        <v>43929</v>
      </c>
    </row>
    <row r="4900" spans="1:9" x14ac:dyDescent="0.25">
      <c r="A4900">
        <v>8</v>
      </c>
      <c r="B4900">
        <v>4</v>
      </c>
      <c r="C4900">
        <v>2020</v>
      </c>
      <c r="D4900">
        <v>16</v>
      </c>
      <c r="E4900">
        <v>0</v>
      </c>
      <c r="F4900" s="1" t="s">
        <v>83</v>
      </c>
      <c r="G4900" s="1" t="s">
        <v>236</v>
      </c>
      <c r="H4900" s="2">
        <f t="shared" si="152"/>
        <v>43929</v>
      </c>
      <c r="I4900" s="2">
        <f t="shared" si="153"/>
        <v>43928</v>
      </c>
    </row>
    <row r="4901" spans="1:9" x14ac:dyDescent="0.25">
      <c r="A4901">
        <v>7</v>
      </c>
      <c r="B4901">
        <v>4</v>
      </c>
      <c r="C4901">
        <v>2020</v>
      </c>
      <c r="D4901">
        <v>7</v>
      </c>
      <c r="E4901">
        <v>0</v>
      </c>
      <c r="F4901" s="1" t="s">
        <v>83</v>
      </c>
      <c r="G4901" s="1" t="s">
        <v>236</v>
      </c>
      <c r="H4901" s="2">
        <f t="shared" si="152"/>
        <v>43928</v>
      </c>
      <c r="I4901" s="2">
        <f t="shared" si="153"/>
        <v>43927</v>
      </c>
    </row>
    <row r="4902" spans="1:9" x14ac:dyDescent="0.25">
      <c r="A4902">
        <v>6</v>
      </c>
      <c r="B4902">
        <v>4</v>
      </c>
      <c r="C4902">
        <v>2020</v>
      </c>
      <c r="D4902">
        <v>10</v>
      </c>
      <c r="E4902">
        <v>0</v>
      </c>
      <c r="F4902" s="1" t="s">
        <v>83</v>
      </c>
      <c r="G4902" s="1" t="s">
        <v>236</v>
      </c>
      <c r="H4902" s="2">
        <f t="shared" si="152"/>
        <v>43927</v>
      </c>
      <c r="I4902" s="2">
        <f t="shared" si="153"/>
        <v>43926</v>
      </c>
    </row>
    <row r="4903" spans="1:9" x14ac:dyDescent="0.25">
      <c r="A4903">
        <v>5</v>
      </c>
      <c r="B4903">
        <v>4</v>
      </c>
      <c r="C4903">
        <v>2020</v>
      </c>
      <c r="D4903">
        <v>59</v>
      </c>
      <c r="E4903">
        <v>0</v>
      </c>
      <c r="F4903" s="1" t="s">
        <v>83</v>
      </c>
      <c r="G4903" s="1" t="s">
        <v>236</v>
      </c>
      <c r="H4903" s="2">
        <f t="shared" si="152"/>
        <v>43926</v>
      </c>
      <c r="I4903" s="2">
        <f t="shared" si="153"/>
        <v>43925</v>
      </c>
    </row>
    <row r="4904" spans="1:9" x14ac:dyDescent="0.25">
      <c r="A4904">
        <v>4</v>
      </c>
      <c r="B4904">
        <v>4</v>
      </c>
      <c r="C4904">
        <v>2020</v>
      </c>
      <c r="D4904">
        <v>0</v>
      </c>
      <c r="E4904">
        <v>0</v>
      </c>
      <c r="F4904" s="1" t="s">
        <v>83</v>
      </c>
      <c r="G4904" s="1" t="s">
        <v>236</v>
      </c>
      <c r="H4904" s="2">
        <f t="shared" si="152"/>
        <v>43925</v>
      </c>
      <c r="I4904" s="2">
        <f t="shared" si="153"/>
        <v>43924</v>
      </c>
    </row>
    <row r="4905" spans="1:9" x14ac:dyDescent="0.25">
      <c r="A4905">
        <v>3</v>
      </c>
      <c r="B4905">
        <v>4</v>
      </c>
      <c r="C4905">
        <v>2020</v>
      </c>
      <c r="D4905">
        <v>22</v>
      </c>
      <c r="E4905">
        <v>0</v>
      </c>
      <c r="F4905" s="1" t="s">
        <v>83</v>
      </c>
      <c r="G4905" s="1" t="s">
        <v>236</v>
      </c>
      <c r="H4905" s="2">
        <f t="shared" si="152"/>
        <v>43924</v>
      </c>
      <c r="I4905" s="2">
        <f t="shared" si="153"/>
        <v>43923</v>
      </c>
    </row>
    <row r="4906" spans="1:9" x14ac:dyDescent="0.25">
      <c r="A4906">
        <v>2</v>
      </c>
      <c r="B4906">
        <v>4</v>
      </c>
      <c r="C4906">
        <v>2020</v>
      </c>
      <c r="D4906">
        <v>14</v>
      </c>
      <c r="E4906">
        <v>0</v>
      </c>
      <c r="F4906" s="1" t="s">
        <v>83</v>
      </c>
      <c r="G4906" s="1" t="s">
        <v>236</v>
      </c>
      <c r="H4906" s="2">
        <f t="shared" si="152"/>
        <v>43923</v>
      </c>
      <c r="I4906" s="2">
        <f t="shared" si="153"/>
        <v>43922</v>
      </c>
    </row>
    <row r="4907" spans="1:9" x14ac:dyDescent="0.25">
      <c r="A4907">
        <v>1</v>
      </c>
      <c r="B4907">
        <v>4</v>
      </c>
      <c r="C4907">
        <v>2020</v>
      </c>
      <c r="D4907">
        <v>0</v>
      </c>
      <c r="E4907">
        <v>0</v>
      </c>
      <c r="F4907" s="1" t="s">
        <v>83</v>
      </c>
      <c r="G4907" s="1" t="s">
        <v>236</v>
      </c>
      <c r="H4907" s="2">
        <f t="shared" si="152"/>
        <v>43922</v>
      </c>
      <c r="I4907" s="2">
        <f t="shared" si="153"/>
        <v>43921</v>
      </c>
    </row>
    <row r="4908" spans="1:9" x14ac:dyDescent="0.25">
      <c r="A4908">
        <v>31</v>
      </c>
      <c r="B4908">
        <v>3</v>
      </c>
      <c r="C4908">
        <v>2020</v>
      </c>
      <c r="D4908">
        <v>8</v>
      </c>
      <c r="E4908">
        <v>0</v>
      </c>
      <c r="F4908" s="1" t="s">
        <v>83</v>
      </c>
      <c r="G4908" s="1" t="s">
        <v>236</v>
      </c>
      <c r="H4908" s="2">
        <f t="shared" si="152"/>
        <v>43921</v>
      </c>
      <c r="I4908" s="2">
        <f t="shared" si="153"/>
        <v>43920</v>
      </c>
    </row>
    <row r="4909" spans="1:9" x14ac:dyDescent="0.25">
      <c r="A4909">
        <v>30</v>
      </c>
      <c r="B4909">
        <v>3</v>
      </c>
      <c r="C4909">
        <v>2020</v>
      </c>
      <c r="D4909">
        <v>0</v>
      </c>
      <c r="E4909">
        <v>0</v>
      </c>
      <c r="F4909" s="1" t="s">
        <v>83</v>
      </c>
      <c r="G4909" s="1" t="s">
        <v>236</v>
      </c>
      <c r="H4909" s="2">
        <f t="shared" si="152"/>
        <v>43920</v>
      </c>
      <c r="I4909" s="2">
        <f t="shared" si="153"/>
        <v>43919</v>
      </c>
    </row>
    <row r="4910" spans="1:9" x14ac:dyDescent="0.25">
      <c r="A4910">
        <v>29</v>
      </c>
      <c r="B4910">
        <v>3</v>
      </c>
      <c r="C4910">
        <v>2020</v>
      </c>
      <c r="D4910">
        <v>3</v>
      </c>
      <c r="E4910">
        <v>0</v>
      </c>
      <c r="F4910" s="1" t="s">
        <v>83</v>
      </c>
      <c r="G4910" s="1" t="s">
        <v>236</v>
      </c>
      <c r="H4910" s="2">
        <f t="shared" si="152"/>
        <v>43919</v>
      </c>
      <c r="I4910" s="2">
        <f t="shared" si="153"/>
        <v>43918</v>
      </c>
    </row>
    <row r="4911" spans="1:9" x14ac:dyDescent="0.25">
      <c r="A4911">
        <v>28</v>
      </c>
      <c r="B4911">
        <v>3</v>
      </c>
      <c r="C4911">
        <v>2020</v>
      </c>
      <c r="D4911">
        <v>0</v>
      </c>
      <c r="E4911">
        <v>0</v>
      </c>
      <c r="F4911" s="1" t="s">
        <v>83</v>
      </c>
      <c r="G4911" s="1" t="s">
        <v>236</v>
      </c>
      <c r="H4911" s="2">
        <f t="shared" si="152"/>
        <v>43918</v>
      </c>
      <c r="I4911" s="2">
        <f t="shared" si="153"/>
        <v>43917</v>
      </c>
    </row>
    <row r="4912" spans="1:9" x14ac:dyDescent="0.25">
      <c r="A4912">
        <v>27</v>
      </c>
      <c r="B4912">
        <v>3</v>
      </c>
      <c r="C4912">
        <v>2020</v>
      </c>
      <c r="D4912">
        <v>1</v>
      </c>
      <c r="E4912">
        <v>0</v>
      </c>
      <c r="F4912" s="1" t="s">
        <v>83</v>
      </c>
      <c r="G4912" s="1" t="s">
        <v>236</v>
      </c>
      <c r="H4912" s="2">
        <f t="shared" si="152"/>
        <v>43917</v>
      </c>
      <c r="I4912" s="2">
        <f t="shared" si="153"/>
        <v>43916</v>
      </c>
    </row>
    <row r="4913" spans="1:9" x14ac:dyDescent="0.25">
      <c r="A4913">
        <v>26</v>
      </c>
      <c r="B4913">
        <v>3</v>
      </c>
      <c r="C4913">
        <v>2020</v>
      </c>
      <c r="D4913">
        <v>0</v>
      </c>
      <c r="E4913">
        <v>0</v>
      </c>
      <c r="F4913" s="1" t="s">
        <v>83</v>
      </c>
      <c r="G4913" s="1" t="s">
        <v>236</v>
      </c>
      <c r="H4913" s="2">
        <f t="shared" si="152"/>
        <v>43916</v>
      </c>
      <c r="I4913" s="2">
        <f t="shared" si="153"/>
        <v>43915</v>
      </c>
    </row>
    <row r="4914" spans="1:9" x14ac:dyDescent="0.25">
      <c r="A4914">
        <v>25</v>
      </c>
      <c r="B4914">
        <v>3</v>
      </c>
      <c r="C4914">
        <v>2020</v>
      </c>
      <c r="D4914">
        <v>2</v>
      </c>
      <c r="E4914">
        <v>0</v>
      </c>
      <c r="F4914" s="1" t="s">
        <v>83</v>
      </c>
      <c r="G4914" s="1" t="s">
        <v>236</v>
      </c>
      <c r="H4914" s="2">
        <f t="shared" si="152"/>
        <v>43915</v>
      </c>
      <c r="I4914" s="2">
        <f t="shared" si="153"/>
        <v>43914</v>
      </c>
    </row>
    <row r="4915" spans="1:9" x14ac:dyDescent="0.25">
      <c r="A4915">
        <v>24</v>
      </c>
      <c r="B4915">
        <v>3</v>
      </c>
      <c r="C4915">
        <v>2020</v>
      </c>
      <c r="D4915">
        <v>0</v>
      </c>
      <c r="E4915">
        <v>0</v>
      </c>
      <c r="F4915" s="1" t="s">
        <v>83</v>
      </c>
      <c r="G4915" s="1" t="s">
        <v>236</v>
      </c>
      <c r="H4915" s="2">
        <f t="shared" si="152"/>
        <v>43914</v>
      </c>
      <c r="I4915" s="2">
        <f t="shared" si="153"/>
        <v>43913</v>
      </c>
    </row>
    <row r="4916" spans="1:9" x14ac:dyDescent="0.25">
      <c r="A4916">
        <v>23</v>
      </c>
      <c r="B4916">
        <v>3</v>
      </c>
      <c r="C4916">
        <v>2020</v>
      </c>
      <c r="D4916">
        <v>0</v>
      </c>
      <c r="E4916">
        <v>0</v>
      </c>
      <c r="F4916" s="1" t="s">
        <v>83</v>
      </c>
      <c r="G4916" s="1" t="s">
        <v>236</v>
      </c>
      <c r="H4916" s="2">
        <f t="shared" si="152"/>
        <v>43913</v>
      </c>
      <c r="I4916" s="2">
        <f t="shared" si="153"/>
        <v>43912</v>
      </c>
    </row>
    <row r="4917" spans="1:9" x14ac:dyDescent="0.25">
      <c r="A4917">
        <v>22</v>
      </c>
      <c r="B4917">
        <v>3</v>
      </c>
      <c r="C4917">
        <v>2020</v>
      </c>
      <c r="D4917">
        <v>0</v>
      </c>
      <c r="E4917">
        <v>0</v>
      </c>
      <c r="F4917" s="1" t="s">
        <v>83</v>
      </c>
      <c r="G4917" s="1" t="s">
        <v>236</v>
      </c>
      <c r="H4917" s="2">
        <f t="shared" si="152"/>
        <v>43912</v>
      </c>
      <c r="I4917" s="2">
        <f t="shared" si="153"/>
        <v>43911</v>
      </c>
    </row>
    <row r="4918" spans="1:9" x14ac:dyDescent="0.25">
      <c r="A4918">
        <v>21</v>
      </c>
      <c r="B4918">
        <v>3</v>
      </c>
      <c r="C4918">
        <v>2020</v>
      </c>
      <c r="D4918">
        <v>1</v>
      </c>
      <c r="E4918">
        <v>0</v>
      </c>
      <c r="F4918" s="1" t="s">
        <v>83</v>
      </c>
      <c r="G4918" s="1" t="s">
        <v>236</v>
      </c>
      <c r="H4918" s="2">
        <f t="shared" si="152"/>
        <v>43911</v>
      </c>
      <c r="I4918" s="2">
        <f t="shared" si="153"/>
        <v>43910</v>
      </c>
    </row>
    <row r="4919" spans="1:9" x14ac:dyDescent="0.25">
      <c r="A4919">
        <v>20</v>
      </c>
      <c r="B4919">
        <v>3</v>
      </c>
      <c r="C4919">
        <v>2020</v>
      </c>
      <c r="D4919">
        <v>0</v>
      </c>
      <c r="E4919">
        <v>0</v>
      </c>
      <c r="F4919" s="1" t="s">
        <v>83</v>
      </c>
      <c r="G4919" s="1" t="s">
        <v>236</v>
      </c>
      <c r="H4919" s="2">
        <f t="shared" si="152"/>
        <v>43910</v>
      </c>
      <c r="I4919" s="2">
        <f t="shared" si="153"/>
        <v>43909</v>
      </c>
    </row>
    <row r="4920" spans="1:9" x14ac:dyDescent="0.25">
      <c r="A4920">
        <v>19</v>
      </c>
      <c r="B4920">
        <v>3</v>
      </c>
      <c r="C4920">
        <v>2020</v>
      </c>
      <c r="D4920">
        <v>0</v>
      </c>
      <c r="E4920">
        <v>0</v>
      </c>
      <c r="F4920" s="1" t="s">
        <v>83</v>
      </c>
      <c r="G4920" s="1" t="s">
        <v>236</v>
      </c>
      <c r="H4920" s="2">
        <f t="shared" si="152"/>
        <v>43909</v>
      </c>
      <c r="I4920" s="2">
        <f t="shared" si="153"/>
        <v>43908</v>
      </c>
    </row>
    <row r="4921" spans="1:9" x14ac:dyDescent="0.25">
      <c r="A4921">
        <v>18</v>
      </c>
      <c r="B4921">
        <v>3</v>
      </c>
      <c r="C4921">
        <v>2020</v>
      </c>
      <c r="D4921">
        <v>0</v>
      </c>
      <c r="E4921">
        <v>0</v>
      </c>
      <c r="F4921" s="1" t="s">
        <v>83</v>
      </c>
      <c r="G4921" s="1" t="s">
        <v>236</v>
      </c>
      <c r="H4921" s="2">
        <f t="shared" si="152"/>
        <v>43908</v>
      </c>
      <c r="I4921" s="2">
        <f t="shared" si="153"/>
        <v>43907</v>
      </c>
    </row>
    <row r="4922" spans="1:9" x14ac:dyDescent="0.25">
      <c r="A4922">
        <v>17</v>
      </c>
      <c r="B4922">
        <v>3</v>
      </c>
      <c r="C4922">
        <v>2020</v>
      </c>
      <c r="D4922">
        <v>0</v>
      </c>
      <c r="E4922">
        <v>0</v>
      </c>
      <c r="F4922" s="1" t="s">
        <v>83</v>
      </c>
      <c r="G4922" s="1" t="s">
        <v>236</v>
      </c>
      <c r="H4922" s="2">
        <f t="shared" si="152"/>
        <v>43907</v>
      </c>
      <c r="I4922" s="2">
        <f t="shared" si="153"/>
        <v>43906</v>
      </c>
    </row>
    <row r="4923" spans="1:9" x14ac:dyDescent="0.25">
      <c r="A4923">
        <v>15</v>
      </c>
      <c r="B4923">
        <v>3</v>
      </c>
      <c r="C4923">
        <v>2020</v>
      </c>
      <c r="D4923">
        <v>0</v>
      </c>
      <c r="E4923">
        <v>0</v>
      </c>
      <c r="F4923" s="1" t="s">
        <v>83</v>
      </c>
      <c r="G4923" s="1" t="s">
        <v>236</v>
      </c>
      <c r="H4923" s="2">
        <f t="shared" si="152"/>
        <v>43905</v>
      </c>
      <c r="I4923" s="2">
        <f t="shared" si="153"/>
        <v>43904</v>
      </c>
    </row>
    <row r="4924" spans="1:9" x14ac:dyDescent="0.25">
      <c r="A4924">
        <v>14</v>
      </c>
      <c r="B4924">
        <v>3</v>
      </c>
      <c r="C4924">
        <v>2020</v>
      </c>
      <c r="D4924">
        <v>1</v>
      </c>
      <c r="E4924">
        <v>0</v>
      </c>
      <c r="F4924" s="1" t="s">
        <v>83</v>
      </c>
      <c r="G4924" s="1" t="s">
        <v>236</v>
      </c>
      <c r="H4924" s="2">
        <f t="shared" si="152"/>
        <v>43904</v>
      </c>
      <c r="I4924" s="2">
        <f t="shared" si="153"/>
        <v>43903</v>
      </c>
    </row>
    <row r="4925" spans="1:9" x14ac:dyDescent="0.25">
      <c r="A4925">
        <v>22</v>
      </c>
      <c r="B4925">
        <v>4</v>
      </c>
      <c r="C4925">
        <v>2020</v>
      </c>
      <c r="D4925">
        <v>0</v>
      </c>
      <c r="E4925">
        <v>0</v>
      </c>
      <c r="F4925" s="1" t="s">
        <v>84</v>
      </c>
      <c r="G4925" s="1" t="s">
        <v>236</v>
      </c>
      <c r="H4925" s="2">
        <f t="shared" si="152"/>
        <v>43943</v>
      </c>
      <c r="I4925" s="2">
        <f t="shared" si="153"/>
        <v>43942</v>
      </c>
    </row>
    <row r="4926" spans="1:9" x14ac:dyDescent="0.25">
      <c r="A4926">
        <v>21</v>
      </c>
      <c r="B4926">
        <v>4</v>
      </c>
      <c r="C4926">
        <v>2020</v>
      </c>
      <c r="D4926">
        <v>0</v>
      </c>
      <c r="E4926">
        <v>0</v>
      </c>
      <c r="F4926" s="1" t="s">
        <v>84</v>
      </c>
      <c r="G4926" s="1" t="s">
        <v>236</v>
      </c>
      <c r="H4926" s="2">
        <f t="shared" si="152"/>
        <v>43942</v>
      </c>
      <c r="I4926" s="2">
        <f t="shared" si="153"/>
        <v>43941</v>
      </c>
    </row>
    <row r="4927" spans="1:9" x14ac:dyDescent="0.25">
      <c r="A4927">
        <v>20</v>
      </c>
      <c r="B4927">
        <v>4</v>
      </c>
      <c r="C4927">
        <v>2020</v>
      </c>
      <c r="D4927">
        <v>0</v>
      </c>
      <c r="E4927">
        <v>0</v>
      </c>
      <c r="F4927" s="1" t="s">
        <v>84</v>
      </c>
      <c r="G4927" s="1" t="s">
        <v>236</v>
      </c>
      <c r="H4927" s="2">
        <f t="shared" si="152"/>
        <v>43941</v>
      </c>
      <c r="I4927" s="2">
        <f t="shared" si="153"/>
        <v>43940</v>
      </c>
    </row>
    <row r="4928" spans="1:9" x14ac:dyDescent="0.25">
      <c r="A4928">
        <v>19</v>
      </c>
      <c r="B4928">
        <v>4</v>
      </c>
      <c r="C4928">
        <v>2020</v>
      </c>
      <c r="D4928">
        <v>0</v>
      </c>
      <c r="E4928">
        <v>0</v>
      </c>
      <c r="F4928" s="1" t="s">
        <v>84</v>
      </c>
      <c r="G4928" s="1" t="s">
        <v>236</v>
      </c>
      <c r="H4928" s="2">
        <f t="shared" si="152"/>
        <v>43940</v>
      </c>
      <c r="I4928" s="2">
        <f t="shared" si="153"/>
        <v>43939</v>
      </c>
    </row>
    <row r="4929" spans="1:9" x14ac:dyDescent="0.25">
      <c r="A4929">
        <v>18</v>
      </c>
      <c r="B4929">
        <v>4</v>
      </c>
      <c r="C4929">
        <v>2020</v>
      </c>
      <c r="D4929">
        <v>4</v>
      </c>
      <c r="E4929">
        <v>0</v>
      </c>
      <c r="F4929" s="1" t="s">
        <v>84</v>
      </c>
      <c r="G4929" s="1" t="s">
        <v>236</v>
      </c>
      <c r="H4929" s="2">
        <f t="shared" si="152"/>
        <v>43939</v>
      </c>
      <c r="I4929" s="2">
        <f t="shared" si="153"/>
        <v>43938</v>
      </c>
    </row>
    <row r="4930" spans="1:9" x14ac:dyDescent="0.25">
      <c r="A4930">
        <v>17</v>
      </c>
      <c r="B4930">
        <v>4</v>
      </c>
      <c r="C4930">
        <v>2020</v>
      </c>
      <c r="D4930">
        <v>3</v>
      </c>
      <c r="E4930">
        <v>0</v>
      </c>
      <c r="F4930" s="1" t="s">
        <v>84</v>
      </c>
      <c r="G4930" s="1" t="s">
        <v>236</v>
      </c>
      <c r="H4930" s="2">
        <f t="shared" ref="H4930:H4993" si="154">DATE(C4930,B4930,A4930)</f>
        <v>43938</v>
      </c>
      <c r="I4930" s="2">
        <f t="shared" ref="I4930:I4993" si="155">H4930-1</f>
        <v>43937</v>
      </c>
    </row>
    <row r="4931" spans="1:9" x14ac:dyDescent="0.25">
      <c r="A4931">
        <v>16</v>
      </c>
      <c r="B4931">
        <v>4</v>
      </c>
      <c r="C4931">
        <v>2020</v>
      </c>
      <c r="D4931">
        <v>3</v>
      </c>
      <c r="E4931">
        <v>0</v>
      </c>
      <c r="F4931" s="1" t="s">
        <v>84</v>
      </c>
      <c r="G4931" s="1" t="s">
        <v>236</v>
      </c>
      <c r="H4931" s="2">
        <f t="shared" si="154"/>
        <v>43937</v>
      </c>
      <c r="I4931" s="2">
        <f t="shared" si="155"/>
        <v>43936</v>
      </c>
    </row>
    <row r="4932" spans="1:9" x14ac:dyDescent="0.25">
      <c r="A4932">
        <v>15</v>
      </c>
      <c r="B4932">
        <v>4</v>
      </c>
      <c r="C4932">
        <v>2020</v>
      </c>
      <c r="D4932">
        <v>1</v>
      </c>
      <c r="E4932">
        <v>0</v>
      </c>
      <c r="F4932" s="1" t="s">
        <v>84</v>
      </c>
      <c r="G4932" s="1" t="s">
        <v>236</v>
      </c>
      <c r="H4932" s="2">
        <f t="shared" si="154"/>
        <v>43936</v>
      </c>
      <c r="I4932" s="2">
        <f t="shared" si="155"/>
        <v>43935</v>
      </c>
    </row>
    <row r="4933" spans="1:9" x14ac:dyDescent="0.25">
      <c r="A4933">
        <v>14</v>
      </c>
      <c r="B4933">
        <v>4</v>
      </c>
      <c r="C4933">
        <v>2020</v>
      </c>
      <c r="D4933">
        <v>0</v>
      </c>
      <c r="E4933">
        <v>0</v>
      </c>
      <c r="F4933" s="1" t="s">
        <v>84</v>
      </c>
      <c r="G4933" s="1" t="s">
        <v>236</v>
      </c>
      <c r="H4933" s="2">
        <f t="shared" si="154"/>
        <v>43935</v>
      </c>
      <c r="I4933" s="2">
        <f t="shared" si="155"/>
        <v>43934</v>
      </c>
    </row>
    <row r="4934" spans="1:9" x14ac:dyDescent="0.25">
      <c r="A4934">
        <v>13</v>
      </c>
      <c r="B4934">
        <v>4</v>
      </c>
      <c r="C4934">
        <v>2020</v>
      </c>
      <c r="D4934">
        <v>1</v>
      </c>
      <c r="E4934">
        <v>0</v>
      </c>
      <c r="F4934" s="1" t="s">
        <v>84</v>
      </c>
      <c r="G4934" s="1" t="s">
        <v>236</v>
      </c>
      <c r="H4934" s="2">
        <f t="shared" si="154"/>
        <v>43934</v>
      </c>
      <c r="I4934" s="2">
        <f t="shared" si="155"/>
        <v>43933</v>
      </c>
    </row>
    <row r="4935" spans="1:9" x14ac:dyDescent="0.25">
      <c r="A4935">
        <v>12</v>
      </c>
      <c r="B4935">
        <v>4</v>
      </c>
      <c r="C4935">
        <v>2020</v>
      </c>
      <c r="D4935">
        <v>3</v>
      </c>
      <c r="E4935">
        <v>0</v>
      </c>
      <c r="F4935" s="1" t="s">
        <v>84</v>
      </c>
      <c r="G4935" s="1" t="s">
        <v>236</v>
      </c>
      <c r="H4935" s="2">
        <f t="shared" si="154"/>
        <v>43933</v>
      </c>
      <c r="I4935" s="2">
        <f t="shared" si="155"/>
        <v>43932</v>
      </c>
    </row>
    <row r="4936" spans="1:9" x14ac:dyDescent="0.25">
      <c r="A4936">
        <v>11</v>
      </c>
      <c r="B4936">
        <v>4</v>
      </c>
      <c r="C4936">
        <v>2020</v>
      </c>
      <c r="D4936">
        <v>0</v>
      </c>
      <c r="E4936">
        <v>0</v>
      </c>
      <c r="F4936" s="1" t="s">
        <v>84</v>
      </c>
      <c r="G4936" s="1" t="s">
        <v>236</v>
      </c>
      <c r="H4936" s="2">
        <f t="shared" si="154"/>
        <v>43932</v>
      </c>
      <c r="I4936" s="2">
        <f t="shared" si="155"/>
        <v>43931</v>
      </c>
    </row>
    <row r="4937" spans="1:9" x14ac:dyDescent="0.25">
      <c r="A4937">
        <v>10</v>
      </c>
      <c r="B4937">
        <v>4</v>
      </c>
      <c r="C4937">
        <v>2020</v>
      </c>
      <c r="D4937">
        <v>2</v>
      </c>
      <c r="E4937">
        <v>0</v>
      </c>
      <c r="F4937" s="1" t="s">
        <v>84</v>
      </c>
      <c r="G4937" s="1" t="s">
        <v>236</v>
      </c>
      <c r="H4937" s="2">
        <f t="shared" si="154"/>
        <v>43931</v>
      </c>
      <c r="I4937" s="2">
        <f t="shared" si="155"/>
        <v>43930</v>
      </c>
    </row>
    <row r="4938" spans="1:9" x14ac:dyDescent="0.25">
      <c r="A4938">
        <v>9</v>
      </c>
      <c r="B4938">
        <v>4</v>
      </c>
      <c r="C4938">
        <v>2020</v>
      </c>
      <c r="D4938">
        <v>0</v>
      </c>
      <c r="E4938">
        <v>0</v>
      </c>
      <c r="F4938" s="1" t="s">
        <v>84</v>
      </c>
      <c r="G4938" s="1" t="s">
        <v>236</v>
      </c>
      <c r="H4938" s="2">
        <f t="shared" si="154"/>
        <v>43930</v>
      </c>
      <c r="I4938" s="2">
        <f t="shared" si="155"/>
        <v>43929</v>
      </c>
    </row>
    <row r="4939" spans="1:9" x14ac:dyDescent="0.25">
      <c r="A4939">
        <v>8</v>
      </c>
      <c r="B4939">
        <v>4</v>
      </c>
      <c r="C4939">
        <v>2020</v>
      </c>
      <c r="D4939">
        <v>0</v>
      </c>
      <c r="E4939">
        <v>0</v>
      </c>
      <c r="F4939" s="1" t="s">
        <v>84</v>
      </c>
      <c r="G4939" s="1" t="s">
        <v>236</v>
      </c>
      <c r="H4939" s="2">
        <f t="shared" si="154"/>
        <v>43929</v>
      </c>
      <c r="I4939" s="2">
        <f t="shared" si="155"/>
        <v>43928</v>
      </c>
    </row>
    <row r="4940" spans="1:9" x14ac:dyDescent="0.25">
      <c r="A4940">
        <v>7</v>
      </c>
      <c r="B4940">
        <v>4</v>
      </c>
      <c r="C4940">
        <v>2020</v>
      </c>
      <c r="D4940">
        <v>15</v>
      </c>
      <c r="E4940">
        <v>0</v>
      </c>
      <c r="F4940" s="1" t="s">
        <v>84</v>
      </c>
      <c r="G4940" s="1" t="s">
        <v>236</v>
      </c>
      <c r="H4940" s="2">
        <f t="shared" si="154"/>
        <v>43928</v>
      </c>
      <c r="I4940" s="2">
        <f t="shared" si="155"/>
        <v>43927</v>
      </c>
    </row>
    <row r="4941" spans="1:9" x14ac:dyDescent="0.25">
      <c r="A4941">
        <v>6</v>
      </c>
      <c r="B4941">
        <v>4</v>
      </c>
      <c r="C4941">
        <v>2020</v>
      </c>
      <c r="D4941">
        <v>0</v>
      </c>
      <c r="E4941">
        <v>0</v>
      </c>
      <c r="F4941" s="1" t="s">
        <v>84</v>
      </c>
      <c r="G4941" s="1" t="s">
        <v>236</v>
      </c>
      <c r="H4941" s="2">
        <f t="shared" si="154"/>
        <v>43927</v>
      </c>
      <c r="I4941" s="2">
        <f t="shared" si="155"/>
        <v>43926</v>
      </c>
    </row>
    <row r="4942" spans="1:9" x14ac:dyDescent="0.25">
      <c r="A4942">
        <v>5</v>
      </c>
      <c r="B4942">
        <v>4</v>
      </c>
      <c r="C4942">
        <v>2020</v>
      </c>
      <c r="D4942">
        <v>3</v>
      </c>
      <c r="E4942">
        <v>0</v>
      </c>
      <c r="F4942" s="1" t="s">
        <v>84</v>
      </c>
      <c r="G4942" s="1" t="s">
        <v>236</v>
      </c>
      <c r="H4942" s="2">
        <f t="shared" si="154"/>
        <v>43926</v>
      </c>
      <c r="I4942" s="2">
        <f t="shared" si="155"/>
        <v>43925</v>
      </c>
    </row>
    <row r="4943" spans="1:9" x14ac:dyDescent="0.25">
      <c r="A4943">
        <v>4</v>
      </c>
      <c r="B4943">
        <v>4</v>
      </c>
      <c r="C4943">
        <v>2020</v>
      </c>
      <c r="D4943">
        <v>6</v>
      </c>
      <c r="E4943">
        <v>0</v>
      </c>
      <c r="F4943" s="1" t="s">
        <v>84</v>
      </c>
      <c r="G4943" s="1" t="s">
        <v>236</v>
      </c>
      <c r="H4943" s="2">
        <f t="shared" si="154"/>
        <v>43925</v>
      </c>
      <c r="I4943" s="2">
        <f t="shared" si="155"/>
        <v>43924</v>
      </c>
    </row>
    <row r="4944" spans="1:9" x14ac:dyDescent="0.25">
      <c r="A4944">
        <v>3</v>
      </c>
      <c r="B4944">
        <v>4</v>
      </c>
      <c r="C4944">
        <v>2020</v>
      </c>
      <c r="D4944">
        <v>0</v>
      </c>
      <c r="E4944">
        <v>0</v>
      </c>
      <c r="F4944" s="1" t="s">
        <v>84</v>
      </c>
      <c r="G4944" s="1" t="s">
        <v>236</v>
      </c>
      <c r="H4944" s="2">
        <f t="shared" si="154"/>
        <v>43924</v>
      </c>
      <c r="I4944" s="2">
        <f t="shared" si="155"/>
        <v>43923</v>
      </c>
    </row>
    <row r="4945" spans="1:9" x14ac:dyDescent="0.25">
      <c r="A4945">
        <v>2</v>
      </c>
      <c r="B4945">
        <v>4</v>
      </c>
      <c r="C4945">
        <v>2020</v>
      </c>
      <c r="D4945">
        <v>1</v>
      </c>
      <c r="E4945">
        <v>0</v>
      </c>
      <c r="F4945" s="1" t="s">
        <v>84</v>
      </c>
      <c r="G4945" s="1" t="s">
        <v>236</v>
      </c>
      <c r="H4945" s="2">
        <f t="shared" si="154"/>
        <v>43923</v>
      </c>
      <c r="I4945" s="2">
        <f t="shared" si="155"/>
        <v>43922</v>
      </c>
    </row>
    <row r="4946" spans="1:9" x14ac:dyDescent="0.25">
      <c r="A4946">
        <v>1</v>
      </c>
      <c r="B4946">
        <v>4</v>
      </c>
      <c r="C4946">
        <v>2020</v>
      </c>
      <c r="D4946">
        <v>6</v>
      </c>
      <c r="E4946">
        <v>0</v>
      </c>
      <c r="F4946" s="1" t="s">
        <v>84</v>
      </c>
      <c r="G4946" s="1" t="s">
        <v>236</v>
      </c>
      <c r="H4946" s="2">
        <f t="shared" si="154"/>
        <v>43922</v>
      </c>
      <c r="I4946" s="2">
        <f t="shared" si="155"/>
        <v>43921</v>
      </c>
    </row>
    <row r="4947" spans="1:9" x14ac:dyDescent="0.25">
      <c r="A4947">
        <v>31</v>
      </c>
      <c r="B4947">
        <v>3</v>
      </c>
      <c r="C4947">
        <v>2020</v>
      </c>
      <c r="D4947">
        <v>0</v>
      </c>
      <c r="E4947">
        <v>0</v>
      </c>
      <c r="F4947" s="1" t="s">
        <v>84</v>
      </c>
      <c r="G4947" s="1" t="s">
        <v>236</v>
      </c>
      <c r="H4947" s="2">
        <f t="shared" si="154"/>
        <v>43921</v>
      </c>
      <c r="I4947" s="2">
        <f t="shared" si="155"/>
        <v>43920</v>
      </c>
    </row>
    <row r="4948" spans="1:9" x14ac:dyDescent="0.25">
      <c r="A4948">
        <v>30</v>
      </c>
      <c r="B4948">
        <v>3</v>
      </c>
      <c r="C4948">
        <v>2020</v>
      </c>
      <c r="D4948">
        <v>0</v>
      </c>
      <c r="E4948">
        <v>0</v>
      </c>
      <c r="F4948" s="1" t="s">
        <v>84</v>
      </c>
      <c r="G4948" s="1" t="s">
        <v>236</v>
      </c>
      <c r="H4948" s="2">
        <f t="shared" si="154"/>
        <v>43920</v>
      </c>
      <c r="I4948" s="2">
        <f t="shared" si="155"/>
        <v>43919</v>
      </c>
    </row>
    <row r="4949" spans="1:9" x14ac:dyDescent="0.25">
      <c r="A4949">
        <v>29</v>
      </c>
      <c r="B4949">
        <v>3</v>
      </c>
      <c r="C4949">
        <v>2020</v>
      </c>
      <c r="D4949">
        <v>0</v>
      </c>
      <c r="E4949">
        <v>0</v>
      </c>
      <c r="F4949" s="1" t="s">
        <v>84</v>
      </c>
      <c r="G4949" s="1" t="s">
        <v>236</v>
      </c>
      <c r="H4949" s="2">
        <f t="shared" si="154"/>
        <v>43919</v>
      </c>
      <c r="I4949" s="2">
        <f t="shared" si="155"/>
        <v>43918</v>
      </c>
    </row>
    <row r="4950" spans="1:9" x14ac:dyDescent="0.25">
      <c r="A4950">
        <v>28</v>
      </c>
      <c r="B4950">
        <v>3</v>
      </c>
      <c r="C4950">
        <v>2020</v>
      </c>
      <c r="D4950">
        <v>0</v>
      </c>
      <c r="E4950">
        <v>0</v>
      </c>
      <c r="F4950" s="1" t="s">
        <v>84</v>
      </c>
      <c r="G4950" s="1" t="s">
        <v>236</v>
      </c>
      <c r="H4950" s="2">
        <f t="shared" si="154"/>
        <v>43918</v>
      </c>
      <c r="I4950" s="2">
        <f t="shared" si="155"/>
        <v>43917</v>
      </c>
    </row>
    <row r="4951" spans="1:9" x14ac:dyDescent="0.25">
      <c r="A4951">
        <v>27</v>
      </c>
      <c r="B4951">
        <v>3</v>
      </c>
      <c r="C4951">
        <v>2020</v>
      </c>
      <c r="D4951">
        <v>2</v>
      </c>
      <c r="E4951">
        <v>0</v>
      </c>
      <c r="F4951" s="1" t="s">
        <v>84</v>
      </c>
      <c r="G4951" s="1" t="s">
        <v>236</v>
      </c>
      <c r="H4951" s="2">
        <f t="shared" si="154"/>
        <v>43917</v>
      </c>
      <c r="I4951" s="2">
        <f t="shared" si="155"/>
        <v>43916</v>
      </c>
    </row>
    <row r="4952" spans="1:9" x14ac:dyDescent="0.25">
      <c r="A4952">
        <v>22</v>
      </c>
      <c r="B4952">
        <v>4</v>
      </c>
      <c r="C4952">
        <v>2020</v>
      </c>
      <c r="D4952">
        <v>1</v>
      </c>
      <c r="E4952">
        <v>0</v>
      </c>
      <c r="F4952" s="1" t="s">
        <v>85</v>
      </c>
      <c r="G4952" s="1" t="s">
        <v>237</v>
      </c>
      <c r="H4952" s="2">
        <f t="shared" si="154"/>
        <v>43943</v>
      </c>
      <c r="I4952" s="2">
        <f t="shared" si="155"/>
        <v>43942</v>
      </c>
    </row>
    <row r="4953" spans="1:9" x14ac:dyDescent="0.25">
      <c r="A4953">
        <v>21</v>
      </c>
      <c r="B4953">
        <v>4</v>
      </c>
      <c r="C4953">
        <v>2020</v>
      </c>
      <c r="D4953">
        <v>1</v>
      </c>
      <c r="E4953">
        <v>0</v>
      </c>
      <c r="F4953" s="1" t="s">
        <v>85</v>
      </c>
      <c r="G4953" s="1" t="s">
        <v>237</v>
      </c>
      <c r="H4953" s="2">
        <f t="shared" si="154"/>
        <v>43942</v>
      </c>
      <c r="I4953" s="2">
        <f t="shared" si="155"/>
        <v>43941</v>
      </c>
    </row>
    <row r="4954" spans="1:9" x14ac:dyDescent="0.25">
      <c r="A4954">
        <v>20</v>
      </c>
      <c r="B4954">
        <v>4</v>
      </c>
      <c r="C4954">
        <v>2020</v>
      </c>
      <c r="D4954">
        <v>2</v>
      </c>
      <c r="E4954">
        <v>0</v>
      </c>
      <c r="F4954" s="1" t="s">
        <v>85</v>
      </c>
      <c r="G4954" s="1" t="s">
        <v>237</v>
      </c>
      <c r="H4954" s="2">
        <f t="shared" si="154"/>
        <v>43941</v>
      </c>
      <c r="I4954" s="2">
        <f t="shared" si="155"/>
        <v>43940</v>
      </c>
    </row>
    <row r="4955" spans="1:9" x14ac:dyDescent="0.25">
      <c r="A4955">
        <v>19</v>
      </c>
      <c r="B4955">
        <v>4</v>
      </c>
      <c r="C4955">
        <v>2020</v>
      </c>
      <c r="D4955">
        <v>0</v>
      </c>
      <c r="E4955">
        <v>1</v>
      </c>
      <c r="F4955" s="1" t="s">
        <v>85</v>
      </c>
      <c r="G4955" s="1" t="s">
        <v>237</v>
      </c>
      <c r="H4955" s="2">
        <f t="shared" si="154"/>
        <v>43940</v>
      </c>
      <c r="I4955" s="2">
        <f t="shared" si="155"/>
        <v>43939</v>
      </c>
    </row>
    <row r="4956" spans="1:9" x14ac:dyDescent="0.25">
      <c r="A4956">
        <v>18</v>
      </c>
      <c r="B4956">
        <v>4</v>
      </c>
      <c r="C4956">
        <v>2020</v>
      </c>
      <c r="D4956">
        <v>6</v>
      </c>
      <c r="E4956">
        <v>0</v>
      </c>
      <c r="F4956" s="1" t="s">
        <v>85</v>
      </c>
      <c r="G4956" s="1" t="s">
        <v>237</v>
      </c>
      <c r="H4956" s="2">
        <f t="shared" si="154"/>
        <v>43939</v>
      </c>
      <c r="I4956" s="2">
        <f t="shared" si="155"/>
        <v>43938</v>
      </c>
    </row>
    <row r="4957" spans="1:9" x14ac:dyDescent="0.25">
      <c r="A4957">
        <v>17</v>
      </c>
      <c r="B4957">
        <v>4</v>
      </c>
      <c r="C4957">
        <v>2020</v>
      </c>
      <c r="D4957">
        <v>2</v>
      </c>
      <c r="E4957">
        <v>0</v>
      </c>
      <c r="F4957" s="1" t="s">
        <v>85</v>
      </c>
      <c r="G4957" s="1" t="s">
        <v>237</v>
      </c>
      <c r="H4957" s="2">
        <f t="shared" si="154"/>
        <v>43938</v>
      </c>
      <c r="I4957" s="2">
        <f t="shared" si="155"/>
        <v>43937</v>
      </c>
    </row>
    <row r="4958" spans="1:9" x14ac:dyDescent="0.25">
      <c r="A4958">
        <v>16</v>
      </c>
      <c r="B4958">
        <v>4</v>
      </c>
      <c r="C4958">
        <v>2020</v>
      </c>
      <c r="D4958">
        <v>7</v>
      </c>
      <c r="E4958">
        <v>0</v>
      </c>
      <c r="F4958" s="1" t="s">
        <v>85</v>
      </c>
      <c r="G4958" s="1" t="s">
        <v>237</v>
      </c>
      <c r="H4958" s="2">
        <f t="shared" si="154"/>
        <v>43937</v>
      </c>
      <c r="I4958" s="2">
        <f t="shared" si="155"/>
        <v>43936</v>
      </c>
    </row>
    <row r="4959" spans="1:9" x14ac:dyDescent="0.25">
      <c r="A4959">
        <v>15</v>
      </c>
      <c r="B4959">
        <v>4</v>
      </c>
      <c r="C4959">
        <v>2020</v>
      </c>
      <c r="D4959">
        <v>1</v>
      </c>
      <c r="E4959">
        <v>0</v>
      </c>
      <c r="F4959" s="1" t="s">
        <v>85</v>
      </c>
      <c r="G4959" s="1" t="s">
        <v>237</v>
      </c>
      <c r="H4959" s="2">
        <f t="shared" si="154"/>
        <v>43936</v>
      </c>
      <c r="I4959" s="2">
        <f t="shared" si="155"/>
        <v>43935</v>
      </c>
    </row>
    <row r="4960" spans="1:9" x14ac:dyDescent="0.25">
      <c r="A4960">
        <v>14</v>
      </c>
      <c r="B4960">
        <v>4</v>
      </c>
      <c r="C4960">
        <v>2020</v>
      </c>
      <c r="D4960">
        <v>2</v>
      </c>
      <c r="E4960">
        <v>0</v>
      </c>
      <c r="F4960" s="1" t="s">
        <v>85</v>
      </c>
      <c r="G4960" s="1" t="s">
        <v>237</v>
      </c>
      <c r="H4960" s="2">
        <f t="shared" si="154"/>
        <v>43935</v>
      </c>
      <c r="I4960" s="2">
        <f t="shared" si="155"/>
        <v>43934</v>
      </c>
    </row>
    <row r="4961" spans="1:9" x14ac:dyDescent="0.25">
      <c r="A4961">
        <v>13</v>
      </c>
      <c r="B4961">
        <v>4</v>
      </c>
      <c r="C4961">
        <v>2020</v>
      </c>
      <c r="D4961">
        <v>0</v>
      </c>
      <c r="E4961">
        <v>0</v>
      </c>
      <c r="F4961" s="1" t="s">
        <v>85</v>
      </c>
      <c r="G4961" s="1" t="s">
        <v>237</v>
      </c>
      <c r="H4961" s="2">
        <f t="shared" si="154"/>
        <v>43934</v>
      </c>
      <c r="I4961" s="2">
        <f t="shared" si="155"/>
        <v>43933</v>
      </c>
    </row>
    <row r="4962" spans="1:9" x14ac:dyDescent="0.25">
      <c r="A4962">
        <v>12</v>
      </c>
      <c r="B4962">
        <v>4</v>
      </c>
      <c r="C4962">
        <v>2020</v>
      </c>
      <c r="D4962">
        <v>5</v>
      </c>
      <c r="E4962">
        <v>0</v>
      </c>
      <c r="F4962" s="1" t="s">
        <v>85</v>
      </c>
      <c r="G4962" s="1" t="s">
        <v>237</v>
      </c>
      <c r="H4962" s="2">
        <f t="shared" si="154"/>
        <v>43933</v>
      </c>
      <c r="I4962" s="2">
        <f t="shared" si="155"/>
        <v>43932</v>
      </c>
    </row>
    <row r="4963" spans="1:9" x14ac:dyDescent="0.25">
      <c r="A4963">
        <v>11</v>
      </c>
      <c r="B4963">
        <v>4</v>
      </c>
      <c r="C4963">
        <v>2020</v>
      </c>
      <c r="D4963">
        <v>3</v>
      </c>
      <c r="E4963">
        <v>0</v>
      </c>
      <c r="F4963" s="1" t="s">
        <v>85</v>
      </c>
      <c r="G4963" s="1" t="s">
        <v>237</v>
      </c>
      <c r="H4963" s="2">
        <f t="shared" si="154"/>
        <v>43932</v>
      </c>
      <c r="I4963" s="2">
        <f t="shared" si="155"/>
        <v>43931</v>
      </c>
    </row>
    <row r="4964" spans="1:9" x14ac:dyDescent="0.25">
      <c r="A4964">
        <v>10</v>
      </c>
      <c r="B4964">
        <v>4</v>
      </c>
      <c r="C4964">
        <v>2020</v>
      </c>
      <c r="D4964">
        <v>0</v>
      </c>
      <c r="E4964">
        <v>0</v>
      </c>
      <c r="F4964" s="1" t="s">
        <v>85</v>
      </c>
      <c r="G4964" s="1" t="s">
        <v>237</v>
      </c>
      <c r="H4964" s="2">
        <f t="shared" si="154"/>
        <v>43931</v>
      </c>
      <c r="I4964" s="2">
        <f t="shared" si="155"/>
        <v>43930</v>
      </c>
    </row>
    <row r="4965" spans="1:9" x14ac:dyDescent="0.25">
      <c r="A4965">
        <v>9</v>
      </c>
      <c r="B4965">
        <v>4</v>
      </c>
      <c r="C4965">
        <v>2020</v>
      </c>
      <c r="D4965">
        <v>4</v>
      </c>
      <c r="E4965">
        <v>1</v>
      </c>
      <c r="F4965" s="1" t="s">
        <v>85</v>
      </c>
      <c r="G4965" s="1" t="s">
        <v>237</v>
      </c>
      <c r="H4965" s="2">
        <f t="shared" si="154"/>
        <v>43930</v>
      </c>
      <c r="I4965" s="2">
        <f t="shared" si="155"/>
        <v>43929</v>
      </c>
    </row>
    <row r="4966" spans="1:9" x14ac:dyDescent="0.25">
      <c r="A4966">
        <v>8</v>
      </c>
      <c r="B4966">
        <v>4</v>
      </c>
      <c r="C4966">
        <v>2020</v>
      </c>
      <c r="D4966">
        <v>2</v>
      </c>
      <c r="E4966">
        <v>0</v>
      </c>
      <c r="F4966" s="1" t="s">
        <v>85</v>
      </c>
      <c r="G4966" s="1" t="s">
        <v>237</v>
      </c>
      <c r="H4966" s="2">
        <f t="shared" si="154"/>
        <v>43929</v>
      </c>
      <c r="I4966" s="2">
        <f t="shared" si="155"/>
        <v>43928</v>
      </c>
    </row>
    <row r="4967" spans="1:9" x14ac:dyDescent="0.25">
      <c r="A4967">
        <v>7</v>
      </c>
      <c r="B4967">
        <v>4</v>
      </c>
      <c r="C4967">
        <v>2020</v>
      </c>
      <c r="D4967">
        <v>2</v>
      </c>
      <c r="E4967">
        <v>1</v>
      </c>
      <c r="F4967" s="1" t="s">
        <v>85</v>
      </c>
      <c r="G4967" s="1" t="s">
        <v>237</v>
      </c>
      <c r="H4967" s="2">
        <f t="shared" si="154"/>
        <v>43928</v>
      </c>
      <c r="I4967" s="2">
        <f t="shared" si="155"/>
        <v>43927</v>
      </c>
    </row>
    <row r="4968" spans="1:9" x14ac:dyDescent="0.25">
      <c r="A4968">
        <v>6</v>
      </c>
      <c r="B4968">
        <v>4</v>
      </c>
      <c r="C4968">
        <v>2020</v>
      </c>
      <c r="D4968">
        <v>5</v>
      </c>
      <c r="E4968">
        <v>0</v>
      </c>
      <c r="F4968" s="1" t="s">
        <v>85</v>
      </c>
      <c r="G4968" s="1" t="s">
        <v>237</v>
      </c>
      <c r="H4968" s="2">
        <f t="shared" si="154"/>
        <v>43927</v>
      </c>
      <c r="I4968" s="2">
        <f t="shared" si="155"/>
        <v>43926</v>
      </c>
    </row>
    <row r="4969" spans="1:9" x14ac:dyDescent="0.25">
      <c r="A4969">
        <v>5</v>
      </c>
      <c r="B4969">
        <v>4</v>
      </c>
      <c r="C4969">
        <v>2020</v>
      </c>
      <c r="D4969">
        <v>1</v>
      </c>
      <c r="E4969">
        <v>0</v>
      </c>
      <c r="F4969" s="1" t="s">
        <v>85</v>
      </c>
      <c r="G4969" s="1" t="s">
        <v>237</v>
      </c>
      <c r="H4969" s="2">
        <f t="shared" si="154"/>
        <v>43926</v>
      </c>
      <c r="I4969" s="2">
        <f t="shared" si="155"/>
        <v>43925</v>
      </c>
    </row>
    <row r="4970" spans="1:9" x14ac:dyDescent="0.25">
      <c r="A4970">
        <v>4</v>
      </c>
      <c r="B4970">
        <v>4</v>
      </c>
      <c r="C4970">
        <v>2020</v>
      </c>
      <c r="D4970">
        <v>4</v>
      </c>
      <c r="E4970">
        <v>0</v>
      </c>
      <c r="F4970" s="1" t="s">
        <v>85</v>
      </c>
      <c r="G4970" s="1" t="s">
        <v>237</v>
      </c>
      <c r="H4970" s="2">
        <f t="shared" si="154"/>
        <v>43925</v>
      </c>
      <c r="I4970" s="2">
        <f t="shared" si="155"/>
        <v>43924</v>
      </c>
    </row>
    <row r="4971" spans="1:9" x14ac:dyDescent="0.25">
      <c r="A4971">
        <v>3</v>
      </c>
      <c r="B4971">
        <v>4</v>
      </c>
      <c r="C4971">
        <v>2020</v>
      </c>
      <c r="D4971">
        <v>0</v>
      </c>
      <c r="E4971">
        <v>0</v>
      </c>
      <c r="F4971" s="1" t="s">
        <v>85</v>
      </c>
      <c r="G4971" s="1" t="s">
        <v>237</v>
      </c>
      <c r="H4971" s="2">
        <f t="shared" si="154"/>
        <v>43924</v>
      </c>
      <c r="I4971" s="2">
        <f t="shared" si="155"/>
        <v>43923</v>
      </c>
    </row>
    <row r="4972" spans="1:9" x14ac:dyDescent="0.25">
      <c r="A4972">
        <v>2</v>
      </c>
      <c r="B4972">
        <v>4</v>
      </c>
      <c r="C4972">
        <v>2020</v>
      </c>
      <c r="D4972">
        <v>7</v>
      </c>
      <c r="E4972">
        <v>2</v>
      </c>
      <c r="F4972" s="1" t="s">
        <v>85</v>
      </c>
      <c r="G4972" s="1" t="s">
        <v>237</v>
      </c>
      <c r="H4972" s="2">
        <f t="shared" si="154"/>
        <v>43923</v>
      </c>
      <c r="I4972" s="2">
        <f t="shared" si="155"/>
        <v>43922</v>
      </c>
    </row>
    <row r="4973" spans="1:9" x14ac:dyDescent="0.25">
      <c r="A4973">
        <v>1</v>
      </c>
      <c r="B4973">
        <v>4</v>
      </c>
      <c r="C4973">
        <v>2020</v>
      </c>
      <c r="D4973">
        <v>4</v>
      </c>
      <c r="E4973">
        <v>1</v>
      </c>
      <c r="F4973" s="1" t="s">
        <v>85</v>
      </c>
      <c r="G4973" s="1" t="s">
        <v>237</v>
      </c>
      <c r="H4973" s="2">
        <f t="shared" si="154"/>
        <v>43922</v>
      </c>
      <c r="I4973" s="2">
        <f t="shared" si="155"/>
        <v>43921</v>
      </c>
    </row>
    <row r="4974" spans="1:9" x14ac:dyDescent="0.25">
      <c r="A4974">
        <v>31</v>
      </c>
      <c r="B4974">
        <v>3</v>
      </c>
      <c r="C4974">
        <v>2020</v>
      </c>
      <c r="D4974">
        <v>0</v>
      </c>
      <c r="E4974">
        <v>0</v>
      </c>
      <c r="F4974" s="1" t="s">
        <v>85</v>
      </c>
      <c r="G4974" s="1" t="s">
        <v>237</v>
      </c>
      <c r="H4974" s="2">
        <f t="shared" si="154"/>
        <v>43921</v>
      </c>
      <c r="I4974" s="2">
        <f t="shared" si="155"/>
        <v>43920</v>
      </c>
    </row>
    <row r="4975" spans="1:9" x14ac:dyDescent="0.25">
      <c r="A4975">
        <v>30</v>
      </c>
      <c r="B4975">
        <v>3</v>
      </c>
      <c r="C4975">
        <v>2020</v>
      </c>
      <c r="D4975">
        <v>0</v>
      </c>
      <c r="E4975">
        <v>0</v>
      </c>
      <c r="F4975" s="1" t="s">
        <v>85</v>
      </c>
      <c r="G4975" s="1" t="s">
        <v>237</v>
      </c>
      <c r="H4975" s="2">
        <f t="shared" si="154"/>
        <v>43920</v>
      </c>
      <c r="I4975" s="2">
        <f t="shared" si="155"/>
        <v>43919</v>
      </c>
    </row>
    <row r="4976" spans="1:9" x14ac:dyDescent="0.25">
      <c r="A4976">
        <v>29</v>
      </c>
      <c r="B4976">
        <v>3</v>
      </c>
      <c r="C4976">
        <v>2020</v>
      </c>
      <c r="D4976">
        <v>3</v>
      </c>
      <c r="E4976">
        <v>0</v>
      </c>
      <c r="F4976" s="1" t="s">
        <v>85</v>
      </c>
      <c r="G4976" s="1" t="s">
        <v>237</v>
      </c>
      <c r="H4976" s="2">
        <f t="shared" si="154"/>
        <v>43919</v>
      </c>
      <c r="I4976" s="2">
        <f t="shared" si="155"/>
        <v>43918</v>
      </c>
    </row>
    <row r="4977" spans="1:9" x14ac:dyDescent="0.25">
      <c r="A4977">
        <v>28</v>
      </c>
      <c r="B4977">
        <v>3</v>
      </c>
      <c r="C4977">
        <v>2020</v>
      </c>
      <c r="D4977">
        <v>0</v>
      </c>
      <c r="E4977">
        <v>0</v>
      </c>
      <c r="F4977" s="1" t="s">
        <v>85</v>
      </c>
      <c r="G4977" s="1" t="s">
        <v>237</v>
      </c>
      <c r="H4977" s="2">
        <f t="shared" si="154"/>
        <v>43918</v>
      </c>
      <c r="I4977" s="2">
        <f t="shared" si="155"/>
        <v>43917</v>
      </c>
    </row>
    <row r="4978" spans="1:9" x14ac:dyDescent="0.25">
      <c r="A4978">
        <v>27</v>
      </c>
      <c r="B4978">
        <v>3</v>
      </c>
      <c r="C4978">
        <v>2020</v>
      </c>
      <c r="D4978">
        <v>0</v>
      </c>
      <c r="E4978">
        <v>0</v>
      </c>
      <c r="F4978" s="1" t="s">
        <v>85</v>
      </c>
      <c r="G4978" s="1" t="s">
        <v>237</v>
      </c>
      <c r="H4978" s="2">
        <f t="shared" si="154"/>
        <v>43917</v>
      </c>
      <c r="I4978" s="2">
        <f t="shared" si="155"/>
        <v>43916</v>
      </c>
    </row>
    <row r="4979" spans="1:9" x14ac:dyDescent="0.25">
      <c r="A4979">
        <v>26</v>
      </c>
      <c r="B4979">
        <v>3</v>
      </c>
      <c r="C4979">
        <v>2020</v>
      </c>
      <c r="D4979">
        <v>0</v>
      </c>
      <c r="E4979">
        <v>0</v>
      </c>
      <c r="F4979" s="1" t="s">
        <v>85</v>
      </c>
      <c r="G4979" s="1" t="s">
        <v>237</v>
      </c>
      <c r="H4979" s="2">
        <f t="shared" si="154"/>
        <v>43916</v>
      </c>
      <c r="I4979" s="2">
        <f t="shared" si="155"/>
        <v>43915</v>
      </c>
    </row>
    <row r="4980" spans="1:9" x14ac:dyDescent="0.25">
      <c r="A4980">
        <v>25</v>
      </c>
      <c r="B4980">
        <v>3</v>
      </c>
      <c r="C4980">
        <v>2020</v>
      </c>
      <c r="D4980">
        <v>0</v>
      </c>
      <c r="E4980">
        <v>0</v>
      </c>
      <c r="F4980" s="1" t="s">
        <v>85</v>
      </c>
      <c r="G4980" s="1" t="s">
        <v>237</v>
      </c>
      <c r="H4980" s="2">
        <f t="shared" si="154"/>
        <v>43915</v>
      </c>
      <c r="I4980" s="2">
        <f t="shared" si="155"/>
        <v>43914</v>
      </c>
    </row>
    <row r="4981" spans="1:9" x14ac:dyDescent="0.25">
      <c r="A4981">
        <v>24</v>
      </c>
      <c r="B4981">
        <v>3</v>
      </c>
      <c r="C4981">
        <v>2020</v>
      </c>
      <c r="D4981">
        <v>0</v>
      </c>
      <c r="E4981">
        <v>0</v>
      </c>
      <c r="F4981" s="1" t="s">
        <v>85</v>
      </c>
      <c r="G4981" s="1" t="s">
        <v>237</v>
      </c>
      <c r="H4981" s="2">
        <f t="shared" si="154"/>
        <v>43914</v>
      </c>
      <c r="I4981" s="2">
        <f t="shared" si="155"/>
        <v>43913</v>
      </c>
    </row>
    <row r="4982" spans="1:9" x14ac:dyDescent="0.25">
      <c r="A4982">
        <v>23</v>
      </c>
      <c r="B4982">
        <v>3</v>
      </c>
      <c r="C4982">
        <v>2020</v>
      </c>
      <c r="D4982">
        <v>0</v>
      </c>
      <c r="E4982">
        <v>0</v>
      </c>
      <c r="F4982" s="1" t="s">
        <v>85</v>
      </c>
      <c r="G4982" s="1" t="s">
        <v>237</v>
      </c>
      <c r="H4982" s="2">
        <f t="shared" si="154"/>
        <v>43913</v>
      </c>
      <c r="I4982" s="2">
        <f t="shared" si="155"/>
        <v>43912</v>
      </c>
    </row>
    <row r="4983" spans="1:9" x14ac:dyDescent="0.25">
      <c r="A4983">
        <v>22</v>
      </c>
      <c r="B4983">
        <v>3</v>
      </c>
      <c r="C4983">
        <v>2020</v>
      </c>
      <c r="D4983">
        <v>0</v>
      </c>
      <c r="E4983">
        <v>0</v>
      </c>
      <c r="F4983" s="1" t="s">
        <v>85</v>
      </c>
      <c r="G4983" s="1" t="s">
        <v>237</v>
      </c>
      <c r="H4983" s="2">
        <f t="shared" si="154"/>
        <v>43912</v>
      </c>
      <c r="I4983" s="2">
        <f t="shared" si="155"/>
        <v>43911</v>
      </c>
    </row>
    <row r="4984" spans="1:9" x14ac:dyDescent="0.25">
      <c r="A4984">
        <v>21</v>
      </c>
      <c r="B4984">
        <v>3</v>
      </c>
      <c r="C4984">
        <v>2020</v>
      </c>
      <c r="D4984">
        <v>0</v>
      </c>
      <c r="E4984">
        <v>0</v>
      </c>
      <c r="F4984" s="1" t="s">
        <v>85</v>
      </c>
      <c r="G4984" s="1" t="s">
        <v>237</v>
      </c>
      <c r="H4984" s="2">
        <f t="shared" si="154"/>
        <v>43911</v>
      </c>
      <c r="I4984" s="2">
        <f t="shared" si="155"/>
        <v>43910</v>
      </c>
    </row>
    <row r="4985" spans="1:9" x14ac:dyDescent="0.25">
      <c r="A4985">
        <v>20</v>
      </c>
      <c r="B4985">
        <v>3</v>
      </c>
      <c r="C4985">
        <v>2020</v>
      </c>
      <c r="D4985">
        <v>0</v>
      </c>
      <c r="E4985">
        <v>0</v>
      </c>
      <c r="F4985" s="1" t="s">
        <v>85</v>
      </c>
      <c r="G4985" s="1" t="s">
        <v>237</v>
      </c>
      <c r="H4985" s="2">
        <f t="shared" si="154"/>
        <v>43910</v>
      </c>
      <c r="I4985" s="2">
        <f t="shared" si="155"/>
        <v>43909</v>
      </c>
    </row>
    <row r="4986" spans="1:9" x14ac:dyDescent="0.25">
      <c r="A4986">
        <v>19</v>
      </c>
      <c r="B4986">
        <v>3</v>
      </c>
      <c r="C4986">
        <v>2020</v>
      </c>
      <c r="D4986">
        <v>1</v>
      </c>
      <c r="E4986">
        <v>0</v>
      </c>
      <c r="F4986" s="1" t="s">
        <v>85</v>
      </c>
      <c r="G4986" s="1" t="s">
        <v>237</v>
      </c>
      <c r="H4986" s="2">
        <f t="shared" si="154"/>
        <v>43909</v>
      </c>
      <c r="I4986" s="2">
        <f t="shared" si="155"/>
        <v>43908</v>
      </c>
    </row>
    <row r="4987" spans="1:9" x14ac:dyDescent="0.25">
      <c r="A4987">
        <v>18</v>
      </c>
      <c r="B4987">
        <v>3</v>
      </c>
      <c r="C4987">
        <v>2020</v>
      </c>
      <c r="D4987">
        <v>0</v>
      </c>
      <c r="E4987">
        <v>0</v>
      </c>
      <c r="F4987" s="1" t="s">
        <v>85</v>
      </c>
      <c r="G4987" s="1" t="s">
        <v>237</v>
      </c>
      <c r="H4987" s="2">
        <f t="shared" si="154"/>
        <v>43908</v>
      </c>
      <c r="I4987" s="2">
        <f t="shared" si="155"/>
        <v>43907</v>
      </c>
    </row>
    <row r="4988" spans="1:9" x14ac:dyDescent="0.25">
      <c r="A4988">
        <v>17</v>
      </c>
      <c r="B4988">
        <v>3</v>
      </c>
      <c r="C4988">
        <v>2020</v>
      </c>
      <c r="D4988">
        <v>0</v>
      </c>
      <c r="E4988">
        <v>0</v>
      </c>
      <c r="F4988" s="1" t="s">
        <v>85</v>
      </c>
      <c r="G4988" s="1" t="s">
        <v>237</v>
      </c>
      <c r="H4988" s="2">
        <f t="shared" si="154"/>
        <v>43907</v>
      </c>
      <c r="I4988" s="2">
        <f t="shared" si="155"/>
        <v>43906</v>
      </c>
    </row>
    <row r="4989" spans="1:9" x14ac:dyDescent="0.25">
      <c r="A4989">
        <v>16</v>
      </c>
      <c r="B4989">
        <v>3</v>
      </c>
      <c r="C4989">
        <v>2020</v>
      </c>
      <c r="D4989">
        <v>3</v>
      </c>
      <c r="E4989">
        <v>0</v>
      </c>
      <c r="F4989" s="1" t="s">
        <v>85</v>
      </c>
      <c r="G4989" s="1" t="s">
        <v>237</v>
      </c>
      <c r="H4989" s="2">
        <f t="shared" si="154"/>
        <v>43906</v>
      </c>
      <c r="I4989" s="2">
        <f t="shared" si="155"/>
        <v>43905</v>
      </c>
    </row>
    <row r="4990" spans="1:9" x14ac:dyDescent="0.25">
      <c r="A4990">
        <v>13</v>
      </c>
      <c r="B4990">
        <v>3</v>
      </c>
      <c r="C4990">
        <v>2020</v>
      </c>
      <c r="D4990">
        <v>1</v>
      </c>
      <c r="E4990">
        <v>1</v>
      </c>
      <c r="F4990" s="1" t="s">
        <v>85</v>
      </c>
      <c r="G4990" s="1" t="s">
        <v>237</v>
      </c>
      <c r="H4990" s="2">
        <f t="shared" si="154"/>
        <v>43903</v>
      </c>
      <c r="I4990" s="2">
        <f t="shared" si="155"/>
        <v>43902</v>
      </c>
    </row>
    <row r="4991" spans="1:9" x14ac:dyDescent="0.25">
      <c r="A4991">
        <v>22</v>
      </c>
      <c r="B4991">
        <v>4</v>
      </c>
      <c r="C4991">
        <v>2020</v>
      </c>
      <c r="D4991">
        <v>1</v>
      </c>
      <c r="E4991">
        <v>1</v>
      </c>
      <c r="F4991" s="1" t="s">
        <v>86</v>
      </c>
      <c r="G4991" s="1" t="s">
        <v>237</v>
      </c>
      <c r="H4991" s="2">
        <f t="shared" si="154"/>
        <v>43943</v>
      </c>
      <c r="I4991" s="2">
        <f t="shared" si="155"/>
        <v>43942</v>
      </c>
    </row>
    <row r="4992" spans="1:9" x14ac:dyDescent="0.25">
      <c r="A4992">
        <v>21</v>
      </c>
      <c r="B4992">
        <v>4</v>
      </c>
      <c r="C4992">
        <v>2020</v>
      </c>
      <c r="D4992">
        <v>10</v>
      </c>
      <c r="E4992">
        <v>0</v>
      </c>
      <c r="F4992" s="1" t="s">
        <v>86</v>
      </c>
      <c r="G4992" s="1" t="s">
        <v>237</v>
      </c>
      <c r="H4992" s="2">
        <f t="shared" si="154"/>
        <v>43942</v>
      </c>
      <c r="I4992" s="2">
        <f t="shared" si="155"/>
        <v>43941</v>
      </c>
    </row>
    <row r="4993" spans="1:9" x14ac:dyDescent="0.25">
      <c r="A4993">
        <v>20</v>
      </c>
      <c r="B4993">
        <v>4</v>
      </c>
      <c r="C4993">
        <v>2020</v>
      </c>
      <c r="D4993">
        <v>3</v>
      </c>
      <c r="E4993">
        <v>0</v>
      </c>
      <c r="F4993" s="1" t="s">
        <v>86</v>
      </c>
      <c r="G4993" s="1" t="s">
        <v>237</v>
      </c>
      <c r="H4993" s="2">
        <f t="shared" si="154"/>
        <v>43941</v>
      </c>
      <c r="I4993" s="2">
        <f t="shared" si="155"/>
        <v>43940</v>
      </c>
    </row>
    <row r="4994" spans="1:9" x14ac:dyDescent="0.25">
      <c r="A4994">
        <v>19</v>
      </c>
      <c r="B4994">
        <v>4</v>
      </c>
      <c r="C4994">
        <v>2020</v>
      </c>
      <c r="D4994">
        <v>0</v>
      </c>
      <c r="E4994">
        <v>0</v>
      </c>
      <c r="F4994" s="1" t="s">
        <v>86</v>
      </c>
      <c r="G4994" s="1" t="s">
        <v>237</v>
      </c>
      <c r="H4994" s="2">
        <f t="shared" ref="H4994:H5057" si="156">DATE(C4994,B4994,A4994)</f>
        <v>43940</v>
      </c>
      <c r="I4994" s="2">
        <f t="shared" ref="I4994:I5057" si="157">H4994-1</f>
        <v>43939</v>
      </c>
    </row>
    <row r="4995" spans="1:9" x14ac:dyDescent="0.25">
      <c r="A4995">
        <v>18</v>
      </c>
      <c r="B4995">
        <v>4</v>
      </c>
      <c r="C4995">
        <v>2020</v>
      </c>
      <c r="D4995">
        <v>1</v>
      </c>
      <c r="E4995">
        <v>0</v>
      </c>
      <c r="F4995" s="1" t="s">
        <v>86</v>
      </c>
      <c r="G4995" s="1" t="s">
        <v>237</v>
      </c>
      <c r="H4995" s="2">
        <f t="shared" si="156"/>
        <v>43939</v>
      </c>
      <c r="I4995" s="2">
        <f t="shared" si="157"/>
        <v>43938</v>
      </c>
    </row>
    <row r="4996" spans="1:9" x14ac:dyDescent="0.25">
      <c r="A4996">
        <v>17</v>
      </c>
      <c r="B4996">
        <v>4</v>
      </c>
      <c r="C4996">
        <v>2020</v>
      </c>
      <c r="D4996">
        <v>2</v>
      </c>
      <c r="E4996">
        <v>0</v>
      </c>
      <c r="F4996" s="1" t="s">
        <v>86</v>
      </c>
      <c r="G4996" s="1" t="s">
        <v>237</v>
      </c>
      <c r="H4996" s="2">
        <f t="shared" si="156"/>
        <v>43938</v>
      </c>
      <c r="I4996" s="2">
        <f t="shared" si="157"/>
        <v>43937</v>
      </c>
    </row>
    <row r="4997" spans="1:9" x14ac:dyDescent="0.25">
      <c r="A4997">
        <v>16</v>
      </c>
      <c r="B4997">
        <v>4</v>
      </c>
      <c r="C4997">
        <v>2020</v>
      </c>
      <c r="D4997">
        <v>1</v>
      </c>
      <c r="E4997">
        <v>0</v>
      </c>
      <c r="F4997" s="1" t="s">
        <v>86</v>
      </c>
      <c r="G4997" s="1" t="s">
        <v>237</v>
      </c>
      <c r="H4997" s="2">
        <f t="shared" si="156"/>
        <v>43937</v>
      </c>
      <c r="I4997" s="2">
        <f t="shared" si="157"/>
        <v>43936</v>
      </c>
    </row>
    <row r="4998" spans="1:9" x14ac:dyDescent="0.25">
      <c r="A4998">
        <v>15</v>
      </c>
      <c r="B4998">
        <v>4</v>
      </c>
      <c r="C4998">
        <v>2020</v>
      </c>
      <c r="D4998">
        <v>0</v>
      </c>
      <c r="E4998">
        <v>0</v>
      </c>
      <c r="F4998" s="1" t="s">
        <v>86</v>
      </c>
      <c r="G4998" s="1" t="s">
        <v>237</v>
      </c>
      <c r="H4998" s="2">
        <f t="shared" si="156"/>
        <v>43936</v>
      </c>
      <c r="I4998" s="2">
        <f t="shared" si="157"/>
        <v>43935</v>
      </c>
    </row>
    <row r="4999" spans="1:9" x14ac:dyDescent="0.25">
      <c r="A4999">
        <v>14</v>
      </c>
      <c r="B4999">
        <v>4</v>
      </c>
      <c r="C4999">
        <v>2020</v>
      </c>
      <c r="D4999">
        <v>7</v>
      </c>
      <c r="E4999">
        <v>0</v>
      </c>
      <c r="F4999" s="1" t="s">
        <v>86</v>
      </c>
      <c r="G4999" s="1" t="s">
        <v>237</v>
      </c>
      <c r="H4999" s="2">
        <f t="shared" si="156"/>
        <v>43935</v>
      </c>
      <c r="I4999" s="2">
        <f t="shared" si="157"/>
        <v>43934</v>
      </c>
    </row>
    <row r="5000" spans="1:9" x14ac:dyDescent="0.25">
      <c r="A5000">
        <v>13</v>
      </c>
      <c r="B5000">
        <v>4</v>
      </c>
      <c r="C5000">
        <v>2020</v>
      </c>
      <c r="D5000">
        <v>0</v>
      </c>
      <c r="E5000">
        <v>1</v>
      </c>
      <c r="F5000" s="1" t="s">
        <v>86</v>
      </c>
      <c r="G5000" s="1" t="s">
        <v>237</v>
      </c>
      <c r="H5000" s="2">
        <f t="shared" si="156"/>
        <v>43934</v>
      </c>
      <c r="I5000" s="2">
        <f t="shared" si="157"/>
        <v>43933</v>
      </c>
    </row>
    <row r="5001" spans="1:9" x14ac:dyDescent="0.25">
      <c r="A5001">
        <v>12</v>
      </c>
      <c r="B5001">
        <v>4</v>
      </c>
      <c r="C5001">
        <v>2020</v>
      </c>
      <c r="D5001">
        <v>2</v>
      </c>
      <c r="E5001">
        <v>0</v>
      </c>
      <c r="F5001" s="1" t="s">
        <v>86</v>
      </c>
      <c r="G5001" s="1" t="s">
        <v>237</v>
      </c>
      <c r="H5001" s="2">
        <f t="shared" si="156"/>
        <v>43933</v>
      </c>
      <c r="I5001" s="2">
        <f t="shared" si="157"/>
        <v>43932</v>
      </c>
    </row>
    <row r="5002" spans="1:9" x14ac:dyDescent="0.25">
      <c r="A5002">
        <v>11</v>
      </c>
      <c r="B5002">
        <v>4</v>
      </c>
      <c r="C5002">
        <v>2020</v>
      </c>
      <c r="D5002">
        <v>1</v>
      </c>
      <c r="E5002">
        <v>0</v>
      </c>
      <c r="F5002" s="1" t="s">
        <v>86</v>
      </c>
      <c r="G5002" s="1" t="s">
        <v>237</v>
      </c>
      <c r="H5002" s="2">
        <f t="shared" si="156"/>
        <v>43932</v>
      </c>
      <c r="I5002" s="2">
        <f t="shared" si="157"/>
        <v>43931</v>
      </c>
    </row>
    <row r="5003" spans="1:9" x14ac:dyDescent="0.25">
      <c r="A5003">
        <v>10</v>
      </c>
      <c r="B5003">
        <v>4</v>
      </c>
      <c r="C5003">
        <v>2020</v>
      </c>
      <c r="D5003">
        <v>3</v>
      </c>
      <c r="E5003">
        <v>1</v>
      </c>
      <c r="F5003" s="1" t="s">
        <v>86</v>
      </c>
      <c r="G5003" s="1" t="s">
        <v>237</v>
      </c>
      <c r="H5003" s="2">
        <f t="shared" si="156"/>
        <v>43931</v>
      </c>
      <c r="I5003" s="2">
        <f t="shared" si="157"/>
        <v>43930</v>
      </c>
    </row>
    <row r="5004" spans="1:9" x14ac:dyDescent="0.25">
      <c r="A5004">
        <v>9</v>
      </c>
      <c r="B5004">
        <v>4</v>
      </c>
      <c r="C5004">
        <v>2020</v>
      </c>
      <c r="D5004">
        <v>2</v>
      </c>
      <c r="E5004">
        <v>0</v>
      </c>
      <c r="F5004" s="1" t="s">
        <v>86</v>
      </c>
      <c r="G5004" s="1" t="s">
        <v>237</v>
      </c>
      <c r="H5004" s="2">
        <f t="shared" si="156"/>
        <v>43930</v>
      </c>
      <c r="I5004" s="2">
        <f t="shared" si="157"/>
        <v>43929</v>
      </c>
    </row>
    <row r="5005" spans="1:9" x14ac:dyDescent="0.25">
      <c r="A5005">
        <v>8</v>
      </c>
      <c r="B5005">
        <v>4</v>
      </c>
      <c r="C5005">
        <v>2020</v>
      </c>
      <c r="D5005">
        <v>1</v>
      </c>
      <c r="E5005">
        <v>0</v>
      </c>
      <c r="F5005" s="1" t="s">
        <v>86</v>
      </c>
      <c r="G5005" s="1" t="s">
        <v>237</v>
      </c>
      <c r="H5005" s="2">
        <f t="shared" si="156"/>
        <v>43929</v>
      </c>
      <c r="I5005" s="2">
        <f t="shared" si="157"/>
        <v>43928</v>
      </c>
    </row>
    <row r="5006" spans="1:9" x14ac:dyDescent="0.25">
      <c r="A5006">
        <v>7</v>
      </c>
      <c r="B5006">
        <v>4</v>
      </c>
      <c r="C5006">
        <v>2020</v>
      </c>
      <c r="D5006">
        <v>3</v>
      </c>
      <c r="E5006">
        <v>1</v>
      </c>
      <c r="F5006" s="1" t="s">
        <v>86</v>
      </c>
      <c r="G5006" s="1" t="s">
        <v>237</v>
      </c>
      <c r="H5006" s="2">
        <f t="shared" si="156"/>
        <v>43928</v>
      </c>
      <c r="I5006" s="2">
        <f t="shared" si="157"/>
        <v>43927</v>
      </c>
    </row>
    <row r="5007" spans="1:9" x14ac:dyDescent="0.25">
      <c r="A5007">
        <v>6</v>
      </c>
      <c r="B5007">
        <v>4</v>
      </c>
      <c r="C5007">
        <v>2020</v>
      </c>
      <c r="D5007">
        <v>0</v>
      </c>
      <c r="E5007">
        <v>0</v>
      </c>
      <c r="F5007" s="1" t="s">
        <v>86</v>
      </c>
      <c r="G5007" s="1" t="s">
        <v>237</v>
      </c>
      <c r="H5007" s="2">
        <f t="shared" si="156"/>
        <v>43927</v>
      </c>
      <c r="I5007" s="2">
        <f t="shared" si="157"/>
        <v>43926</v>
      </c>
    </row>
    <row r="5008" spans="1:9" x14ac:dyDescent="0.25">
      <c r="A5008">
        <v>5</v>
      </c>
      <c r="B5008">
        <v>4</v>
      </c>
      <c r="C5008">
        <v>2020</v>
      </c>
      <c r="D5008">
        <v>3</v>
      </c>
      <c r="E5008">
        <v>0</v>
      </c>
      <c r="F5008" s="1" t="s">
        <v>86</v>
      </c>
      <c r="G5008" s="1" t="s">
        <v>237</v>
      </c>
      <c r="H5008" s="2">
        <f t="shared" si="156"/>
        <v>43926</v>
      </c>
      <c r="I5008" s="2">
        <f t="shared" si="157"/>
        <v>43925</v>
      </c>
    </row>
    <row r="5009" spans="1:9" x14ac:dyDescent="0.25">
      <c r="A5009">
        <v>4</v>
      </c>
      <c r="B5009">
        <v>4</v>
      </c>
      <c r="C5009">
        <v>2020</v>
      </c>
      <c r="D5009">
        <v>0</v>
      </c>
      <c r="E5009">
        <v>0</v>
      </c>
      <c r="F5009" s="1" t="s">
        <v>86</v>
      </c>
      <c r="G5009" s="1" t="s">
        <v>237</v>
      </c>
      <c r="H5009" s="2">
        <f t="shared" si="156"/>
        <v>43925</v>
      </c>
      <c r="I5009" s="2">
        <f t="shared" si="157"/>
        <v>43924</v>
      </c>
    </row>
    <row r="5010" spans="1:9" x14ac:dyDescent="0.25">
      <c r="A5010">
        <v>3</v>
      </c>
      <c r="B5010">
        <v>4</v>
      </c>
      <c r="C5010">
        <v>2020</v>
      </c>
      <c r="D5010">
        <v>2</v>
      </c>
      <c r="E5010">
        <v>0</v>
      </c>
      <c r="F5010" s="1" t="s">
        <v>86</v>
      </c>
      <c r="G5010" s="1" t="s">
        <v>237</v>
      </c>
      <c r="H5010" s="2">
        <f t="shared" si="156"/>
        <v>43924</v>
      </c>
      <c r="I5010" s="2">
        <f t="shared" si="157"/>
        <v>43923</v>
      </c>
    </row>
    <row r="5011" spans="1:9" x14ac:dyDescent="0.25">
      <c r="A5011">
        <v>2</v>
      </c>
      <c r="B5011">
        <v>4</v>
      </c>
      <c r="C5011">
        <v>2020</v>
      </c>
      <c r="D5011">
        <v>1</v>
      </c>
      <c r="E5011">
        <v>0</v>
      </c>
      <c r="F5011" s="1" t="s">
        <v>86</v>
      </c>
      <c r="G5011" s="1" t="s">
        <v>237</v>
      </c>
      <c r="H5011" s="2">
        <f t="shared" si="156"/>
        <v>43923</v>
      </c>
      <c r="I5011" s="2">
        <f t="shared" si="157"/>
        <v>43922</v>
      </c>
    </row>
    <row r="5012" spans="1:9" x14ac:dyDescent="0.25">
      <c r="A5012">
        <v>1</v>
      </c>
      <c r="B5012">
        <v>4</v>
      </c>
      <c r="C5012">
        <v>2020</v>
      </c>
      <c r="D5012">
        <v>0</v>
      </c>
      <c r="E5012">
        <v>0</v>
      </c>
      <c r="F5012" s="1" t="s">
        <v>86</v>
      </c>
      <c r="G5012" s="1" t="s">
        <v>237</v>
      </c>
      <c r="H5012" s="2">
        <f t="shared" si="156"/>
        <v>43922</v>
      </c>
      <c r="I5012" s="2">
        <f t="shared" si="157"/>
        <v>43921</v>
      </c>
    </row>
    <row r="5013" spans="1:9" x14ac:dyDescent="0.25">
      <c r="A5013">
        <v>31</v>
      </c>
      <c r="B5013">
        <v>3</v>
      </c>
      <c r="C5013">
        <v>2020</v>
      </c>
      <c r="D5013">
        <v>0</v>
      </c>
      <c r="E5013">
        <v>0</v>
      </c>
      <c r="F5013" s="1" t="s">
        <v>86</v>
      </c>
      <c r="G5013" s="1" t="s">
        <v>237</v>
      </c>
      <c r="H5013" s="2">
        <f t="shared" si="156"/>
        <v>43921</v>
      </c>
      <c r="I5013" s="2">
        <f t="shared" si="157"/>
        <v>43920</v>
      </c>
    </row>
    <row r="5014" spans="1:9" x14ac:dyDescent="0.25">
      <c r="A5014">
        <v>30</v>
      </c>
      <c r="B5014">
        <v>3</v>
      </c>
      <c r="C5014">
        <v>2020</v>
      </c>
      <c r="D5014">
        <v>7</v>
      </c>
      <c r="E5014">
        <v>0</v>
      </c>
      <c r="F5014" s="1" t="s">
        <v>86</v>
      </c>
      <c r="G5014" s="1" t="s">
        <v>237</v>
      </c>
      <c r="H5014" s="2">
        <f t="shared" si="156"/>
        <v>43920</v>
      </c>
      <c r="I5014" s="2">
        <f t="shared" si="157"/>
        <v>43919</v>
      </c>
    </row>
    <row r="5015" spans="1:9" x14ac:dyDescent="0.25">
      <c r="A5015">
        <v>29</v>
      </c>
      <c r="B5015">
        <v>3</v>
      </c>
      <c r="C5015">
        <v>2020</v>
      </c>
      <c r="D5015">
        <v>0</v>
      </c>
      <c r="E5015">
        <v>0</v>
      </c>
      <c r="F5015" s="1" t="s">
        <v>86</v>
      </c>
      <c r="G5015" s="1" t="s">
        <v>237</v>
      </c>
      <c r="H5015" s="2">
        <f t="shared" si="156"/>
        <v>43919</v>
      </c>
      <c r="I5015" s="2">
        <f t="shared" si="157"/>
        <v>43918</v>
      </c>
    </row>
    <row r="5016" spans="1:9" x14ac:dyDescent="0.25">
      <c r="A5016">
        <v>28</v>
      </c>
      <c r="B5016">
        <v>3</v>
      </c>
      <c r="C5016">
        <v>2020</v>
      </c>
      <c r="D5016">
        <v>0</v>
      </c>
      <c r="E5016">
        <v>0</v>
      </c>
      <c r="F5016" s="1" t="s">
        <v>86</v>
      </c>
      <c r="G5016" s="1" t="s">
        <v>237</v>
      </c>
      <c r="H5016" s="2">
        <f t="shared" si="156"/>
        <v>43918</v>
      </c>
      <c r="I5016" s="2">
        <f t="shared" si="157"/>
        <v>43917</v>
      </c>
    </row>
    <row r="5017" spans="1:9" x14ac:dyDescent="0.25">
      <c r="A5017">
        <v>27</v>
      </c>
      <c r="B5017">
        <v>3</v>
      </c>
      <c r="C5017">
        <v>2020</v>
      </c>
      <c r="D5017">
        <v>0</v>
      </c>
      <c r="E5017">
        <v>0</v>
      </c>
      <c r="F5017" s="1" t="s">
        <v>86</v>
      </c>
      <c r="G5017" s="1" t="s">
        <v>237</v>
      </c>
      <c r="H5017" s="2">
        <f t="shared" si="156"/>
        <v>43917</v>
      </c>
      <c r="I5017" s="2">
        <f t="shared" si="157"/>
        <v>43916</v>
      </c>
    </row>
    <row r="5018" spans="1:9" x14ac:dyDescent="0.25">
      <c r="A5018">
        <v>26</v>
      </c>
      <c r="B5018">
        <v>3</v>
      </c>
      <c r="C5018">
        <v>2020</v>
      </c>
      <c r="D5018">
        <v>1</v>
      </c>
      <c r="E5018">
        <v>0</v>
      </c>
      <c r="F5018" s="1" t="s">
        <v>86</v>
      </c>
      <c r="G5018" s="1" t="s">
        <v>237</v>
      </c>
      <c r="H5018" s="2">
        <f t="shared" si="156"/>
        <v>43916</v>
      </c>
      <c r="I5018" s="2">
        <f t="shared" si="157"/>
        <v>43915</v>
      </c>
    </row>
    <row r="5019" spans="1:9" x14ac:dyDescent="0.25">
      <c r="A5019">
        <v>25</v>
      </c>
      <c r="B5019">
        <v>3</v>
      </c>
      <c r="C5019">
        <v>2020</v>
      </c>
      <c r="D5019">
        <v>2</v>
      </c>
      <c r="E5019">
        <v>0</v>
      </c>
      <c r="F5019" s="1" t="s">
        <v>86</v>
      </c>
      <c r="G5019" s="1" t="s">
        <v>237</v>
      </c>
      <c r="H5019" s="2">
        <f t="shared" si="156"/>
        <v>43915</v>
      </c>
      <c r="I5019" s="2">
        <f t="shared" si="157"/>
        <v>43914</v>
      </c>
    </row>
    <row r="5020" spans="1:9" x14ac:dyDescent="0.25">
      <c r="A5020">
        <v>24</v>
      </c>
      <c r="B5020">
        <v>3</v>
      </c>
      <c r="C5020">
        <v>2020</v>
      </c>
      <c r="D5020">
        <v>3</v>
      </c>
      <c r="E5020">
        <v>0</v>
      </c>
      <c r="F5020" s="1" t="s">
        <v>86</v>
      </c>
      <c r="G5020" s="1" t="s">
        <v>237</v>
      </c>
      <c r="H5020" s="2">
        <f t="shared" si="156"/>
        <v>43914</v>
      </c>
      <c r="I5020" s="2">
        <f t="shared" si="157"/>
        <v>43913</v>
      </c>
    </row>
    <row r="5021" spans="1:9" x14ac:dyDescent="0.25">
      <c r="A5021">
        <v>23</v>
      </c>
      <c r="B5021">
        <v>3</v>
      </c>
      <c r="C5021">
        <v>2020</v>
      </c>
      <c r="D5021">
        <v>0</v>
      </c>
      <c r="E5021">
        <v>0</v>
      </c>
      <c r="F5021" s="1" t="s">
        <v>86</v>
      </c>
      <c r="G5021" s="1" t="s">
        <v>237</v>
      </c>
      <c r="H5021" s="2">
        <f t="shared" si="156"/>
        <v>43913</v>
      </c>
      <c r="I5021" s="2">
        <f t="shared" si="157"/>
        <v>43912</v>
      </c>
    </row>
    <row r="5022" spans="1:9" x14ac:dyDescent="0.25">
      <c r="A5022">
        <v>22</v>
      </c>
      <c r="B5022">
        <v>3</v>
      </c>
      <c r="C5022">
        <v>2020</v>
      </c>
      <c r="D5022">
        <v>0</v>
      </c>
      <c r="E5022">
        <v>0</v>
      </c>
      <c r="F5022" s="1" t="s">
        <v>86</v>
      </c>
      <c r="G5022" s="1" t="s">
        <v>237</v>
      </c>
      <c r="H5022" s="2">
        <f t="shared" si="156"/>
        <v>43912</v>
      </c>
      <c r="I5022" s="2">
        <f t="shared" si="157"/>
        <v>43911</v>
      </c>
    </row>
    <row r="5023" spans="1:9" x14ac:dyDescent="0.25">
      <c r="A5023">
        <v>21</v>
      </c>
      <c r="B5023">
        <v>3</v>
      </c>
      <c r="C5023">
        <v>2020</v>
      </c>
      <c r="D5023">
        <v>0</v>
      </c>
      <c r="E5023">
        <v>0</v>
      </c>
      <c r="F5023" s="1" t="s">
        <v>86</v>
      </c>
      <c r="G5023" s="1" t="s">
        <v>237</v>
      </c>
      <c r="H5023" s="2">
        <f t="shared" si="156"/>
        <v>43911</v>
      </c>
      <c r="I5023" s="2">
        <f t="shared" si="157"/>
        <v>43910</v>
      </c>
    </row>
    <row r="5024" spans="1:9" x14ac:dyDescent="0.25">
      <c r="A5024">
        <v>20</v>
      </c>
      <c r="B5024">
        <v>3</v>
      </c>
      <c r="C5024">
        <v>2020</v>
      </c>
      <c r="D5024">
        <v>2</v>
      </c>
      <c r="E5024">
        <v>0</v>
      </c>
      <c r="F5024" s="1" t="s">
        <v>86</v>
      </c>
      <c r="G5024" s="1" t="s">
        <v>237</v>
      </c>
      <c r="H5024" s="2">
        <f t="shared" si="156"/>
        <v>43910</v>
      </c>
      <c r="I5024" s="2">
        <f t="shared" si="157"/>
        <v>43909</v>
      </c>
    </row>
    <row r="5025" spans="1:9" x14ac:dyDescent="0.25">
      <c r="A5025">
        <v>22</v>
      </c>
      <c r="B5025">
        <v>4</v>
      </c>
      <c r="C5025">
        <v>2020</v>
      </c>
      <c r="D5025">
        <v>0</v>
      </c>
      <c r="E5025">
        <v>0</v>
      </c>
      <c r="F5025" s="1" t="s">
        <v>87</v>
      </c>
      <c r="G5025" s="1" t="s">
        <v>235</v>
      </c>
      <c r="H5025" s="2">
        <f t="shared" si="156"/>
        <v>43943</v>
      </c>
      <c r="I5025" s="2">
        <f t="shared" si="157"/>
        <v>43942</v>
      </c>
    </row>
    <row r="5026" spans="1:9" x14ac:dyDescent="0.25">
      <c r="A5026">
        <v>21</v>
      </c>
      <c r="B5026">
        <v>4</v>
      </c>
      <c r="C5026">
        <v>2020</v>
      </c>
      <c r="D5026">
        <v>1</v>
      </c>
      <c r="E5026">
        <v>0</v>
      </c>
      <c r="F5026" s="1" t="s">
        <v>87</v>
      </c>
      <c r="G5026" s="1" t="s">
        <v>235</v>
      </c>
      <c r="H5026" s="2">
        <f t="shared" si="156"/>
        <v>43942</v>
      </c>
      <c r="I5026" s="2">
        <f t="shared" si="157"/>
        <v>43941</v>
      </c>
    </row>
    <row r="5027" spans="1:9" x14ac:dyDescent="0.25">
      <c r="A5027">
        <v>20</v>
      </c>
      <c r="B5027">
        <v>4</v>
      </c>
      <c r="C5027">
        <v>2020</v>
      </c>
      <c r="D5027">
        <v>0</v>
      </c>
      <c r="E5027">
        <v>0</v>
      </c>
      <c r="F5027" s="1" t="s">
        <v>87</v>
      </c>
      <c r="G5027" s="1" t="s">
        <v>235</v>
      </c>
      <c r="H5027" s="2">
        <f t="shared" si="156"/>
        <v>43941</v>
      </c>
      <c r="I5027" s="2">
        <f t="shared" si="157"/>
        <v>43940</v>
      </c>
    </row>
    <row r="5028" spans="1:9" x14ac:dyDescent="0.25">
      <c r="A5028">
        <v>19</v>
      </c>
      <c r="B5028">
        <v>4</v>
      </c>
      <c r="C5028">
        <v>2020</v>
      </c>
      <c r="D5028">
        <v>0</v>
      </c>
      <c r="E5028">
        <v>0</v>
      </c>
      <c r="F5028" s="1" t="s">
        <v>87</v>
      </c>
      <c r="G5028" s="1" t="s">
        <v>235</v>
      </c>
      <c r="H5028" s="2">
        <f t="shared" si="156"/>
        <v>43940</v>
      </c>
      <c r="I5028" s="2">
        <f t="shared" si="157"/>
        <v>43939</v>
      </c>
    </row>
    <row r="5029" spans="1:9" x14ac:dyDescent="0.25">
      <c r="A5029">
        <v>18</v>
      </c>
      <c r="B5029">
        <v>4</v>
      </c>
      <c r="C5029">
        <v>2020</v>
      </c>
      <c r="D5029">
        <v>0</v>
      </c>
      <c r="E5029">
        <v>0</v>
      </c>
      <c r="F5029" s="1" t="s">
        <v>87</v>
      </c>
      <c r="G5029" s="1" t="s">
        <v>235</v>
      </c>
      <c r="H5029" s="2">
        <f t="shared" si="156"/>
        <v>43939</v>
      </c>
      <c r="I5029" s="2">
        <f t="shared" si="157"/>
        <v>43938</v>
      </c>
    </row>
    <row r="5030" spans="1:9" x14ac:dyDescent="0.25">
      <c r="A5030">
        <v>17</v>
      </c>
      <c r="B5030">
        <v>4</v>
      </c>
      <c r="C5030">
        <v>2020</v>
      </c>
      <c r="D5030">
        <v>0</v>
      </c>
      <c r="E5030">
        <v>0</v>
      </c>
      <c r="F5030" s="1" t="s">
        <v>87</v>
      </c>
      <c r="G5030" s="1" t="s">
        <v>235</v>
      </c>
      <c r="H5030" s="2">
        <f t="shared" si="156"/>
        <v>43938</v>
      </c>
      <c r="I5030" s="2">
        <f t="shared" si="157"/>
        <v>43937</v>
      </c>
    </row>
    <row r="5031" spans="1:9" x14ac:dyDescent="0.25">
      <c r="A5031">
        <v>16</v>
      </c>
      <c r="B5031">
        <v>4</v>
      </c>
      <c r="C5031">
        <v>2020</v>
      </c>
      <c r="D5031">
        <v>0</v>
      </c>
      <c r="E5031">
        <v>0</v>
      </c>
      <c r="F5031" s="1" t="s">
        <v>87</v>
      </c>
      <c r="G5031" s="1" t="s">
        <v>235</v>
      </c>
      <c r="H5031" s="2">
        <f t="shared" si="156"/>
        <v>43937</v>
      </c>
      <c r="I5031" s="2">
        <f t="shared" si="157"/>
        <v>43936</v>
      </c>
    </row>
    <row r="5032" spans="1:9" x14ac:dyDescent="0.25">
      <c r="A5032">
        <v>15</v>
      </c>
      <c r="B5032">
        <v>4</v>
      </c>
      <c r="C5032">
        <v>2020</v>
      </c>
      <c r="D5032">
        <v>0</v>
      </c>
      <c r="E5032">
        <v>0</v>
      </c>
      <c r="F5032" s="1" t="s">
        <v>87</v>
      </c>
      <c r="G5032" s="1" t="s">
        <v>235</v>
      </c>
      <c r="H5032" s="2">
        <f t="shared" si="156"/>
        <v>43936</v>
      </c>
      <c r="I5032" s="2">
        <f t="shared" si="157"/>
        <v>43935</v>
      </c>
    </row>
    <row r="5033" spans="1:9" x14ac:dyDescent="0.25">
      <c r="A5033">
        <v>14</v>
      </c>
      <c r="B5033">
        <v>4</v>
      </c>
      <c r="C5033">
        <v>2020</v>
      </c>
      <c r="D5033">
        <v>0</v>
      </c>
      <c r="E5033">
        <v>0</v>
      </c>
      <c r="F5033" s="1" t="s">
        <v>87</v>
      </c>
      <c r="G5033" s="1" t="s">
        <v>235</v>
      </c>
      <c r="H5033" s="2">
        <f t="shared" si="156"/>
        <v>43935</v>
      </c>
      <c r="I5033" s="2">
        <f t="shared" si="157"/>
        <v>43934</v>
      </c>
    </row>
    <row r="5034" spans="1:9" x14ac:dyDescent="0.25">
      <c r="A5034">
        <v>13</v>
      </c>
      <c r="B5034">
        <v>4</v>
      </c>
      <c r="C5034">
        <v>2020</v>
      </c>
      <c r="D5034">
        <v>0</v>
      </c>
      <c r="E5034">
        <v>0</v>
      </c>
      <c r="F5034" s="1" t="s">
        <v>87</v>
      </c>
      <c r="G5034" s="1" t="s">
        <v>235</v>
      </c>
      <c r="H5034" s="2">
        <f t="shared" si="156"/>
        <v>43934</v>
      </c>
      <c r="I5034" s="2">
        <f t="shared" si="157"/>
        <v>43933</v>
      </c>
    </row>
    <row r="5035" spans="1:9" x14ac:dyDescent="0.25">
      <c r="A5035">
        <v>12</v>
      </c>
      <c r="B5035">
        <v>4</v>
      </c>
      <c r="C5035">
        <v>2020</v>
      </c>
      <c r="D5035">
        <v>0</v>
      </c>
      <c r="E5035">
        <v>0</v>
      </c>
      <c r="F5035" s="1" t="s">
        <v>87</v>
      </c>
      <c r="G5035" s="1" t="s">
        <v>235</v>
      </c>
      <c r="H5035" s="2">
        <f t="shared" si="156"/>
        <v>43933</v>
      </c>
      <c r="I5035" s="2">
        <f t="shared" si="157"/>
        <v>43932</v>
      </c>
    </row>
    <row r="5036" spans="1:9" x14ac:dyDescent="0.25">
      <c r="A5036">
        <v>11</v>
      </c>
      <c r="B5036">
        <v>4</v>
      </c>
      <c r="C5036">
        <v>2020</v>
      </c>
      <c r="D5036">
        <v>0</v>
      </c>
      <c r="E5036">
        <v>0</v>
      </c>
      <c r="F5036" s="1" t="s">
        <v>87</v>
      </c>
      <c r="G5036" s="1" t="s">
        <v>235</v>
      </c>
      <c r="H5036" s="2">
        <f t="shared" si="156"/>
        <v>43932</v>
      </c>
      <c r="I5036" s="2">
        <f t="shared" si="157"/>
        <v>43931</v>
      </c>
    </row>
    <row r="5037" spans="1:9" x14ac:dyDescent="0.25">
      <c r="A5037">
        <v>10</v>
      </c>
      <c r="B5037">
        <v>4</v>
      </c>
      <c r="C5037">
        <v>2020</v>
      </c>
      <c r="D5037">
        <v>0</v>
      </c>
      <c r="E5037">
        <v>0</v>
      </c>
      <c r="F5037" s="1" t="s">
        <v>87</v>
      </c>
      <c r="G5037" s="1" t="s">
        <v>235</v>
      </c>
      <c r="H5037" s="2">
        <f t="shared" si="156"/>
        <v>43931</v>
      </c>
      <c r="I5037" s="2">
        <f t="shared" si="157"/>
        <v>43930</v>
      </c>
    </row>
    <row r="5038" spans="1:9" x14ac:dyDescent="0.25">
      <c r="A5038">
        <v>9</v>
      </c>
      <c r="B5038">
        <v>4</v>
      </c>
      <c r="C5038">
        <v>2020</v>
      </c>
      <c r="D5038">
        <v>1</v>
      </c>
      <c r="E5038">
        <v>0</v>
      </c>
      <c r="F5038" s="1" t="s">
        <v>87</v>
      </c>
      <c r="G5038" s="1" t="s">
        <v>235</v>
      </c>
      <c r="H5038" s="2">
        <f t="shared" si="156"/>
        <v>43930</v>
      </c>
      <c r="I5038" s="2">
        <f t="shared" si="157"/>
        <v>43929</v>
      </c>
    </row>
    <row r="5039" spans="1:9" x14ac:dyDescent="0.25">
      <c r="A5039">
        <v>8</v>
      </c>
      <c r="B5039">
        <v>4</v>
      </c>
      <c r="C5039">
        <v>2020</v>
      </c>
      <c r="D5039">
        <v>0</v>
      </c>
      <c r="E5039">
        <v>0</v>
      </c>
      <c r="F5039" s="1" t="s">
        <v>87</v>
      </c>
      <c r="G5039" s="1" t="s">
        <v>235</v>
      </c>
      <c r="H5039" s="2">
        <f t="shared" si="156"/>
        <v>43929</v>
      </c>
      <c r="I5039" s="2">
        <f t="shared" si="157"/>
        <v>43928</v>
      </c>
    </row>
    <row r="5040" spans="1:9" x14ac:dyDescent="0.25">
      <c r="A5040">
        <v>7</v>
      </c>
      <c r="B5040">
        <v>4</v>
      </c>
      <c r="C5040">
        <v>2020</v>
      </c>
      <c r="D5040">
        <v>0</v>
      </c>
      <c r="E5040">
        <v>0</v>
      </c>
      <c r="F5040" s="1" t="s">
        <v>87</v>
      </c>
      <c r="G5040" s="1" t="s">
        <v>235</v>
      </c>
      <c r="H5040" s="2">
        <f t="shared" si="156"/>
        <v>43928</v>
      </c>
      <c r="I5040" s="2">
        <f t="shared" si="157"/>
        <v>43927</v>
      </c>
    </row>
    <row r="5041" spans="1:9" x14ac:dyDescent="0.25">
      <c r="A5041">
        <v>6</v>
      </c>
      <c r="B5041">
        <v>4</v>
      </c>
      <c r="C5041">
        <v>2020</v>
      </c>
      <c r="D5041">
        <v>0</v>
      </c>
      <c r="E5041">
        <v>0</v>
      </c>
      <c r="F5041" s="1" t="s">
        <v>87</v>
      </c>
      <c r="G5041" s="1" t="s">
        <v>235</v>
      </c>
      <c r="H5041" s="2">
        <f t="shared" si="156"/>
        <v>43927</v>
      </c>
      <c r="I5041" s="2">
        <f t="shared" si="157"/>
        <v>43926</v>
      </c>
    </row>
    <row r="5042" spans="1:9" x14ac:dyDescent="0.25">
      <c r="A5042">
        <v>5</v>
      </c>
      <c r="B5042">
        <v>4</v>
      </c>
      <c r="C5042">
        <v>2020</v>
      </c>
      <c r="D5042">
        <v>0</v>
      </c>
      <c r="E5042">
        <v>0</v>
      </c>
      <c r="F5042" s="1" t="s">
        <v>87</v>
      </c>
      <c r="G5042" s="1" t="s">
        <v>235</v>
      </c>
      <c r="H5042" s="2">
        <f t="shared" si="156"/>
        <v>43926</v>
      </c>
      <c r="I5042" s="2">
        <f t="shared" si="157"/>
        <v>43925</v>
      </c>
    </row>
    <row r="5043" spans="1:9" x14ac:dyDescent="0.25">
      <c r="A5043">
        <v>4</v>
      </c>
      <c r="B5043">
        <v>4</v>
      </c>
      <c r="C5043">
        <v>2020</v>
      </c>
      <c r="D5043">
        <v>1</v>
      </c>
      <c r="E5043">
        <v>0</v>
      </c>
      <c r="F5043" s="1" t="s">
        <v>87</v>
      </c>
      <c r="G5043" s="1" t="s">
        <v>235</v>
      </c>
      <c r="H5043" s="2">
        <f t="shared" si="156"/>
        <v>43925</v>
      </c>
      <c r="I5043" s="2">
        <f t="shared" si="157"/>
        <v>43924</v>
      </c>
    </row>
    <row r="5044" spans="1:9" x14ac:dyDescent="0.25">
      <c r="A5044">
        <v>3</v>
      </c>
      <c r="B5044">
        <v>4</v>
      </c>
      <c r="C5044">
        <v>2020</v>
      </c>
      <c r="D5044">
        <v>0</v>
      </c>
      <c r="E5044">
        <v>0</v>
      </c>
      <c r="F5044" s="1" t="s">
        <v>87</v>
      </c>
      <c r="G5044" s="1" t="s">
        <v>235</v>
      </c>
      <c r="H5044" s="2">
        <f t="shared" si="156"/>
        <v>43924</v>
      </c>
      <c r="I5044" s="2">
        <f t="shared" si="157"/>
        <v>43923</v>
      </c>
    </row>
    <row r="5045" spans="1:9" x14ac:dyDescent="0.25">
      <c r="A5045">
        <v>2</v>
      </c>
      <c r="B5045">
        <v>4</v>
      </c>
      <c r="C5045">
        <v>2020</v>
      </c>
      <c r="D5045">
        <v>0</v>
      </c>
      <c r="E5045">
        <v>0</v>
      </c>
      <c r="F5045" s="1" t="s">
        <v>87</v>
      </c>
      <c r="G5045" s="1" t="s">
        <v>235</v>
      </c>
      <c r="H5045" s="2">
        <f t="shared" si="156"/>
        <v>43923</v>
      </c>
      <c r="I5045" s="2">
        <f t="shared" si="157"/>
        <v>43922</v>
      </c>
    </row>
    <row r="5046" spans="1:9" x14ac:dyDescent="0.25">
      <c r="A5046">
        <v>1</v>
      </c>
      <c r="B5046">
        <v>4</v>
      </c>
      <c r="C5046">
        <v>2020</v>
      </c>
      <c r="D5046">
        <v>0</v>
      </c>
      <c r="E5046">
        <v>0</v>
      </c>
      <c r="F5046" s="1" t="s">
        <v>87</v>
      </c>
      <c r="G5046" s="1" t="s">
        <v>235</v>
      </c>
      <c r="H5046" s="2">
        <f t="shared" si="156"/>
        <v>43922</v>
      </c>
      <c r="I5046" s="2">
        <f t="shared" si="157"/>
        <v>43921</v>
      </c>
    </row>
    <row r="5047" spans="1:9" x14ac:dyDescent="0.25">
      <c r="A5047">
        <v>31</v>
      </c>
      <c r="B5047">
        <v>3</v>
      </c>
      <c r="C5047">
        <v>2020</v>
      </c>
      <c r="D5047">
        <v>0</v>
      </c>
      <c r="E5047">
        <v>0</v>
      </c>
      <c r="F5047" s="1" t="s">
        <v>87</v>
      </c>
      <c r="G5047" s="1" t="s">
        <v>235</v>
      </c>
      <c r="H5047" s="2">
        <f t="shared" si="156"/>
        <v>43921</v>
      </c>
      <c r="I5047" s="2">
        <f t="shared" si="157"/>
        <v>43920</v>
      </c>
    </row>
    <row r="5048" spans="1:9" x14ac:dyDescent="0.25">
      <c r="A5048">
        <v>30</v>
      </c>
      <c r="B5048">
        <v>3</v>
      </c>
      <c r="C5048">
        <v>2020</v>
      </c>
      <c r="D5048">
        <v>0</v>
      </c>
      <c r="E5048">
        <v>0</v>
      </c>
      <c r="F5048" s="1" t="s">
        <v>87</v>
      </c>
      <c r="G5048" s="1" t="s">
        <v>235</v>
      </c>
      <c r="H5048" s="2">
        <f t="shared" si="156"/>
        <v>43920</v>
      </c>
      <c r="I5048" s="2">
        <f t="shared" si="157"/>
        <v>43919</v>
      </c>
    </row>
    <row r="5049" spans="1:9" x14ac:dyDescent="0.25">
      <c r="A5049">
        <v>29</v>
      </c>
      <c r="B5049">
        <v>3</v>
      </c>
      <c r="C5049">
        <v>2020</v>
      </c>
      <c r="D5049">
        <v>1</v>
      </c>
      <c r="E5049">
        <v>0</v>
      </c>
      <c r="F5049" s="1" t="s">
        <v>87</v>
      </c>
      <c r="G5049" s="1" t="s">
        <v>235</v>
      </c>
      <c r="H5049" s="2">
        <f t="shared" si="156"/>
        <v>43919</v>
      </c>
      <c r="I5049" s="2">
        <f t="shared" si="157"/>
        <v>43918</v>
      </c>
    </row>
    <row r="5050" spans="1:9" x14ac:dyDescent="0.25">
      <c r="A5050">
        <v>28</v>
      </c>
      <c r="B5050">
        <v>3</v>
      </c>
      <c r="C5050">
        <v>2020</v>
      </c>
      <c r="D5050">
        <v>0</v>
      </c>
      <c r="E5050">
        <v>0</v>
      </c>
      <c r="F5050" s="1" t="s">
        <v>87</v>
      </c>
      <c r="G5050" s="1" t="s">
        <v>235</v>
      </c>
      <c r="H5050" s="2">
        <f t="shared" si="156"/>
        <v>43918</v>
      </c>
      <c r="I5050" s="2">
        <f t="shared" si="157"/>
        <v>43917</v>
      </c>
    </row>
    <row r="5051" spans="1:9" x14ac:dyDescent="0.25">
      <c r="A5051">
        <v>27</v>
      </c>
      <c r="B5051">
        <v>3</v>
      </c>
      <c r="C5051">
        <v>2020</v>
      </c>
      <c r="D5051">
        <v>4</v>
      </c>
      <c r="E5051">
        <v>0</v>
      </c>
      <c r="F5051" s="1" t="s">
        <v>87</v>
      </c>
      <c r="G5051" s="1" t="s">
        <v>235</v>
      </c>
      <c r="H5051" s="2">
        <f t="shared" si="156"/>
        <v>43917</v>
      </c>
      <c r="I5051" s="2">
        <f t="shared" si="157"/>
        <v>43916</v>
      </c>
    </row>
    <row r="5052" spans="1:9" x14ac:dyDescent="0.25">
      <c r="A5052">
        <v>26</v>
      </c>
      <c r="B5052">
        <v>3</v>
      </c>
      <c r="C5052">
        <v>2020</v>
      </c>
      <c r="D5052">
        <v>0</v>
      </c>
      <c r="E5052">
        <v>0</v>
      </c>
      <c r="F5052" s="1" t="s">
        <v>87</v>
      </c>
      <c r="G5052" s="1" t="s">
        <v>235</v>
      </c>
      <c r="H5052" s="2">
        <f t="shared" si="156"/>
        <v>43916</v>
      </c>
      <c r="I5052" s="2">
        <f t="shared" si="157"/>
        <v>43915</v>
      </c>
    </row>
    <row r="5053" spans="1:9" x14ac:dyDescent="0.25">
      <c r="A5053">
        <v>25</v>
      </c>
      <c r="B5053">
        <v>3</v>
      </c>
      <c r="C5053">
        <v>2020</v>
      </c>
      <c r="D5053">
        <v>0</v>
      </c>
      <c r="E5053">
        <v>0</v>
      </c>
      <c r="F5053" s="1" t="s">
        <v>87</v>
      </c>
      <c r="G5053" s="1" t="s">
        <v>235</v>
      </c>
      <c r="H5053" s="2">
        <f t="shared" si="156"/>
        <v>43915</v>
      </c>
      <c r="I5053" s="2">
        <f t="shared" si="157"/>
        <v>43914</v>
      </c>
    </row>
    <row r="5054" spans="1:9" x14ac:dyDescent="0.25">
      <c r="A5054">
        <v>24</v>
      </c>
      <c r="B5054">
        <v>3</v>
      </c>
      <c r="C5054">
        <v>2020</v>
      </c>
      <c r="D5054">
        <v>0</v>
      </c>
      <c r="E5054">
        <v>0</v>
      </c>
      <c r="F5054" s="1" t="s">
        <v>87</v>
      </c>
      <c r="G5054" s="1" t="s">
        <v>235</v>
      </c>
      <c r="H5054" s="2">
        <f t="shared" si="156"/>
        <v>43914</v>
      </c>
      <c r="I5054" s="2">
        <f t="shared" si="157"/>
        <v>43913</v>
      </c>
    </row>
    <row r="5055" spans="1:9" x14ac:dyDescent="0.25">
      <c r="A5055">
        <v>23</v>
      </c>
      <c r="B5055">
        <v>3</v>
      </c>
      <c r="C5055">
        <v>2020</v>
      </c>
      <c r="D5055">
        <v>0</v>
      </c>
      <c r="E5055">
        <v>0</v>
      </c>
      <c r="F5055" s="1" t="s">
        <v>87</v>
      </c>
      <c r="G5055" s="1" t="s">
        <v>235</v>
      </c>
      <c r="H5055" s="2">
        <f t="shared" si="156"/>
        <v>43913</v>
      </c>
      <c r="I5055" s="2">
        <f t="shared" si="157"/>
        <v>43912</v>
      </c>
    </row>
    <row r="5056" spans="1:9" x14ac:dyDescent="0.25">
      <c r="A5056">
        <v>22</v>
      </c>
      <c r="B5056">
        <v>3</v>
      </c>
      <c r="C5056">
        <v>2020</v>
      </c>
      <c r="D5056">
        <v>0</v>
      </c>
      <c r="E5056">
        <v>0</v>
      </c>
      <c r="F5056" s="1" t="s">
        <v>87</v>
      </c>
      <c r="G5056" s="1" t="s">
        <v>235</v>
      </c>
      <c r="H5056" s="2">
        <f t="shared" si="156"/>
        <v>43912</v>
      </c>
      <c r="I5056" s="2">
        <f t="shared" si="157"/>
        <v>43911</v>
      </c>
    </row>
    <row r="5057" spans="1:9" x14ac:dyDescent="0.25">
      <c r="A5057">
        <v>21</v>
      </c>
      <c r="B5057">
        <v>3</v>
      </c>
      <c r="C5057">
        <v>2020</v>
      </c>
      <c r="D5057">
        <v>0</v>
      </c>
      <c r="E5057">
        <v>0</v>
      </c>
      <c r="F5057" s="1" t="s">
        <v>87</v>
      </c>
      <c r="G5057" s="1" t="s">
        <v>235</v>
      </c>
      <c r="H5057" s="2">
        <f t="shared" si="156"/>
        <v>43911</v>
      </c>
      <c r="I5057" s="2">
        <f t="shared" si="157"/>
        <v>43910</v>
      </c>
    </row>
    <row r="5058" spans="1:9" x14ac:dyDescent="0.25">
      <c r="A5058">
        <v>20</v>
      </c>
      <c r="B5058">
        <v>3</v>
      </c>
      <c r="C5058">
        <v>2020</v>
      </c>
      <c r="D5058">
        <v>0</v>
      </c>
      <c r="E5058">
        <v>0</v>
      </c>
      <c r="F5058" s="1" t="s">
        <v>87</v>
      </c>
      <c r="G5058" s="1" t="s">
        <v>235</v>
      </c>
      <c r="H5058" s="2">
        <f t="shared" ref="H5058:H5121" si="158">DATE(C5058,B5058,A5058)</f>
        <v>43910</v>
      </c>
      <c r="I5058" s="2">
        <f t="shared" ref="I5058:I5121" si="159">H5058-1</f>
        <v>43909</v>
      </c>
    </row>
    <row r="5059" spans="1:9" x14ac:dyDescent="0.25">
      <c r="A5059">
        <v>19</v>
      </c>
      <c r="B5059">
        <v>3</v>
      </c>
      <c r="C5059">
        <v>2020</v>
      </c>
      <c r="D5059">
        <v>0</v>
      </c>
      <c r="E5059">
        <v>0</v>
      </c>
      <c r="F5059" s="1" t="s">
        <v>87</v>
      </c>
      <c r="G5059" s="1" t="s">
        <v>235</v>
      </c>
      <c r="H5059" s="2">
        <f t="shared" si="158"/>
        <v>43909</v>
      </c>
      <c r="I5059" s="2">
        <f t="shared" si="159"/>
        <v>43908</v>
      </c>
    </row>
    <row r="5060" spans="1:9" x14ac:dyDescent="0.25">
      <c r="A5060">
        <v>18</v>
      </c>
      <c r="B5060">
        <v>3</v>
      </c>
      <c r="C5060">
        <v>2020</v>
      </c>
      <c r="D5060">
        <v>0</v>
      </c>
      <c r="E5060">
        <v>0</v>
      </c>
      <c r="F5060" s="1" t="s">
        <v>87</v>
      </c>
      <c r="G5060" s="1" t="s">
        <v>235</v>
      </c>
      <c r="H5060" s="2">
        <f t="shared" si="158"/>
        <v>43908</v>
      </c>
      <c r="I5060" s="2">
        <f t="shared" si="159"/>
        <v>43907</v>
      </c>
    </row>
    <row r="5061" spans="1:9" x14ac:dyDescent="0.25">
      <c r="A5061">
        <v>17</v>
      </c>
      <c r="B5061">
        <v>3</v>
      </c>
      <c r="C5061">
        <v>2020</v>
      </c>
      <c r="D5061">
        <v>0</v>
      </c>
      <c r="E5061">
        <v>0</v>
      </c>
      <c r="F5061" s="1" t="s">
        <v>87</v>
      </c>
      <c r="G5061" s="1" t="s">
        <v>235</v>
      </c>
      <c r="H5061" s="2">
        <f t="shared" si="158"/>
        <v>43907</v>
      </c>
      <c r="I5061" s="2">
        <f t="shared" si="159"/>
        <v>43906</v>
      </c>
    </row>
    <row r="5062" spans="1:9" x14ac:dyDescent="0.25">
      <c r="A5062">
        <v>16</v>
      </c>
      <c r="B5062">
        <v>3</v>
      </c>
      <c r="C5062">
        <v>2020</v>
      </c>
      <c r="D5062">
        <v>0</v>
      </c>
      <c r="E5062">
        <v>0</v>
      </c>
      <c r="F5062" s="1" t="s">
        <v>87</v>
      </c>
      <c r="G5062" s="1" t="s">
        <v>235</v>
      </c>
      <c r="H5062" s="2">
        <f t="shared" si="158"/>
        <v>43906</v>
      </c>
      <c r="I5062" s="2">
        <f t="shared" si="159"/>
        <v>43905</v>
      </c>
    </row>
    <row r="5063" spans="1:9" x14ac:dyDescent="0.25">
      <c r="A5063">
        <v>7</v>
      </c>
      <c r="B5063">
        <v>3</v>
      </c>
      <c r="C5063">
        <v>2020</v>
      </c>
      <c r="D5063">
        <v>1</v>
      </c>
      <c r="E5063">
        <v>0</v>
      </c>
      <c r="F5063" s="1" t="s">
        <v>87</v>
      </c>
      <c r="G5063" s="1" t="s">
        <v>235</v>
      </c>
      <c r="H5063" s="2">
        <f t="shared" si="158"/>
        <v>43897</v>
      </c>
      <c r="I5063" s="2">
        <f t="shared" si="159"/>
        <v>43896</v>
      </c>
    </row>
    <row r="5064" spans="1:9" x14ac:dyDescent="0.25">
      <c r="A5064">
        <v>22</v>
      </c>
      <c r="B5064">
        <v>4</v>
      </c>
      <c r="C5064">
        <v>2020</v>
      </c>
      <c r="D5064">
        <v>16</v>
      </c>
      <c r="E5064">
        <v>0</v>
      </c>
      <c r="F5064" s="1" t="s">
        <v>88</v>
      </c>
      <c r="G5064" s="1" t="s">
        <v>237</v>
      </c>
      <c r="H5064" s="2">
        <f t="shared" si="158"/>
        <v>43943</v>
      </c>
      <c r="I5064" s="2">
        <f t="shared" si="159"/>
        <v>43942</v>
      </c>
    </row>
    <row r="5065" spans="1:9" x14ac:dyDescent="0.25">
      <c r="A5065">
        <v>21</v>
      </c>
      <c r="B5065">
        <v>4</v>
      </c>
      <c r="C5065">
        <v>2020</v>
      </c>
      <c r="D5065">
        <v>17</v>
      </c>
      <c r="E5065">
        <v>0</v>
      </c>
      <c r="F5065" s="1" t="s">
        <v>88</v>
      </c>
      <c r="G5065" s="1" t="s">
        <v>237</v>
      </c>
      <c r="H5065" s="2">
        <f t="shared" si="158"/>
        <v>43942</v>
      </c>
      <c r="I5065" s="2">
        <f t="shared" si="159"/>
        <v>43941</v>
      </c>
    </row>
    <row r="5066" spans="1:9" x14ac:dyDescent="0.25">
      <c r="A5066">
        <v>20</v>
      </c>
      <c r="B5066">
        <v>4</v>
      </c>
      <c r="C5066">
        <v>2020</v>
      </c>
      <c r="D5066">
        <v>5</v>
      </c>
      <c r="E5066">
        <v>0</v>
      </c>
      <c r="F5066" s="1" t="s">
        <v>88</v>
      </c>
      <c r="G5066" s="1" t="s">
        <v>237</v>
      </c>
      <c r="H5066" s="2">
        <f t="shared" si="158"/>
        <v>43941</v>
      </c>
      <c r="I5066" s="2">
        <f t="shared" si="159"/>
        <v>43940</v>
      </c>
    </row>
    <row r="5067" spans="1:9" x14ac:dyDescent="0.25">
      <c r="A5067">
        <v>19</v>
      </c>
      <c r="B5067">
        <v>4</v>
      </c>
      <c r="C5067">
        <v>2020</v>
      </c>
      <c r="D5067">
        <v>15</v>
      </c>
      <c r="E5067">
        <v>0</v>
      </c>
      <c r="F5067" s="1" t="s">
        <v>88</v>
      </c>
      <c r="G5067" s="1" t="s">
        <v>237</v>
      </c>
      <c r="H5067" s="2">
        <f t="shared" si="158"/>
        <v>43940</v>
      </c>
      <c r="I5067" s="2">
        <f t="shared" si="159"/>
        <v>43939</v>
      </c>
    </row>
    <row r="5068" spans="1:9" x14ac:dyDescent="0.25">
      <c r="A5068">
        <v>18</v>
      </c>
      <c r="B5068">
        <v>4</v>
      </c>
      <c r="C5068">
        <v>2020</v>
      </c>
      <c r="D5068">
        <v>15</v>
      </c>
      <c r="E5068">
        <v>5</v>
      </c>
      <c r="F5068" s="1" t="s">
        <v>88</v>
      </c>
      <c r="G5068" s="1" t="s">
        <v>237</v>
      </c>
      <c r="H5068" s="2">
        <f t="shared" si="158"/>
        <v>43939</v>
      </c>
      <c r="I5068" s="2">
        <f t="shared" si="159"/>
        <v>43938</v>
      </c>
    </row>
    <row r="5069" spans="1:9" x14ac:dyDescent="0.25">
      <c r="A5069">
        <v>17</v>
      </c>
      <c r="B5069">
        <v>4</v>
      </c>
      <c r="C5069">
        <v>2020</v>
      </c>
      <c r="D5069">
        <v>16</v>
      </c>
      <c r="E5069">
        <v>6</v>
      </c>
      <c r="F5069" s="1" t="s">
        <v>88</v>
      </c>
      <c r="G5069" s="1" t="s">
        <v>237</v>
      </c>
      <c r="H5069" s="2">
        <f t="shared" si="158"/>
        <v>43938</v>
      </c>
      <c r="I5069" s="2">
        <f t="shared" si="159"/>
        <v>43937</v>
      </c>
    </row>
    <row r="5070" spans="1:9" x14ac:dyDescent="0.25">
      <c r="A5070">
        <v>16</v>
      </c>
      <c r="B5070">
        <v>4</v>
      </c>
      <c r="C5070">
        <v>2020</v>
      </c>
      <c r="D5070">
        <v>7</v>
      </c>
      <c r="E5070">
        <v>4</v>
      </c>
      <c r="F5070" s="1" t="s">
        <v>88</v>
      </c>
      <c r="G5070" s="1" t="s">
        <v>237</v>
      </c>
      <c r="H5070" s="2">
        <f t="shared" si="158"/>
        <v>43937</v>
      </c>
      <c r="I5070" s="2">
        <f t="shared" si="159"/>
        <v>43936</v>
      </c>
    </row>
    <row r="5071" spans="1:9" x14ac:dyDescent="0.25">
      <c r="A5071">
        <v>15</v>
      </c>
      <c r="B5071">
        <v>4</v>
      </c>
      <c r="C5071">
        <v>2020</v>
      </c>
      <c r="D5071">
        <v>12</v>
      </c>
      <c r="E5071">
        <v>5</v>
      </c>
      <c r="F5071" s="1" t="s">
        <v>88</v>
      </c>
      <c r="G5071" s="1" t="s">
        <v>237</v>
      </c>
      <c r="H5071" s="2">
        <f t="shared" si="158"/>
        <v>43936</v>
      </c>
      <c r="I5071" s="2">
        <f t="shared" si="159"/>
        <v>43935</v>
      </c>
    </row>
    <row r="5072" spans="1:9" x14ac:dyDescent="0.25">
      <c r="A5072">
        <v>14</v>
      </c>
      <c r="B5072">
        <v>4</v>
      </c>
      <c r="C5072">
        <v>2020</v>
      </c>
      <c r="D5072">
        <v>10</v>
      </c>
      <c r="E5072">
        <v>1</v>
      </c>
      <c r="F5072" s="1" t="s">
        <v>88</v>
      </c>
      <c r="G5072" s="1" t="s">
        <v>237</v>
      </c>
      <c r="H5072" s="2">
        <f t="shared" si="158"/>
        <v>43935</v>
      </c>
      <c r="I5072" s="2">
        <f t="shared" si="159"/>
        <v>43934</v>
      </c>
    </row>
    <row r="5073" spans="1:9" x14ac:dyDescent="0.25">
      <c r="A5073">
        <v>13</v>
      </c>
      <c r="B5073">
        <v>4</v>
      </c>
      <c r="C5073">
        <v>2020</v>
      </c>
      <c r="D5073">
        <v>4</v>
      </c>
      <c r="E5073">
        <v>0</v>
      </c>
      <c r="F5073" s="1" t="s">
        <v>88</v>
      </c>
      <c r="G5073" s="1" t="s">
        <v>237</v>
      </c>
      <c r="H5073" s="2">
        <f t="shared" si="158"/>
        <v>43934</v>
      </c>
      <c r="I5073" s="2">
        <f t="shared" si="159"/>
        <v>43933</v>
      </c>
    </row>
    <row r="5074" spans="1:9" x14ac:dyDescent="0.25">
      <c r="A5074">
        <v>12</v>
      </c>
      <c r="B5074">
        <v>4</v>
      </c>
      <c r="C5074">
        <v>2020</v>
      </c>
      <c r="D5074">
        <v>1</v>
      </c>
      <c r="E5074">
        <v>1</v>
      </c>
      <c r="F5074" s="1" t="s">
        <v>88</v>
      </c>
      <c r="G5074" s="1" t="s">
        <v>237</v>
      </c>
      <c r="H5074" s="2">
        <f t="shared" si="158"/>
        <v>43933</v>
      </c>
      <c r="I5074" s="2">
        <f t="shared" si="159"/>
        <v>43932</v>
      </c>
    </row>
    <row r="5075" spans="1:9" x14ac:dyDescent="0.25">
      <c r="A5075">
        <v>11</v>
      </c>
      <c r="B5075">
        <v>4</v>
      </c>
      <c r="C5075">
        <v>2020</v>
      </c>
      <c r="D5075">
        <v>10</v>
      </c>
      <c r="E5075">
        <v>1</v>
      </c>
      <c r="F5075" s="1" t="s">
        <v>88</v>
      </c>
      <c r="G5075" s="1" t="s">
        <v>237</v>
      </c>
      <c r="H5075" s="2">
        <f t="shared" si="158"/>
        <v>43932</v>
      </c>
      <c r="I5075" s="2">
        <f t="shared" si="159"/>
        <v>43931</v>
      </c>
    </row>
    <row r="5076" spans="1:9" x14ac:dyDescent="0.25">
      <c r="A5076">
        <v>10</v>
      </c>
      <c r="B5076">
        <v>4</v>
      </c>
      <c r="C5076">
        <v>2020</v>
      </c>
      <c r="D5076">
        <v>39</v>
      </c>
      <c r="E5076">
        <v>0</v>
      </c>
      <c r="F5076" s="1" t="s">
        <v>88</v>
      </c>
      <c r="G5076" s="1" t="s">
        <v>237</v>
      </c>
      <c r="H5076" s="2">
        <f t="shared" si="158"/>
        <v>43931</v>
      </c>
      <c r="I5076" s="2">
        <f t="shared" si="159"/>
        <v>43930</v>
      </c>
    </row>
    <row r="5077" spans="1:9" x14ac:dyDescent="0.25">
      <c r="A5077">
        <v>9</v>
      </c>
      <c r="B5077">
        <v>4</v>
      </c>
      <c r="C5077">
        <v>2020</v>
      </c>
      <c r="D5077">
        <v>31</v>
      </c>
      <c r="E5077">
        <v>1</v>
      </c>
      <c r="F5077" s="1" t="s">
        <v>88</v>
      </c>
      <c r="G5077" s="1" t="s">
        <v>237</v>
      </c>
      <c r="H5077" s="2">
        <f t="shared" si="158"/>
        <v>43930</v>
      </c>
      <c r="I5077" s="2">
        <f t="shared" si="159"/>
        <v>43929</v>
      </c>
    </row>
    <row r="5078" spans="1:9" x14ac:dyDescent="0.25">
      <c r="A5078">
        <v>8</v>
      </c>
      <c r="B5078">
        <v>4</v>
      </c>
      <c r="C5078">
        <v>2020</v>
      </c>
      <c r="D5078">
        <v>7</v>
      </c>
      <c r="E5078">
        <v>0</v>
      </c>
      <c r="F5078" s="1" t="s">
        <v>88</v>
      </c>
      <c r="G5078" s="1" t="s">
        <v>237</v>
      </c>
      <c r="H5078" s="2">
        <f t="shared" si="158"/>
        <v>43929</v>
      </c>
      <c r="I5078" s="2">
        <f t="shared" si="159"/>
        <v>43928</v>
      </c>
    </row>
    <row r="5079" spans="1:9" x14ac:dyDescent="0.25">
      <c r="A5079">
        <v>7</v>
      </c>
      <c r="B5079">
        <v>4</v>
      </c>
      <c r="C5079">
        <v>2020</v>
      </c>
      <c r="D5079">
        <v>7</v>
      </c>
      <c r="E5079">
        <v>0</v>
      </c>
      <c r="F5079" s="1" t="s">
        <v>88</v>
      </c>
      <c r="G5079" s="1" t="s">
        <v>237</v>
      </c>
      <c r="H5079" s="2">
        <f t="shared" si="158"/>
        <v>43928</v>
      </c>
      <c r="I5079" s="2">
        <f t="shared" si="159"/>
        <v>43927</v>
      </c>
    </row>
    <row r="5080" spans="1:9" x14ac:dyDescent="0.25">
      <c r="A5080">
        <v>6</v>
      </c>
      <c r="B5080">
        <v>4</v>
      </c>
      <c r="C5080">
        <v>2020</v>
      </c>
      <c r="D5080">
        <v>30</v>
      </c>
      <c r="E5080">
        <v>0</v>
      </c>
      <c r="F5080" s="1" t="s">
        <v>88</v>
      </c>
      <c r="G5080" s="1" t="s">
        <v>237</v>
      </c>
      <c r="H5080" s="2">
        <f t="shared" si="158"/>
        <v>43927</v>
      </c>
      <c r="I5080" s="2">
        <f t="shared" si="159"/>
        <v>43926</v>
      </c>
    </row>
    <row r="5081" spans="1:9" x14ac:dyDescent="0.25">
      <c r="A5081">
        <v>5</v>
      </c>
      <c r="B5081">
        <v>4</v>
      </c>
      <c r="C5081">
        <v>2020</v>
      </c>
      <c r="D5081">
        <v>4</v>
      </c>
      <c r="E5081">
        <v>7</v>
      </c>
      <c r="F5081" s="1" t="s">
        <v>88</v>
      </c>
      <c r="G5081" s="1" t="s">
        <v>237</v>
      </c>
      <c r="H5081" s="2">
        <f t="shared" si="158"/>
        <v>43926</v>
      </c>
      <c r="I5081" s="2">
        <f t="shared" si="159"/>
        <v>43925</v>
      </c>
    </row>
    <row r="5082" spans="1:9" x14ac:dyDescent="0.25">
      <c r="A5082">
        <v>4</v>
      </c>
      <c r="B5082">
        <v>4</v>
      </c>
      <c r="C5082">
        <v>2020</v>
      </c>
      <c r="D5082">
        <v>42</v>
      </c>
      <c r="E5082">
        <v>0</v>
      </c>
      <c r="F5082" s="1" t="s">
        <v>88</v>
      </c>
      <c r="G5082" s="1" t="s">
        <v>237</v>
      </c>
      <c r="H5082" s="2">
        <f t="shared" si="158"/>
        <v>43925</v>
      </c>
      <c r="I5082" s="2">
        <f t="shared" si="159"/>
        <v>43924</v>
      </c>
    </row>
    <row r="5083" spans="1:9" x14ac:dyDescent="0.25">
      <c r="A5083">
        <v>3</v>
      </c>
      <c r="B5083">
        <v>4</v>
      </c>
      <c r="C5083">
        <v>2020</v>
      </c>
      <c r="D5083">
        <v>3</v>
      </c>
      <c r="E5083">
        <v>1</v>
      </c>
      <c r="F5083" s="1" t="s">
        <v>88</v>
      </c>
      <c r="G5083" s="1" t="s">
        <v>237</v>
      </c>
      <c r="H5083" s="2">
        <f t="shared" si="158"/>
        <v>43924</v>
      </c>
      <c r="I5083" s="2">
        <f t="shared" si="159"/>
        <v>43923</v>
      </c>
    </row>
    <row r="5084" spans="1:9" x14ac:dyDescent="0.25">
      <c r="A5084">
        <v>2</v>
      </c>
      <c r="B5084">
        <v>4</v>
      </c>
      <c r="C5084">
        <v>2020</v>
      </c>
      <c r="D5084">
        <v>47</v>
      </c>
      <c r="E5084">
        <v>4</v>
      </c>
      <c r="F5084" s="1" t="s">
        <v>88</v>
      </c>
      <c r="G5084" s="1" t="s">
        <v>237</v>
      </c>
      <c r="H5084" s="2">
        <f t="shared" si="158"/>
        <v>43923</v>
      </c>
      <c r="I5084" s="2">
        <f t="shared" si="159"/>
        <v>43922</v>
      </c>
    </row>
    <row r="5085" spans="1:9" x14ac:dyDescent="0.25">
      <c r="A5085">
        <v>1</v>
      </c>
      <c r="B5085">
        <v>4</v>
      </c>
      <c r="C5085">
        <v>2020</v>
      </c>
      <c r="D5085">
        <v>31</v>
      </c>
      <c r="E5085">
        <v>3</v>
      </c>
      <c r="F5085" s="1" t="s">
        <v>88</v>
      </c>
      <c r="G5085" s="1" t="s">
        <v>237</v>
      </c>
      <c r="H5085" s="2">
        <f t="shared" si="158"/>
        <v>43922</v>
      </c>
      <c r="I5085" s="2">
        <f t="shared" si="159"/>
        <v>43921</v>
      </c>
    </row>
    <row r="5086" spans="1:9" x14ac:dyDescent="0.25">
      <c r="A5086">
        <v>31</v>
      </c>
      <c r="B5086">
        <v>3</v>
      </c>
      <c r="C5086">
        <v>2020</v>
      </c>
      <c r="D5086">
        <v>2</v>
      </c>
      <c r="E5086">
        <v>4</v>
      </c>
      <c r="F5086" s="1" t="s">
        <v>88</v>
      </c>
      <c r="G5086" s="1" t="s">
        <v>237</v>
      </c>
      <c r="H5086" s="2">
        <f t="shared" si="158"/>
        <v>43921</v>
      </c>
      <c r="I5086" s="2">
        <f t="shared" si="159"/>
        <v>43920</v>
      </c>
    </row>
    <row r="5087" spans="1:9" x14ac:dyDescent="0.25">
      <c r="A5087">
        <v>30</v>
      </c>
      <c r="B5087">
        <v>3</v>
      </c>
      <c r="C5087">
        <v>2020</v>
      </c>
      <c r="D5087">
        <v>29</v>
      </c>
      <c r="E5087">
        <v>1</v>
      </c>
      <c r="F5087" s="1" t="s">
        <v>88</v>
      </c>
      <c r="G5087" s="1" t="s">
        <v>237</v>
      </c>
      <c r="H5087" s="2">
        <f t="shared" si="158"/>
        <v>43920</v>
      </c>
      <c r="I5087" s="2">
        <f t="shared" si="159"/>
        <v>43919</v>
      </c>
    </row>
    <row r="5088" spans="1:9" x14ac:dyDescent="0.25">
      <c r="A5088">
        <v>29</v>
      </c>
      <c r="B5088">
        <v>3</v>
      </c>
      <c r="C5088">
        <v>2020</v>
      </c>
      <c r="D5088">
        <v>15</v>
      </c>
      <c r="E5088">
        <v>1</v>
      </c>
      <c r="F5088" s="1" t="s">
        <v>88</v>
      </c>
      <c r="G5088" s="1" t="s">
        <v>237</v>
      </c>
      <c r="H5088" s="2">
        <f t="shared" si="158"/>
        <v>43919</v>
      </c>
      <c r="I5088" s="2">
        <f t="shared" si="159"/>
        <v>43918</v>
      </c>
    </row>
    <row r="5089" spans="1:9" x14ac:dyDescent="0.25">
      <c r="A5089">
        <v>28</v>
      </c>
      <c r="B5089">
        <v>3</v>
      </c>
      <c r="C5089">
        <v>2020</v>
      </c>
      <c r="D5089">
        <v>28</v>
      </c>
      <c r="E5089">
        <v>0</v>
      </c>
      <c r="F5089" s="1" t="s">
        <v>88</v>
      </c>
      <c r="G5089" s="1" t="s">
        <v>237</v>
      </c>
      <c r="H5089" s="2">
        <f t="shared" si="158"/>
        <v>43918</v>
      </c>
      <c r="I5089" s="2">
        <f t="shared" si="159"/>
        <v>43917</v>
      </c>
    </row>
    <row r="5090" spans="1:9" x14ac:dyDescent="0.25">
      <c r="A5090">
        <v>27</v>
      </c>
      <c r="B5090">
        <v>3</v>
      </c>
      <c r="C5090">
        <v>2020</v>
      </c>
      <c r="D5090">
        <v>15</v>
      </c>
      <c r="E5090">
        <v>1</v>
      </c>
      <c r="F5090" s="1" t="s">
        <v>88</v>
      </c>
      <c r="G5090" s="1" t="s">
        <v>237</v>
      </c>
      <c r="H5090" s="2">
        <f t="shared" si="158"/>
        <v>43917</v>
      </c>
      <c r="I5090" s="2">
        <f t="shared" si="159"/>
        <v>43916</v>
      </c>
    </row>
    <row r="5091" spans="1:9" x14ac:dyDescent="0.25">
      <c r="A5091">
        <v>26</v>
      </c>
      <c r="B5091">
        <v>3</v>
      </c>
      <c r="C5091">
        <v>2020</v>
      </c>
      <c r="D5091">
        <v>16</v>
      </c>
      <c r="E5091">
        <v>0</v>
      </c>
      <c r="F5091" s="1" t="s">
        <v>88</v>
      </c>
      <c r="G5091" s="1" t="s">
        <v>237</v>
      </c>
      <c r="H5091" s="2">
        <f t="shared" si="158"/>
        <v>43916</v>
      </c>
      <c r="I5091" s="2">
        <f t="shared" si="159"/>
        <v>43915</v>
      </c>
    </row>
    <row r="5092" spans="1:9" x14ac:dyDescent="0.25">
      <c r="A5092">
        <v>25</v>
      </c>
      <c r="B5092">
        <v>3</v>
      </c>
      <c r="C5092">
        <v>2020</v>
      </c>
      <c r="D5092">
        <v>6</v>
      </c>
      <c r="E5092">
        <v>0</v>
      </c>
      <c r="F5092" s="1" t="s">
        <v>88</v>
      </c>
      <c r="G5092" s="1" t="s">
        <v>237</v>
      </c>
      <c r="H5092" s="2">
        <f t="shared" si="158"/>
        <v>43915</v>
      </c>
      <c r="I5092" s="2">
        <f t="shared" si="159"/>
        <v>43914</v>
      </c>
    </row>
    <row r="5093" spans="1:9" x14ac:dyDescent="0.25">
      <c r="A5093">
        <v>24</v>
      </c>
      <c r="B5093">
        <v>3</v>
      </c>
      <c r="C5093">
        <v>2020</v>
      </c>
      <c r="D5093">
        <v>3</v>
      </c>
      <c r="E5093">
        <v>0</v>
      </c>
      <c r="F5093" s="1" t="s">
        <v>88</v>
      </c>
      <c r="G5093" s="1" t="s">
        <v>237</v>
      </c>
      <c r="H5093" s="2">
        <f t="shared" si="158"/>
        <v>43914</v>
      </c>
      <c r="I5093" s="2">
        <f t="shared" si="159"/>
        <v>43913</v>
      </c>
    </row>
    <row r="5094" spans="1:9" x14ac:dyDescent="0.25">
      <c r="A5094">
        <v>23</v>
      </c>
      <c r="B5094">
        <v>3</v>
      </c>
      <c r="C5094">
        <v>2020</v>
      </c>
      <c r="D5094">
        <v>1</v>
      </c>
      <c r="E5094">
        <v>0</v>
      </c>
      <c r="F5094" s="1" t="s">
        <v>88</v>
      </c>
      <c r="G5094" s="1" t="s">
        <v>237</v>
      </c>
      <c r="H5094" s="2">
        <f t="shared" si="158"/>
        <v>43913</v>
      </c>
      <c r="I5094" s="2">
        <f t="shared" si="159"/>
        <v>43912</v>
      </c>
    </row>
    <row r="5095" spans="1:9" x14ac:dyDescent="0.25">
      <c r="A5095">
        <v>22</v>
      </c>
      <c r="B5095">
        <v>3</v>
      </c>
      <c r="C5095">
        <v>2020</v>
      </c>
      <c r="D5095">
        <v>2</v>
      </c>
      <c r="E5095">
        <v>0</v>
      </c>
      <c r="F5095" s="1" t="s">
        <v>88</v>
      </c>
      <c r="G5095" s="1" t="s">
        <v>237</v>
      </c>
      <c r="H5095" s="2">
        <f t="shared" si="158"/>
        <v>43912</v>
      </c>
      <c r="I5095" s="2">
        <f t="shared" si="159"/>
        <v>43911</v>
      </c>
    </row>
    <row r="5096" spans="1:9" x14ac:dyDescent="0.25">
      <c r="A5096">
        <v>21</v>
      </c>
      <c r="B5096">
        <v>3</v>
      </c>
      <c r="C5096">
        <v>2020</v>
      </c>
      <c r="D5096">
        <v>0</v>
      </c>
      <c r="E5096">
        <v>0</v>
      </c>
      <c r="F5096" s="1" t="s">
        <v>88</v>
      </c>
      <c r="G5096" s="1" t="s">
        <v>237</v>
      </c>
      <c r="H5096" s="2">
        <f t="shared" si="158"/>
        <v>43911</v>
      </c>
      <c r="I5096" s="2">
        <f t="shared" si="159"/>
        <v>43910</v>
      </c>
    </row>
    <row r="5097" spans="1:9" x14ac:dyDescent="0.25">
      <c r="A5097">
        <v>20</v>
      </c>
      <c r="B5097">
        <v>3</v>
      </c>
      <c r="C5097">
        <v>2020</v>
      </c>
      <c r="D5097">
        <v>12</v>
      </c>
      <c r="E5097">
        <v>0</v>
      </c>
      <c r="F5097" s="1" t="s">
        <v>88</v>
      </c>
      <c r="G5097" s="1" t="s">
        <v>237</v>
      </c>
      <c r="H5097" s="2">
        <f t="shared" si="158"/>
        <v>43910</v>
      </c>
      <c r="I5097" s="2">
        <f t="shared" si="159"/>
        <v>43909</v>
      </c>
    </row>
    <row r="5098" spans="1:9" x14ac:dyDescent="0.25">
      <c r="A5098">
        <v>19</v>
      </c>
      <c r="B5098">
        <v>3</v>
      </c>
      <c r="C5098">
        <v>2020</v>
      </c>
      <c r="D5098">
        <v>3</v>
      </c>
      <c r="E5098">
        <v>0</v>
      </c>
      <c r="F5098" s="1" t="s">
        <v>88</v>
      </c>
      <c r="G5098" s="1" t="s">
        <v>237</v>
      </c>
      <c r="H5098" s="2">
        <f t="shared" si="158"/>
        <v>43909</v>
      </c>
      <c r="I5098" s="2">
        <f t="shared" si="159"/>
        <v>43908</v>
      </c>
    </row>
    <row r="5099" spans="1:9" x14ac:dyDescent="0.25">
      <c r="A5099">
        <v>18</v>
      </c>
      <c r="B5099">
        <v>3</v>
      </c>
      <c r="C5099">
        <v>2020</v>
      </c>
      <c r="D5099">
        <v>1</v>
      </c>
      <c r="E5099">
        <v>0</v>
      </c>
      <c r="F5099" s="1" t="s">
        <v>88</v>
      </c>
      <c r="G5099" s="1" t="s">
        <v>237</v>
      </c>
      <c r="H5099" s="2">
        <f t="shared" si="158"/>
        <v>43908</v>
      </c>
      <c r="I5099" s="2">
        <f t="shared" si="159"/>
        <v>43907</v>
      </c>
    </row>
    <row r="5100" spans="1:9" x14ac:dyDescent="0.25">
      <c r="A5100">
        <v>17</v>
      </c>
      <c r="B5100">
        <v>3</v>
      </c>
      <c r="C5100">
        <v>2020</v>
      </c>
      <c r="D5100">
        <v>2</v>
      </c>
      <c r="E5100">
        <v>0</v>
      </c>
      <c r="F5100" s="1" t="s">
        <v>88</v>
      </c>
      <c r="G5100" s="1" t="s">
        <v>237</v>
      </c>
      <c r="H5100" s="2">
        <f t="shared" si="158"/>
        <v>43907</v>
      </c>
      <c r="I5100" s="2">
        <f t="shared" si="159"/>
        <v>43906</v>
      </c>
    </row>
    <row r="5101" spans="1:9" x14ac:dyDescent="0.25">
      <c r="A5101">
        <v>16</v>
      </c>
      <c r="B5101">
        <v>3</v>
      </c>
      <c r="C5101">
        <v>2020</v>
      </c>
      <c r="D5101">
        <v>3</v>
      </c>
      <c r="E5101">
        <v>0</v>
      </c>
      <c r="F5101" s="1" t="s">
        <v>88</v>
      </c>
      <c r="G5101" s="1" t="s">
        <v>237</v>
      </c>
      <c r="H5101" s="2">
        <f t="shared" si="158"/>
        <v>43906</v>
      </c>
      <c r="I5101" s="2">
        <f t="shared" si="159"/>
        <v>43905</v>
      </c>
    </row>
    <row r="5102" spans="1:9" x14ac:dyDescent="0.25">
      <c r="A5102">
        <v>14</v>
      </c>
      <c r="B5102">
        <v>3</v>
      </c>
      <c r="C5102">
        <v>2020</v>
      </c>
      <c r="D5102">
        <v>1</v>
      </c>
      <c r="E5102">
        <v>0</v>
      </c>
      <c r="F5102" s="1" t="s">
        <v>88</v>
      </c>
      <c r="G5102" s="1" t="s">
        <v>237</v>
      </c>
      <c r="H5102" s="2">
        <f t="shared" si="158"/>
        <v>43904</v>
      </c>
      <c r="I5102" s="2">
        <f t="shared" si="159"/>
        <v>43903</v>
      </c>
    </row>
    <row r="5103" spans="1:9" x14ac:dyDescent="0.25">
      <c r="A5103">
        <v>12</v>
      </c>
      <c r="B5103">
        <v>3</v>
      </c>
      <c r="C5103">
        <v>2020</v>
      </c>
      <c r="D5103">
        <v>2</v>
      </c>
      <c r="E5103">
        <v>0</v>
      </c>
      <c r="F5103" s="1" t="s">
        <v>88</v>
      </c>
      <c r="G5103" s="1" t="s">
        <v>237</v>
      </c>
      <c r="H5103" s="2">
        <f t="shared" si="158"/>
        <v>43902</v>
      </c>
      <c r="I5103" s="2">
        <f t="shared" si="159"/>
        <v>43901</v>
      </c>
    </row>
    <row r="5104" spans="1:9" x14ac:dyDescent="0.25">
      <c r="A5104">
        <v>22</v>
      </c>
      <c r="B5104">
        <v>4</v>
      </c>
      <c r="C5104">
        <v>2020</v>
      </c>
      <c r="D5104">
        <v>70</v>
      </c>
      <c r="E5104">
        <v>12</v>
      </c>
      <c r="F5104" s="1" t="s">
        <v>89</v>
      </c>
      <c r="G5104" s="1" t="s">
        <v>235</v>
      </c>
      <c r="H5104" s="2">
        <f t="shared" si="158"/>
        <v>43943</v>
      </c>
      <c r="I5104" s="2">
        <f t="shared" si="159"/>
        <v>43942</v>
      </c>
    </row>
    <row r="5105" spans="1:9" x14ac:dyDescent="0.25">
      <c r="A5105">
        <v>21</v>
      </c>
      <c r="B5105">
        <v>4</v>
      </c>
      <c r="C5105">
        <v>2020</v>
      </c>
      <c r="D5105">
        <v>114</v>
      </c>
      <c r="E5105">
        <v>14</v>
      </c>
      <c r="F5105" s="1" t="s">
        <v>89</v>
      </c>
      <c r="G5105" s="1" t="s">
        <v>235</v>
      </c>
      <c r="H5105" s="2">
        <f t="shared" si="158"/>
        <v>43942</v>
      </c>
      <c r="I5105" s="2">
        <f t="shared" si="159"/>
        <v>43941</v>
      </c>
    </row>
    <row r="5106" spans="1:9" x14ac:dyDescent="0.25">
      <c r="A5106">
        <v>20</v>
      </c>
      <c r="B5106">
        <v>4</v>
      </c>
      <c r="C5106">
        <v>2020</v>
      </c>
      <c r="D5106">
        <v>68</v>
      </c>
      <c r="E5106">
        <v>10</v>
      </c>
      <c r="F5106" s="1" t="s">
        <v>89</v>
      </c>
      <c r="G5106" s="1" t="s">
        <v>235</v>
      </c>
      <c r="H5106" s="2">
        <f t="shared" si="158"/>
        <v>43941</v>
      </c>
      <c r="I5106" s="2">
        <f t="shared" si="159"/>
        <v>43940</v>
      </c>
    </row>
    <row r="5107" spans="1:9" x14ac:dyDescent="0.25">
      <c r="A5107">
        <v>19</v>
      </c>
      <c r="B5107">
        <v>4</v>
      </c>
      <c r="C5107">
        <v>2020</v>
      </c>
      <c r="D5107">
        <v>82</v>
      </c>
      <c r="E5107">
        <v>17</v>
      </c>
      <c r="F5107" s="1" t="s">
        <v>89</v>
      </c>
      <c r="G5107" s="1" t="s">
        <v>235</v>
      </c>
      <c r="H5107" s="2">
        <f t="shared" si="158"/>
        <v>43940</v>
      </c>
      <c r="I5107" s="2">
        <f t="shared" si="159"/>
        <v>43939</v>
      </c>
    </row>
    <row r="5108" spans="1:9" x14ac:dyDescent="0.25">
      <c r="A5108">
        <v>18</v>
      </c>
      <c r="B5108">
        <v>4</v>
      </c>
      <c r="C5108">
        <v>2020</v>
      </c>
      <c r="D5108">
        <v>71</v>
      </c>
      <c r="E5108">
        <v>16</v>
      </c>
      <c r="F5108" s="1" t="s">
        <v>89</v>
      </c>
      <c r="G5108" s="1" t="s">
        <v>235</v>
      </c>
      <c r="H5108" s="2">
        <f t="shared" si="158"/>
        <v>43939</v>
      </c>
      <c r="I5108" s="2">
        <f t="shared" si="159"/>
        <v>43938</v>
      </c>
    </row>
    <row r="5109" spans="1:9" x14ac:dyDescent="0.25">
      <c r="A5109">
        <v>17</v>
      </c>
      <c r="B5109">
        <v>4</v>
      </c>
      <c r="C5109">
        <v>2020</v>
      </c>
      <c r="D5109">
        <v>111</v>
      </c>
      <c r="E5109">
        <v>14</v>
      </c>
      <c r="F5109" s="1" t="s">
        <v>89</v>
      </c>
      <c r="G5109" s="1" t="s">
        <v>235</v>
      </c>
      <c r="H5109" s="2">
        <f t="shared" si="158"/>
        <v>43938</v>
      </c>
      <c r="I5109" s="2">
        <f t="shared" si="159"/>
        <v>43937</v>
      </c>
    </row>
    <row r="5110" spans="1:9" x14ac:dyDescent="0.25">
      <c r="A5110">
        <v>16</v>
      </c>
      <c r="B5110">
        <v>4</v>
      </c>
      <c r="C5110">
        <v>2020</v>
      </c>
      <c r="D5110">
        <v>73</v>
      </c>
      <c r="E5110">
        <v>8</v>
      </c>
      <c r="F5110" s="1" t="s">
        <v>89</v>
      </c>
      <c r="G5110" s="1" t="s">
        <v>235</v>
      </c>
      <c r="H5110" s="2">
        <f t="shared" si="158"/>
        <v>43937</v>
      </c>
      <c r="I5110" s="2">
        <f t="shared" si="159"/>
        <v>43936</v>
      </c>
    </row>
    <row r="5111" spans="1:9" x14ac:dyDescent="0.25">
      <c r="A5111">
        <v>15</v>
      </c>
      <c r="B5111">
        <v>4</v>
      </c>
      <c r="C5111">
        <v>2020</v>
      </c>
      <c r="D5111">
        <v>67</v>
      </c>
      <c r="E5111">
        <v>12</v>
      </c>
      <c r="F5111" s="1" t="s">
        <v>89</v>
      </c>
      <c r="G5111" s="1" t="s">
        <v>235</v>
      </c>
      <c r="H5111" s="2">
        <f t="shared" si="158"/>
        <v>43936</v>
      </c>
      <c r="I5111" s="2">
        <f t="shared" si="159"/>
        <v>43935</v>
      </c>
    </row>
    <row r="5112" spans="1:9" x14ac:dyDescent="0.25">
      <c r="A5112">
        <v>14</v>
      </c>
      <c r="B5112">
        <v>4</v>
      </c>
      <c r="C5112">
        <v>2020</v>
      </c>
      <c r="D5112">
        <v>54</v>
      </c>
      <c r="E5112">
        <v>13</v>
      </c>
      <c r="F5112" s="1" t="s">
        <v>89</v>
      </c>
      <c r="G5112" s="1" t="s">
        <v>235</v>
      </c>
      <c r="H5112" s="2">
        <f t="shared" si="158"/>
        <v>43935</v>
      </c>
      <c r="I5112" s="2">
        <f t="shared" si="159"/>
        <v>43934</v>
      </c>
    </row>
    <row r="5113" spans="1:9" x14ac:dyDescent="0.25">
      <c r="A5113">
        <v>13</v>
      </c>
      <c r="B5113">
        <v>4</v>
      </c>
      <c r="C5113">
        <v>2020</v>
      </c>
      <c r="D5113">
        <v>48</v>
      </c>
      <c r="E5113">
        <v>10</v>
      </c>
      <c r="F5113" s="1" t="s">
        <v>89</v>
      </c>
      <c r="G5113" s="1" t="s">
        <v>235</v>
      </c>
      <c r="H5113" s="2">
        <f t="shared" si="158"/>
        <v>43934</v>
      </c>
      <c r="I5113" s="2">
        <f t="shared" si="159"/>
        <v>43933</v>
      </c>
    </row>
    <row r="5114" spans="1:9" x14ac:dyDescent="0.25">
      <c r="A5114">
        <v>12</v>
      </c>
      <c r="B5114">
        <v>4</v>
      </c>
      <c r="C5114">
        <v>2020</v>
      </c>
      <c r="D5114">
        <v>100</v>
      </c>
      <c r="E5114">
        <v>14</v>
      </c>
      <c r="F5114" s="1" t="s">
        <v>89</v>
      </c>
      <c r="G5114" s="1" t="s">
        <v>235</v>
      </c>
      <c r="H5114" s="2">
        <f t="shared" si="158"/>
        <v>43933</v>
      </c>
      <c r="I5114" s="2">
        <f t="shared" si="159"/>
        <v>43932</v>
      </c>
    </row>
    <row r="5115" spans="1:9" x14ac:dyDescent="0.25">
      <c r="A5115">
        <v>11</v>
      </c>
      <c r="B5115">
        <v>4</v>
      </c>
      <c r="C5115">
        <v>2020</v>
      </c>
      <c r="D5115">
        <v>120</v>
      </c>
      <c r="E5115">
        <v>8</v>
      </c>
      <c r="F5115" s="1" t="s">
        <v>89</v>
      </c>
      <c r="G5115" s="1" t="s">
        <v>235</v>
      </c>
      <c r="H5115" s="2">
        <f t="shared" si="158"/>
        <v>43932</v>
      </c>
      <c r="I5115" s="2">
        <f t="shared" si="159"/>
        <v>43931</v>
      </c>
    </row>
    <row r="5116" spans="1:9" x14ac:dyDescent="0.25">
      <c r="A5116">
        <v>10</v>
      </c>
      <c r="B5116">
        <v>4</v>
      </c>
      <c r="C5116">
        <v>2020</v>
      </c>
      <c r="D5116">
        <v>210</v>
      </c>
      <c r="E5116">
        <v>11</v>
      </c>
      <c r="F5116" s="1" t="s">
        <v>89</v>
      </c>
      <c r="G5116" s="1" t="s">
        <v>235</v>
      </c>
      <c r="H5116" s="2">
        <f t="shared" si="158"/>
        <v>43931</v>
      </c>
      <c r="I5116" s="2">
        <f t="shared" si="159"/>
        <v>43930</v>
      </c>
    </row>
    <row r="5117" spans="1:9" x14ac:dyDescent="0.25">
      <c r="A5117">
        <v>9</v>
      </c>
      <c r="B5117">
        <v>4</v>
      </c>
      <c r="C5117">
        <v>2020</v>
      </c>
      <c r="D5117">
        <v>85</v>
      </c>
      <c r="E5117">
        <v>8</v>
      </c>
      <c r="F5117" s="1" t="s">
        <v>89</v>
      </c>
      <c r="G5117" s="1" t="s">
        <v>235</v>
      </c>
      <c r="H5117" s="2">
        <f t="shared" si="158"/>
        <v>43930</v>
      </c>
      <c r="I5117" s="2">
        <f t="shared" si="159"/>
        <v>43929</v>
      </c>
    </row>
    <row r="5118" spans="1:9" x14ac:dyDescent="0.25">
      <c r="A5118">
        <v>8</v>
      </c>
      <c r="B5118">
        <v>4</v>
      </c>
      <c r="C5118">
        <v>2020</v>
      </c>
      <c r="D5118">
        <v>78</v>
      </c>
      <c r="E5118">
        <v>11</v>
      </c>
      <c r="F5118" s="1" t="s">
        <v>89</v>
      </c>
      <c r="G5118" s="1" t="s">
        <v>235</v>
      </c>
      <c r="H5118" s="2">
        <f t="shared" si="158"/>
        <v>43929</v>
      </c>
      <c r="I5118" s="2">
        <f t="shared" si="159"/>
        <v>43928</v>
      </c>
    </row>
    <row r="5119" spans="1:9" x14ac:dyDescent="0.25">
      <c r="A5119">
        <v>7</v>
      </c>
      <c r="B5119">
        <v>4</v>
      </c>
      <c r="C5119">
        <v>2020</v>
      </c>
      <c r="D5119">
        <v>73</v>
      </c>
      <c r="E5119">
        <v>9</v>
      </c>
      <c r="F5119" s="1" t="s">
        <v>89</v>
      </c>
      <c r="G5119" s="1" t="s">
        <v>235</v>
      </c>
      <c r="H5119" s="2">
        <f t="shared" si="158"/>
        <v>43928</v>
      </c>
      <c r="I5119" s="2">
        <f t="shared" si="159"/>
        <v>43927</v>
      </c>
    </row>
    <row r="5120" spans="1:9" x14ac:dyDescent="0.25">
      <c r="A5120">
        <v>6</v>
      </c>
      <c r="B5120">
        <v>4</v>
      </c>
      <c r="C5120">
        <v>2020</v>
      </c>
      <c r="D5120">
        <v>11</v>
      </c>
      <c r="E5120">
        <v>4</v>
      </c>
      <c r="F5120" s="1" t="s">
        <v>89</v>
      </c>
      <c r="G5120" s="1" t="s">
        <v>235</v>
      </c>
      <c r="H5120" s="2">
        <f t="shared" si="158"/>
        <v>43927</v>
      </c>
      <c r="I5120" s="2">
        <f t="shared" si="159"/>
        <v>43926</v>
      </c>
    </row>
    <row r="5121" spans="1:9" x14ac:dyDescent="0.25">
      <c r="A5121">
        <v>5</v>
      </c>
      <c r="B5121">
        <v>4</v>
      </c>
      <c r="C5121">
        <v>2020</v>
      </c>
      <c r="D5121">
        <v>55</v>
      </c>
      <c r="E5121">
        <v>2</v>
      </c>
      <c r="F5121" s="1" t="s">
        <v>89</v>
      </c>
      <c r="G5121" s="1" t="s">
        <v>235</v>
      </c>
      <c r="H5121" s="2">
        <f t="shared" si="158"/>
        <v>43926</v>
      </c>
      <c r="I5121" s="2">
        <f t="shared" si="159"/>
        <v>43925</v>
      </c>
    </row>
    <row r="5122" spans="1:9" x14ac:dyDescent="0.25">
      <c r="A5122">
        <v>4</v>
      </c>
      <c r="B5122">
        <v>4</v>
      </c>
      <c r="C5122">
        <v>2020</v>
      </c>
      <c r="D5122">
        <v>55</v>
      </c>
      <c r="E5122">
        <v>6</v>
      </c>
      <c r="F5122" s="1" t="s">
        <v>89</v>
      </c>
      <c r="G5122" s="1" t="s">
        <v>235</v>
      </c>
      <c r="H5122" s="2">
        <f t="shared" ref="H5122:H5185" si="160">DATE(C5122,B5122,A5122)</f>
        <v>43925</v>
      </c>
      <c r="I5122" s="2">
        <f t="shared" ref="I5122:I5185" si="161">H5122-1</f>
        <v>43924</v>
      </c>
    </row>
    <row r="5123" spans="1:9" x14ac:dyDescent="0.25">
      <c r="A5123">
        <v>3</v>
      </c>
      <c r="B5123">
        <v>4</v>
      </c>
      <c r="C5123">
        <v>2020</v>
      </c>
      <c r="D5123">
        <v>38</v>
      </c>
      <c r="E5123">
        <v>5</v>
      </c>
      <c r="F5123" s="1" t="s">
        <v>89</v>
      </c>
      <c r="G5123" s="1" t="s">
        <v>235</v>
      </c>
      <c r="H5123" s="2">
        <f t="shared" si="160"/>
        <v>43924</v>
      </c>
      <c r="I5123" s="2">
        <f t="shared" si="161"/>
        <v>43923</v>
      </c>
    </row>
    <row r="5124" spans="1:9" x14ac:dyDescent="0.25">
      <c r="A5124">
        <v>2</v>
      </c>
      <c r="B5124">
        <v>4</v>
      </c>
      <c r="C5124">
        <v>2020</v>
      </c>
      <c r="D5124">
        <v>60</v>
      </c>
      <c r="E5124">
        <v>1</v>
      </c>
      <c r="F5124" s="1" t="s">
        <v>89</v>
      </c>
      <c r="G5124" s="1" t="s">
        <v>235</v>
      </c>
      <c r="H5124" s="2">
        <f t="shared" si="160"/>
        <v>43923</v>
      </c>
      <c r="I5124" s="2">
        <f t="shared" si="161"/>
        <v>43922</v>
      </c>
    </row>
    <row r="5125" spans="1:9" x14ac:dyDescent="0.25">
      <c r="A5125">
        <v>1</v>
      </c>
      <c r="B5125">
        <v>4</v>
      </c>
      <c r="C5125">
        <v>2020</v>
      </c>
      <c r="D5125">
        <v>33</v>
      </c>
      <c r="E5125">
        <v>4</v>
      </c>
      <c r="F5125" s="1" t="s">
        <v>89</v>
      </c>
      <c r="G5125" s="1" t="s">
        <v>235</v>
      </c>
      <c r="H5125" s="2">
        <f t="shared" si="160"/>
        <v>43922</v>
      </c>
      <c r="I5125" s="2">
        <f t="shared" si="161"/>
        <v>43921</v>
      </c>
    </row>
    <row r="5126" spans="1:9" x14ac:dyDescent="0.25">
      <c r="A5126">
        <v>31</v>
      </c>
      <c r="B5126">
        <v>3</v>
      </c>
      <c r="C5126">
        <v>2020</v>
      </c>
      <c r="D5126">
        <v>45</v>
      </c>
      <c r="E5126">
        <v>1</v>
      </c>
      <c r="F5126" s="1" t="s">
        <v>89</v>
      </c>
      <c r="G5126" s="1" t="s">
        <v>235</v>
      </c>
      <c r="H5126" s="2">
        <f t="shared" si="160"/>
        <v>43921</v>
      </c>
      <c r="I5126" s="2">
        <f t="shared" si="161"/>
        <v>43920</v>
      </c>
    </row>
    <row r="5127" spans="1:9" x14ac:dyDescent="0.25">
      <c r="A5127">
        <v>30</v>
      </c>
      <c r="B5127">
        <v>3</v>
      </c>
      <c r="C5127">
        <v>2020</v>
      </c>
      <c r="D5127">
        <v>39</v>
      </c>
      <c r="E5127">
        <v>2</v>
      </c>
      <c r="F5127" s="1" t="s">
        <v>89</v>
      </c>
      <c r="G5127" s="1" t="s">
        <v>235</v>
      </c>
      <c r="H5127" s="2">
        <f t="shared" si="160"/>
        <v>43920</v>
      </c>
      <c r="I5127" s="2">
        <f t="shared" si="161"/>
        <v>43919</v>
      </c>
    </row>
    <row r="5128" spans="1:9" x14ac:dyDescent="0.25">
      <c r="A5128">
        <v>29</v>
      </c>
      <c r="B5128">
        <v>3</v>
      </c>
      <c r="C5128">
        <v>2020</v>
      </c>
      <c r="D5128">
        <v>65</v>
      </c>
      <c r="E5128">
        <v>2</v>
      </c>
      <c r="F5128" s="1" t="s">
        <v>89</v>
      </c>
      <c r="G5128" s="1" t="s">
        <v>235</v>
      </c>
      <c r="H5128" s="2">
        <f t="shared" si="160"/>
        <v>43919</v>
      </c>
      <c r="I5128" s="2">
        <f t="shared" si="161"/>
        <v>43918</v>
      </c>
    </row>
    <row r="5129" spans="1:9" x14ac:dyDescent="0.25">
      <c r="A5129">
        <v>28</v>
      </c>
      <c r="B5129">
        <v>3</v>
      </c>
      <c r="C5129">
        <v>2020</v>
      </c>
      <c r="D5129">
        <v>43</v>
      </c>
      <c r="E5129">
        <v>1</v>
      </c>
      <c r="F5129" s="1" t="s">
        <v>89</v>
      </c>
      <c r="G5129" s="1" t="s">
        <v>235</v>
      </c>
      <c r="H5129" s="2">
        <f t="shared" si="160"/>
        <v>43918</v>
      </c>
      <c r="I5129" s="2">
        <f t="shared" si="161"/>
        <v>43917</v>
      </c>
    </row>
    <row r="5130" spans="1:9" x14ac:dyDescent="0.25">
      <c r="A5130">
        <v>27</v>
      </c>
      <c r="B5130">
        <v>3</v>
      </c>
      <c r="C5130">
        <v>2020</v>
      </c>
      <c r="D5130">
        <v>39</v>
      </c>
      <c r="E5130">
        <v>0</v>
      </c>
      <c r="F5130" s="1" t="s">
        <v>89</v>
      </c>
      <c r="G5130" s="1" t="s">
        <v>235</v>
      </c>
      <c r="H5130" s="2">
        <f t="shared" si="160"/>
        <v>43917</v>
      </c>
      <c r="I5130" s="2">
        <f t="shared" si="161"/>
        <v>43916</v>
      </c>
    </row>
    <row r="5131" spans="1:9" x14ac:dyDescent="0.25">
      <c r="A5131">
        <v>26</v>
      </c>
      <c r="B5131">
        <v>3</v>
      </c>
      <c r="C5131">
        <v>2020</v>
      </c>
      <c r="D5131">
        <v>35</v>
      </c>
      <c r="E5131">
        <v>0</v>
      </c>
      <c r="F5131" s="1" t="s">
        <v>89</v>
      </c>
      <c r="G5131" s="1" t="s">
        <v>235</v>
      </c>
      <c r="H5131" s="2">
        <f t="shared" si="160"/>
        <v>43916</v>
      </c>
      <c r="I5131" s="2">
        <f t="shared" si="161"/>
        <v>43915</v>
      </c>
    </row>
    <row r="5132" spans="1:9" x14ac:dyDescent="0.25">
      <c r="A5132">
        <v>25</v>
      </c>
      <c r="B5132">
        <v>3</v>
      </c>
      <c r="C5132">
        <v>2020</v>
      </c>
      <c r="D5132">
        <v>39</v>
      </c>
      <c r="E5132">
        <v>2</v>
      </c>
      <c r="F5132" s="1" t="s">
        <v>89</v>
      </c>
      <c r="G5132" s="1" t="s">
        <v>235</v>
      </c>
      <c r="H5132" s="2">
        <f t="shared" si="160"/>
        <v>43915</v>
      </c>
      <c r="I5132" s="2">
        <f t="shared" si="161"/>
        <v>43914</v>
      </c>
    </row>
    <row r="5133" spans="1:9" x14ac:dyDescent="0.25">
      <c r="A5133">
        <v>24</v>
      </c>
      <c r="B5133">
        <v>3</v>
      </c>
      <c r="C5133">
        <v>2020</v>
      </c>
      <c r="D5133">
        <v>20</v>
      </c>
      <c r="E5133">
        <v>1</v>
      </c>
      <c r="F5133" s="1" t="s">
        <v>89</v>
      </c>
      <c r="G5133" s="1" t="s">
        <v>235</v>
      </c>
      <c r="H5133" s="2">
        <f t="shared" si="160"/>
        <v>43914</v>
      </c>
      <c r="I5133" s="2">
        <f t="shared" si="161"/>
        <v>43913</v>
      </c>
    </row>
    <row r="5134" spans="1:9" x14ac:dyDescent="0.25">
      <c r="A5134">
        <v>23</v>
      </c>
      <c r="B5134">
        <v>3</v>
      </c>
      <c r="C5134">
        <v>2020</v>
      </c>
      <c r="D5134">
        <v>36</v>
      </c>
      <c r="E5134">
        <v>3</v>
      </c>
      <c r="F5134" s="1" t="s">
        <v>89</v>
      </c>
      <c r="G5134" s="1" t="s">
        <v>235</v>
      </c>
      <c r="H5134" s="2">
        <f t="shared" si="160"/>
        <v>43913</v>
      </c>
      <c r="I5134" s="2">
        <f t="shared" si="161"/>
        <v>43912</v>
      </c>
    </row>
    <row r="5135" spans="1:9" x14ac:dyDescent="0.25">
      <c r="A5135">
        <v>22</v>
      </c>
      <c r="B5135">
        <v>3</v>
      </c>
      <c r="C5135">
        <v>2020</v>
      </c>
      <c r="D5135">
        <v>28</v>
      </c>
      <c r="E5135">
        <v>0</v>
      </c>
      <c r="F5135" s="1" t="s">
        <v>89</v>
      </c>
      <c r="G5135" s="1" t="s">
        <v>235</v>
      </c>
      <c r="H5135" s="2">
        <f t="shared" si="160"/>
        <v>43912</v>
      </c>
      <c r="I5135" s="2">
        <f t="shared" si="161"/>
        <v>43911</v>
      </c>
    </row>
    <row r="5136" spans="1:9" x14ac:dyDescent="0.25">
      <c r="A5136">
        <v>21</v>
      </c>
      <c r="B5136">
        <v>3</v>
      </c>
      <c r="C5136">
        <v>2020</v>
      </c>
      <c r="D5136">
        <v>18</v>
      </c>
      <c r="E5136">
        <v>3</v>
      </c>
      <c r="F5136" s="1" t="s">
        <v>89</v>
      </c>
      <c r="G5136" s="1" t="s">
        <v>235</v>
      </c>
      <c r="H5136" s="2">
        <f t="shared" si="160"/>
        <v>43911</v>
      </c>
      <c r="I5136" s="2">
        <f t="shared" si="161"/>
        <v>43910</v>
      </c>
    </row>
    <row r="5137" spans="1:9" x14ac:dyDescent="0.25">
      <c r="A5137">
        <v>20</v>
      </c>
      <c r="B5137">
        <v>3</v>
      </c>
      <c r="C5137">
        <v>2020</v>
      </c>
      <c r="D5137">
        <v>12</v>
      </c>
      <c r="E5137">
        <v>0</v>
      </c>
      <c r="F5137" s="1" t="s">
        <v>89</v>
      </c>
      <c r="G5137" s="1" t="s">
        <v>235</v>
      </c>
      <c r="H5137" s="2">
        <f t="shared" si="160"/>
        <v>43910</v>
      </c>
      <c r="I5137" s="2">
        <f t="shared" si="161"/>
        <v>43909</v>
      </c>
    </row>
    <row r="5138" spans="1:9" x14ac:dyDescent="0.25">
      <c r="A5138">
        <v>19</v>
      </c>
      <c r="B5138">
        <v>3</v>
      </c>
      <c r="C5138">
        <v>2020</v>
      </c>
      <c r="D5138">
        <v>23</v>
      </c>
      <c r="E5138">
        <v>0</v>
      </c>
      <c r="F5138" s="1" t="s">
        <v>89</v>
      </c>
      <c r="G5138" s="1" t="s">
        <v>235</v>
      </c>
      <c r="H5138" s="2">
        <f t="shared" si="160"/>
        <v>43909</v>
      </c>
      <c r="I5138" s="2">
        <f t="shared" si="161"/>
        <v>43908</v>
      </c>
    </row>
    <row r="5139" spans="1:9" x14ac:dyDescent="0.25">
      <c r="A5139">
        <v>18</v>
      </c>
      <c r="B5139">
        <v>3</v>
      </c>
      <c r="C5139">
        <v>2020</v>
      </c>
      <c r="D5139">
        <v>0</v>
      </c>
      <c r="E5139">
        <v>0</v>
      </c>
      <c r="F5139" s="1" t="s">
        <v>89</v>
      </c>
      <c r="G5139" s="1" t="s">
        <v>235</v>
      </c>
      <c r="H5139" s="2">
        <f t="shared" si="160"/>
        <v>43908</v>
      </c>
      <c r="I5139" s="2">
        <f t="shared" si="161"/>
        <v>43907</v>
      </c>
    </row>
    <row r="5140" spans="1:9" x14ac:dyDescent="0.25">
      <c r="A5140">
        <v>17</v>
      </c>
      <c r="B5140">
        <v>3</v>
      </c>
      <c r="C5140">
        <v>2020</v>
      </c>
      <c r="D5140">
        <v>11</v>
      </c>
      <c r="E5140">
        <v>0</v>
      </c>
      <c r="F5140" s="1" t="s">
        <v>89</v>
      </c>
      <c r="G5140" s="1" t="s">
        <v>235</v>
      </c>
      <c r="H5140" s="2">
        <f t="shared" si="160"/>
        <v>43907</v>
      </c>
      <c r="I5140" s="2">
        <f t="shared" si="161"/>
        <v>43906</v>
      </c>
    </row>
    <row r="5141" spans="1:9" x14ac:dyDescent="0.25">
      <c r="A5141">
        <v>16</v>
      </c>
      <c r="B5141">
        <v>3</v>
      </c>
      <c r="C5141">
        <v>2020</v>
      </c>
      <c r="D5141">
        <v>8</v>
      </c>
      <c r="E5141">
        <v>1</v>
      </c>
      <c r="F5141" s="1" t="s">
        <v>89</v>
      </c>
      <c r="G5141" s="1" t="s">
        <v>235</v>
      </c>
      <c r="H5141" s="2">
        <f t="shared" si="160"/>
        <v>43906</v>
      </c>
      <c r="I5141" s="2">
        <f t="shared" si="161"/>
        <v>43905</v>
      </c>
    </row>
    <row r="5142" spans="1:9" x14ac:dyDescent="0.25">
      <c r="A5142">
        <v>15</v>
      </c>
      <c r="B5142">
        <v>3</v>
      </c>
      <c r="C5142">
        <v>2020</v>
      </c>
      <c r="D5142">
        <v>6</v>
      </c>
      <c r="E5142">
        <v>0</v>
      </c>
      <c r="F5142" s="1" t="s">
        <v>89</v>
      </c>
      <c r="G5142" s="1" t="s">
        <v>235</v>
      </c>
      <c r="H5142" s="2">
        <f t="shared" si="160"/>
        <v>43905</v>
      </c>
      <c r="I5142" s="2">
        <f t="shared" si="161"/>
        <v>43904</v>
      </c>
    </row>
    <row r="5143" spans="1:9" x14ac:dyDescent="0.25">
      <c r="A5143">
        <v>14</v>
      </c>
      <c r="B5143">
        <v>3</v>
      </c>
      <c r="C5143">
        <v>2020</v>
      </c>
      <c r="D5143">
        <v>9</v>
      </c>
      <c r="E5143">
        <v>0</v>
      </c>
      <c r="F5143" s="1" t="s">
        <v>89</v>
      </c>
      <c r="G5143" s="1" t="s">
        <v>235</v>
      </c>
      <c r="H5143" s="2">
        <f t="shared" si="160"/>
        <v>43904</v>
      </c>
      <c r="I5143" s="2">
        <f t="shared" si="161"/>
        <v>43903</v>
      </c>
    </row>
    <row r="5144" spans="1:9" x14ac:dyDescent="0.25">
      <c r="A5144">
        <v>13</v>
      </c>
      <c r="B5144">
        <v>3</v>
      </c>
      <c r="C5144">
        <v>2020</v>
      </c>
      <c r="D5144">
        <v>3</v>
      </c>
      <c r="E5144">
        <v>0</v>
      </c>
      <c r="F5144" s="1" t="s">
        <v>89</v>
      </c>
      <c r="G5144" s="1" t="s">
        <v>235</v>
      </c>
      <c r="H5144" s="2">
        <f t="shared" si="160"/>
        <v>43903</v>
      </c>
      <c r="I5144" s="2">
        <f t="shared" si="161"/>
        <v>43902</v>
      </c>
    </row>
    <row r="5145" spans="1:9" x14ac:dyDescent="0.25">
      <c r="A5145">
        <v>12</v>
      </c>
      <c r="B5145">
        <v>3</v>
      </c>
      <c r="C5145">
        <v>2020</v>
      </c>
      <c r="D5145">
        <v>1</v>
      </c>
      <c r="E5145">
        <v>0</v>
      </c>
      <c r="F5145" s="1" t="s">
        <v>89</v>
      </c>
      <c r="G5145" s="1" t="s">
        <v>235</v>
      </c>
      <c r="H5145" s="2">
        <f t="shared" si="160"/>
        <v>43902</v>
      </c>
      <c r="I5145" s="2">
        <f t="shared" si="161"/>
        <v>43901</v>
      </c>
    </row>
    <row r="5146" spans="1:9" x14ac:dyDescent="0.25">
      <c r="A5146">
        <v>11</v>
      </c>
      <c r="B5146">
        <v>3</v>
      </c>
      <c r="C5146">
        <v>2020</v>
      </c>
      <c r="D5146">
        <v>3</v>
      </c>
      <c r="E5146">
        <v>0</v>
      </c>
      <c r="F5146" s="1" t="s">
        <v>89</v>
      </c>
      <c r="G5146" s="1" t="s">
        <v>235</v>
      </c>
      <c r="H5146" s="2">
        <f t="shared" si="160"/>
        <v>43901</v>
      </c>
      <c r="I5146" s="2">
        <f t="shared" si="161"/>
        <v>43900</v>
      </c>
    </row>
    <row r="5147" spans="1:9" x14ac:dyDescent="0.25">
      <c r="A5147">
        <v>10</v>
      </c>
      <c r="B5147">
        <v>3</v>
      </c>
      <c r="C5147">
        <v>2020</v>
      </c>
      <c r="D5147">
        <v>1</v>
      </c>
      <c r="E5147">
        <v>0</v>
      </c>
      <c r="F5147" s="1" t="s">
        <v>89</v>
      </c>
      <c r="G5147" s="1" t="s">
        <v>235</v>
      </c>
      <c r="H5147" s="2">
        <f t="shared" si="160"/>
        <v>43900</v>
      </c>
      <c r="I5147" s="2">
        <f t="shared" si="161"/>
        <v>43899</v>
      </c>
    </row>
    <row r="5148" spans="1:9" x14ac:dyDescent="0.25">
      <c r="A5148">
        <v>9</v>
      </c>
      <c r="B5148">
        <v>3</v>
      </c>
      <c r="C5148">
        <v>2020</v>
      </c>
      <c r="D5148">
        <v>1</v>
      </c>
      <c r="E5148">
        <v>0</v>
      </c>
      <c r="F5148" s="1" t="s">
        <v>89</v>
      </c>
      <c r="G5148" s="1" t="s">
        <v>235</v>
      </c>
      <c r="H5148" s="2">
        <f t="shared" si="160"/>
        <v>43899</v>
      </c>
      <c r="I5148" s="2">
        <f t="shared" si="161"/>
        <v>43898</v>
      </c>
    </row>
    <row r="5149" spans="1:9" x14ac:dyDescent="0.25">
      <c r="A5149">
        <v>8</v>
      </c>
      <c r="B5149">
        <v>3</v>
      </c>
      <c r="C5149">
        <v>2020</v>
      </c>
      <c r="D5149">
        <v>3</v>
      </c>
      <c r="E5149">
        <v>0</v>
      </c>
      <c r="F5149" s="1" t="s">
        <v>89</v>
      </c>
      <c r="G5149" s="1" t="s">
        <v>235</v>
      </c>
      <c r="H5149" s="2">
        <f t="shared" si="160"/>
        <v>43898</v>
      </c>
      <c r="I5149" s="2">
        <f t="shared" si="161"/>
        <v>43897</v>
      </c>
    </row>
    <row r="5150" spans="1:9" x14ac:dyDescent="0.25">
      <c r="A5150">
        <v>7</v>
      </c>
      <c r="B5150">
        <v>3</v>
      </c>
      <c r="C5150">
        <v>2020</v>
      </c>
      <c r="D5150">
        <v>2</v>
      </c>
      <c r="E5150">
        <v>0</v>
      </c>
      <c r="F5150" s="1" t="s">
        <v>89</v>
      </c>
      <c r="G5150" s="1" t="s">
        <v>235</v>
      </c>
      <c r="H5150" s="2">
        <f t="shared" si="160"/>
        <v>43897</v>
      </c>
      <c r="I5150" s="2">
        <f t="shared" si="161"/>
        <v>43896</v>
      </c>
    </row>
    <row r="5151" spans="1:9" x14ac:dyDescent="0.25">
      <c r="A5151">
        <v>5</v>
      </c>
      <c r="B5151">
        <v>3</v>
      </c>
      <c r="C5151">
        <v>2020</v>
      </c>
      <c r="D5151">
        <v>2</v>
      </c>
      <c r="E5151">
        <v>0</v>
      </c>
      <c r="F5151" s="1" t="s">
        <v>89</v>
      </c>
      <c r="G5151" s="1" t="s">
        <v>235</v>
      </c>
      <c r="H5151" s="2">
        <f t="shared" si="160"/>
        <v>43895</v>
      </c>
      <c r="I5151" s="2">
        <f t="shared" si="161"/>
        <v>43894</v>
      </c>
    </row>
    <row r="5152" spans="1:9" x14ac:dyDescent="0.25">
      <c r="A5152">
        <v>22</v>
      </c>
      <c r="B5152">
        <v>4</v>
      </c>
      <c r="C5152">
        <v>2020</v>
      </c>
      <c r="D5152">
        <v>5</v>
      </c>
      <c r="E5152">
        <v>0</v>
      </c>
      <c r="F5152" s="1" t="s">
        <v>90</v>
      </c>
      <c r="G5152" s="1" t="s">
        <v>235</v>
      </c>
      <c r="H5152" s="2">
        <f t="shared" si="160"/>
        <v>43943</v>
      </c>
      <c r="I5152" s="2">
        <f t="shared" si="161"/>
        <v>43942</v>
      </c>
    </row>
    <row r="5153" spans="1:9" x14ac:dyDescent="0.25">
      <c r="A5153">
        <v>21</v>
      </c>
      <c r="B5153">
        <v>4</v>
      </c>
      <c r="C5153">
        <v>2020</v>
      </c>
      <c r="D5153">
        <v>2</v>
      </c>
      <c r="E5153">
        <v>1</v>
      </c>
      <c r="F5153" s="1" t="s">
        <v>90</v>
      </c>
      <c r="G5153" s="1" t="s">
        <v>235</v>
      </c>
      <c r="H5153" s="2">
        <f t="shared" si="160"/>
        <v>43942</v>
      </c>
      <c r="I5153" s="2">
        <f t="shared" si="161"/>
        <v>43941</v>
      </c>
    </row>
    <row r="5154" spans="1:9" x14ac:dyDescent="0.25">
      <c r="A5154">
        <v>20</v>
      </c>
      <c r="B5154">
        <v>4</v>
      </c>
      <c r="C5154">
        <v>2020</v>
      </c>
      <c r="D5154">
        <v>11</v>
      </c>
      <c r="E5154">
        <v>0</v>
      </c>
      <c r="F5154" s="1" t="s">
        <v>90</v>
      </c>
      <c r="G5154" s="1" t="s">
        <v>235</v>
      </c>
      <c r="H5154" s="2">
        <f t="shared" si="160"/>
        <v>43941</v>
      </c>
      <c r="I5154" s="2">
        <f t="shared" si="161"/>
        <v>43940</v>
      </c>
    </row>
    <row r="5155" spans="1:9" x14ac:dyDescent="0.25">
      <c r="A5155">
        <v>19</v>
      </c>
      <c r="B5155">
        <v>4</v>
      </c>
      <c r="C5155">
        <v>2020</v>
      </c>
      <c r="D5155">
        <v>6</v>
      </c>
      <c r="E5155">
        <v>1</v>
      </c>
      <c r="F5155" s="1" t="s">
        <v>90</v>
      </c>
      <c r="G5155" s="1" t="s">
        <v>235</v>
      </c>
      <c r="H5155" s="2">
        <f t="shared" si="160"/>
        <v>43940</v>
      </c>
      <c r="I5155" s="2">
        <f t="shared" si="161"/>
        <v>43939</v>
      </c>
    </row>
    <row r="5156" spans="1:9" x14ac:dyDescent="0.25">
      <c r="A5156">
        <v>18</v>
      </c>
      <c r="B5156">
        <v>4</v>
      </c>
      <c r="C5156">
        <v>2020</v>
      </c>
      <c r="D5156">
        <v>15</v>
      </c>
      <c r="E5156">
        <v>0</v>
      </c>
      <c r="F5156" s="1" t="s">
        <v>90</v>
      </c>
      <c r="G5156" s="1" t="s">
        <v>235</v>
      </c>
      <c r="H5156" s="2">
        <f t="shared" si="160"/>
        <v>43939</v>
      </c>
      <c r="I5156" s="2">
        <f t="shared" si="161"/>
        <v>43938</v>
      </c>
    </row>
    <row r="5157" spans="1:9" x14ac:dyDescent="0.25">
      <c r="A5157">
        <v>17</v>
      </c>
      <c r="B5157">
        <v>4</v>
      </c>
      <c r="C5157">
        <v>2020</v>
      </c>
      <c r="D5157">
        <v>12</v>
      </c>
      <c r="E5157">
        <v>0</v>
      </c>
      <c r="F5157" s="1" t="s">
        <v>90</v>
      </c>
      <c r="G5157" s="1" t="s">
        <v>235</v>
      </c>
      <c r="H5157" s="2">
        <f t="shared" si="160"/>
        <v>43938</v>
      </c>
      <c r="I5157" s="2">
        <f t="shared" si="161"/>
        <v>43937</v>
      </c>
    </row>
    <row r="5158" spans="1:9" x14ac:dyDescent="0.25">
      <c r="A5158">
        <v>16</v>
      </c>
      <c r="B5158">
        <v>4</v>
      </c>
      <c r="C5158">
        <v>2020</v>
      </c>
      <c r="D5158">
        <v>7</v>
      </c>
      <c r="E5158">
        <v>0</v>
      </c>
      <c r="F5158" s="1" t="s">
        <v>90</v>
      </c>
      <c r="G5158" s="1" t="s">
        <v>235</v>
      </c>
      <c r="H5158" s="2">
        <f t="shared" si="160"/>
        <v>43937</v>
      </c>
      <c r="I5158" s="2">
        <f t="shared" si="161"/>
        <v>43936</v>
      </c>
    </row>
    <row r="5159" spans="1:9" x14ac:dyDescent="0.25">
      <c r="A5159">
        <v>15</v>
      </c>
      <c r="B5159">
        <v>4</v>
      </c>
      <c r="C5159">
        <v>2020</v>
      </c>
      <c r="D5159">
        <v>9</v>
      </c>
      <c r="E5159">
        <v>0</v>
      </c>
      <c r="F5159" s="1" t="s">
        <v>90</v>
      </c>
      <c r="G5159" s="1" t="s">
        <v>235</v>
      </c>
      <c r="H5159" s="2">
        <f t="shared" si="160"/>
        <v>43936</v>
      </c>
      <c r="I5159" s="2">
        <f t="shared" si="161"/>
        <v>43935</v>
      </c>
    </row>
    <row r="5160" spans="1:9" x14ac:dyDescent="0.25">
      <c r="A5160">
        <v>14</v>
      </c>
      <c r="B5160">
        <v>4</v>
      </c>
      <c r="C5160">
        <v>2020</v>
      </c>
      <c r="D5160">
        <v>10</v>
      </c>
      <c r="E5160">
        <v>0</v>
      </c>
      <c r="F5160" s="1" t="s">
        <v>90</v>
      </c>
      <c r="G5160" s="1" t="s">
        <v>235</v>
      </c>
      <c r="H5160" s="2">
        <f t="shared" si="160"/>
        <v>43935</v>
      </c>
      <c r="I5160" s="2">
        <f t="shared" si="161"/>
        <v>43934</v>
      </c>
    </row>
    <row r="5161" spans="1:9" x14ac:dyDescent="0.25">
      <c r="A5161">
        <v>13</v>
      </c>
      <c r="B5161">
        <v>4</v>
      </c>
      <c r="C5161">
        <v>2020</v>
      </c>
      <c r="D5161">
        <v>12</v>
      </c>
      <c r="E5161">
        <v>0</v>
      </c>
      <c r="F5161" s="1" t="s">
        <v>90</v>
      </c>
      <c r="G5161" s="1" t="s">
        <v>235</v>
      </c>
      <c r="H5161" s="2">
        <f t="shared" si="160"/>
        <v>43934</v>
      </c>
      <c r="I5161" s="2">
        <f t="shared" si="161"/>
        <v>43933</v>
      </c>
    </row>
    <row r="5162" spans="1:9" x14ac:dyDescent="0.25">
      <c r="A5162">
        <v>12</v>
      </c>
      <c r="B5162">
        <v>4</v>
      </c>
      <c r="C5162">
        <v>2020</v>
      </c>
      <c r="D5162">
        <v>14</v>
      </c>
      <c r="E5162">
        <v>1</v>
      </c>
      <c r="F5162" s="1" t="s">
        <v>90</v>
      </c>
      <c r="G5162" s="1" t="s">
        <v>235</v>
      </c>
      <c r="H5162" s="2">
        <f t="shared" si="160"/>
        <v>43933</v>
      </c>
      <c r="I5162" s="2">
        <f t="shared" si="161"/>
        <v>43932</v>
      </c>
    </row>
    <row r="5163" spans="1:9" x14ac:dyDescent="0.25">
      <c r="A5163">
        <v>11</v>
      </c>
      <c r="B5163">
        <v>4</v>
      </c>
      <c r="C5163">
        <v>2020</v>
      </c>
      <c r="D5163">
        <v>27</v>
      </c>
      <c r="E5163">
        <v>1</v>
      </c>
      <c r="F5163" s="1" t="s">
        <v>90</v>
      </c>
      <c r="G5163" s="1" t="s">
        <v>235</v>
      </c>
      <c r="H5163" s="2">
        <f t="shared" si="160"/>
        <v>43932</v>
      </c>
      <c r="I5163" s="2">
        <f t="shared" si="161"/>
        <v>43931</v>
      </c>
    </row>
    <row r="5164" spans="1:9" x14ac:dyDescent="0.25">
      <c r="A5164">
        <v>10</v>
      </c>
      <c r="B5164">
        <v>4</v>
      </c>
      <c r="C5164">
        <v>2020</v>
      </c>
      <c r="D5164">
        <v>32</v>
      </c>
      <c r="E5164">
        <v>0</v>
      </c>
      <c r="F5164" s="1" t="s">
        <v>90</v>
      </c>
      <c r="G5164" s="1" t="s">
        <v>235</v>
      </c>
      <c r="H5164" s="2">
        <f t="shared" si="160"/>
        <v>43931</v>
      </c>
      <c r="I5164" s="2">
        <f t="shared" si="161"/>
        <v>43930</v>
      </c>
    </row>
    <row r="5165" spans="1:9" x14ac:dyDescent="0.25">
      <c r="A5165">
        <v>9</v>
      </c>
      <c r="B5165">
        <v>4</v>
      </c>
      <c r="C5165">
        <v>2020</v>
      </c>
      <c r="D5165">
        <v>30</v>
      </c>
      <c r="E5165">
        <v>0</v>
      </c>
      <c r="F5165" s="1" t="s">
        <v>90</v>
      </c>
      <c r="G5165" s="1" t="s">
        <v>235</v>
      </c>
      <c r="H5165" s="2">
        <f t="shared" si="160"/>
        <v>43930</v>
      </c>
      <c r="I5165" s="2">
        <f t="shared" si="161"/>
        <v>43929</v>
      </c>
    </row>
    <row r="5166" spans="1:9" x14ac:dyDescent="0.25">
      <c r="A5166">
        <v>8</v>
      </c>
      <c r="B5166">
        <v>4</v>
      </c>
      <c r="C5166">
        <v>2020</v>
      </c>
      <c r="D5166">
        <v>24</v>
      </c>
      <c r="E5166">
        <v>0</v>
      </c>
      <c r="F5166" s="1" t="s">
        <v>90</v>
      </c>
      <c r="G5166" s="1" t="s">
        <v>235</v>
      </c>
      <c r="H5166" s="2">
        <f t="shared" si="160"/>
        <v>43929</v>
      </c>
      <c r="I5166" s="2">
        <f t="shared" si="161"/>
        <v>43928</v>
      </c>
    </row>
    <row r="5167" spans="1:9" x14ac:dyDescent="0.25">
      <c r="A5167">
        <v>7</v>
      </c>
      <c r="B5167">
        <v>4</v>
      </c>
      <c r="C5167">
        <v>2020</v>
      </c>
      <c r="D5167">
        <v>76</v>
      </c>
      <c r="E5167">
        <v>2</v>
      </c>
      <c r="F5167" s="1" t="s">
        <v>90</v>
      </c>
      <c r="G5167" s="1" t="s">
        <v>235</v>
      </c>
      <c r="H5167" s="2">
        <f t="shared" si="160"/>
        <v>43928</v>
      </c>
      <c r="I5167" s="2">
        <f t="shared" si="161"/>
        <v>43927</v>
      </c>
    </row>
    <row r="5168" spans="1:9" x14ac:dyDescent="0.25">
      <c r="A5168">
        <v>6</v>
      </c>
      <c r="B5168">
        <v>4</v>
      </c>
      <c r="C5168">
        <v>2020</v>
      </c>
      <c r="D5168">
        <v>69</v>
      </c>
      <c r="E5168">
        <v>0</v>
      </c>
      <c r="F5168" s="1" t="s">
        <v>90</v>
      </c>
      <c r="G5168" s="1" t="s">
        <v>235</v>
      </c>
      <c r="H5168" s="2">
        <f t="shared" si="160"/>
        <v>43927</v>
      </c>
      <c r="I5168" s="2">
        <f t="shared" si="161"/>
        <v>43926</v>
      </c>
    </row>
    <row r="5169" spans="1:9" x14ac:dyDescent="0.25">
      <c r="A5169">
        <v>5</v>
      </c>
      <c r="B5169">
        <v>4</v>
      </c>
      <c r="C5169">
        <v>2020</v>
      </c>
      <c r="D5169">
        <v>53</v>
      </c>
      <c r="E5169">
        <v>0</v>
      </c>
      <c r="F5169" s="1" t="s">
        <v>90</v>
      </c>
      <c r="G5169" s="1" t="s">
        <v>235</v>
      </c>
      <c r="H5169" s="2">
        <f t="shared" si="160"/>
        <v>43926</v>
      </c>
      <c r="I5169" s="2">
        <f t="shared" si="161"/>
        <v>43925</v>
      </c>
    </row>
    <row r="5170" spans="1:9" x14ac:dyDescent="0.25">
      <c r="A5170">
        <v>4</v>
      </c>
      <c r="B5170">
        <v>4</v>
      </c>
      <c r="C5170">
        <v>2020</v>
      </c>
      <c r="D5170">
        <v>45</v>
      </c>
      <c r="E5170">
        <v>0</v>
      </c>
      <c r="F5170" s="1" t="s">
        <v>90</v>
      </c>
      <c r="G5170" s="1" t="s">
        <v>235</v>
      </c>
      <c r="H5170" s="2">
        <f t="shared" si="160"/>
        <v>43925</v>
      </c>
      <c r="I5170" s="2">
        <f t="shared" si="161"/>
        <v>43924</v>
      </c>
    </row>
    <row r="5171" spans="1:9" x14ac:dyDescent="0.25">
      <c r="A5171">
        <v>3</v>
      </c>
      <c r="B5171">
        <v>4</v>
      </c>
      <c r="C5171">
        <v>2020</v>
      </c>
      <c r="D5171">
        <v>99</v>
      </c>
      <c r="E5171">
        <v>2</v>
      </c>
      <c r="F5171" s="1" t="s">
        <v>90</v>
      </c>
      <c r="G5171" s="1" t="s">
        <v>235</v>
      </c>
      <c r="H5171" s="2">
        <f t="shared" si="160"/>
        <v>43924</v>
      </c>
      <c r="I5171" s="2">
        <f t="shared" si="161"/>
        <v>43923</v>
      </c>
    </row>
    <row r="5172" spans="1:9" x14ac:dyDescent="0.25">
      <c r="A5172">
        <v>2</v>
      </c>
      <c r="B5172">
        <v>4</v>
      </c>
      <c r="C5172">
        <v>2020</v>
      </c>
      <c r="D5172">
        <v>85</v>
      </c>
      <c r="E5172">
        <v>0</v>
      </c>
      <c r="F5172" s="1" t="s">
        <v>90</v>
      </c>
      <c r="G5172" s="1" t="s">
        <v>235</v>
      </c>
      <c r="H5172" s="2">
        <f t="shared" si="160"/>
        <v>43923</v>
      </c>
      <c r="I5172" s="2">
        <f t="shared" si="161"/>
        <v>43922</v>
      </c>
    </row>
    <row r="5173" spans="1:9" x14ac:dyDescent="0.25">
      <c r="A5173">
        <v>1</v>
      </c>
      <c r="B5173">
        <v>4</v>
      </c>
      <c r="C5173">
        <v>2020</v>
      </c>
      <c r="D5173">
        <v>49</v>
      </c>
      <c r="E5173">
        <v>0</v>
      </c>
      <c r="F5173" s="1" t="s">
        <v>90</v>
      </c>
      <c r="G5173" s="1" t="s">
        <v>235</v>
      </c>
      <c r="H5173" s="2">
        <f t="shared" si="160"/>
        <v>43922</v>
      </c>
      <c r="I5173" s="2">
        <f t="shared" si="161"/>
        <v>43921</v>
      </c>
    </row>
    <row r="5174" spans="1:9" x14ac:dyDescent="0.25">
      <c r="A5174">
        <v>31</v>
      </c>
      <c r="B5174">
        <v>3</v>
      </c>
      <c r="C5174">
        <v>2020</v>
      </c>
      <c r="D5174">
        <v>66</v>
      </c>
      <c r="E5174">
        <v>0</v>
      </c>
      <c r="F5174" s="1" t="s">
        <v>90</v>
      </c>
      <c r="G5174" s="1" t="s">
        <v>235</v>
      </c>
      <c r="H5174" s="2">
        <f t="shared" si="160"/>
        <v>43921</v>
      </c>
      <c r="I5174" s="2">
        <f t="shared" si="161"/>
        <v>43920</v>
      </c>
    </row>
    <row r="5175" spans="1:9" x14ac:dyDescent="0.25">
      <c r="A5175">
        <v>30</v>
      </c>
      <c r="B5175">
        <v>3</v>
      </c>
      <c r="C5175">
        <v>2020</v>
      </c>
      <c r="D5175">
        <v>57</v>
      </c>
      <c r="E5175">
        <v>0</v>
      </c>
      <c r="F5175" s="1" t="s">
        <v>90</v>
      </c>
      <c r="G5175" s="1" t="s">
        <v>235</v>
      </c>
      <c r="H5175" s="2">
        <f t="shared" si="160"/>
        <v>43920</v>
      </c>
      <c r="I5175" s="2">
        <f t="shared" si="161"/>
        <v>43919</v>
      </c>
    </row>
    <row r="5176" spans="1:9" x14ac:dyDescent="0.25">
      <c r="A5176">
        <v>29</v>
      </c>
      <c r="B5176">
        <v>3</v>
      </c>
      <c r="C5176">
        <v>2020</v>
      </c>
      <c r="D5176">
        <v>73</v>
      </c>
      <c r="E5176">
        <v>0</v>
      </c>
      <c r="F5176" s="1" t="s">
        <v>90</v>
      </c>
      <c r="G5176" s="1" t="s">
        <v>235</v>
      </c>
      <c r="H5176" s="2">
        <f t="shared" si="160"/>
        <v>43919</v>
      </c>
      <c r="I5176" s="2">
        <f t="shared" si="161"/>
        <v>43918</v>
      </c>
    </row>
    <row r="5177" spans="1:9" x14ac:dyDescent="0.25">
      <c r="A5177">
        <v>28</v>
      </c>
      <c r="B5177">
        <v>3</v>
      </c>
      <c r="C5177">
        <v>2020</v>
      </c>
      <c r="D5177">
        <v>88</v>
      </c>
      <c r="E5177">
        <v>0</v>
      </c>
      <c r="F5177" s="1" t="s">
        <v>90</v>
      </c>
      <c r="G5177" s="1" t="s">
        <v>235</v>
      </c>
      <c r="H5177" s="2">
        <f t="shared" si="160"/>
        <v>43918</v>
      </c>
      <c r="I5177" s="2">
        <f t="shared" si="161"/>
        <v>43917</v>
      </c>
    </row>
    <row r="5178" spans="1:9" x14ac:dyDescent="0.25">
      <c r="A5178">
        <v>27</v>
      </c>
      <c r="B5178">
        <v>3</v>
      </c>
      <c r="C5178">
        <v>2020</v>
      </c>
      <c r="D5178">
        <v>65</v>
      </c>
      <c r="E5178">
        <v>0</v>
      </c>
      <c r="F5178" s="1" t="s">
        <v>90</v>
      </c>
      <c r="G5178" s="1" t="s">
        <v>235</v>
      </c>
      <c r="H5178" s="2">
        <f t="shared" si="160"/>
        <v>43917</v>
      </c>
      <c r="I5178" s="2">
        <f t="shared" si="161"/>
        <v>43916</v>
      </c>
    </row>
    <row r="5179" spans="1:9" x14ac:dyDescent="0.25">
      <c r="A5179">
        <v>26</v>
      </c>
      <c r="B5179">
        <v>3</v>
      </c>
      <c r="C5179">
        <v>2020</v>
      </c>
      <c r="D5179">
        <v>89</v>
      </c>
      <c r="E5179">
        <v>0</v>
      </c>
      <c r="F5179" s="1" t="s">
        <v>90</v>
      </c>
      <c r="G5179" s="1" t="s">
        <v>235</v>
      </c>
      <c r="H5179" s="2">
        <f t="shared" si="160"/>
        <v>43916</v>
      </c>
      <c r="I5179" s="2">
        <f t="shared" si="161"/>
        <v>43915</v>
      </c>
    </row>
    <row r="5180" spans="1:9" x14ac:dyDescent="0.25">
      <c r="A5180">
        <v>25</v>
      </c>
      <c r="B5180">
        <v>3</v>
      </c>
      <c r="C5180">
        <v>2020</v>
      </c>
      <c r="D5180">
        <v>60</v>
      </c>
      <c r="E5180">
        <v>0</v>
      </c>
      <c r="F5180" s="1" t="s">
        <v>90</v>
      </c>
      <c r="G5180" s="1" t="s">
        <v>235</v>
      </c>
      <c r="H5180" s="2">
        <f t="shared" si="160"/>
        <v>43915</v>
      </c>
      <c r="I5180" s="2">
        <f t="shared" si="161"/>
        <v>43914</v>
      </c>
    </row>
    <row r="5181" spans="1:9" x14ac:dyDescent="0.25">
      <c r="A5181">
        <v>24</v>
      </c>
      <c r="B5181">
        <v>3</v>
      </c>
      <c r="C5181">
        <v>2020</v>
      </c>
      <c r="D5181">
        <v>20</v>
      </c>
      <c r="E5181">
        <v>1</v>
      </c>
      <c r="F5181" s="1" t="s">
        <v>90</v>
      </c>
      <c r="G5181" s="1" t="s">
        <v>235</v>
      </c>
      <c r="H5181" s="2">
        <f t="shared" si="160"/>
        <v>43914</v>
      </c>
      <c r="I5181" s="2">
        <f t="shared" si="161"/>
        <v>43913</v>
      </c>
    </row>
    <row r="5182" spans="1:9" x14ac:dyDescent="0.25">
      <c r="A5182">
        <v>23</v>
      </c>
      <c r="B5182">
        <v>3</v>
      </c>
      <c r="C5182">
        <v>2020</v>
      </c>
      <c r="D5182">
        <v>95</v>
      </c>
      <c r="E5182">
        <v>0</v>
      </c>
      <c r="F5182" s="1" t="s">
        <v>90</v>
      </c>
      <c r="G5182" s="1" t="s">
        <v>235</v>
      </c>
      <c r="H5182" s="2">
        <f t="shared" si="160"/>
        <v>43913</v>
      </c>
      <c r="I5182" s="2">
        <f t="shared" si="161"/>
        <v>43912</v>
      </c>
    </row>
    <row r="5183" spans="1:9" x14ac:dyDescent="0.25">
      <c r="A5183">
        <v>22</v>
      </c>
      <c r="B5183">
        <v>3</v>
      </c>
      <c r="C5183">
        <v>2020</v>
      </c>
      <c r="D5183">
        <v>64</v>
      </c>
      <c r="E5183">
        <v>0</v>
      </c>
      <c r="F5183" s="1" t="s">
        <v>90</v>
      </c>
      <c r="G5183" s="1" t="s">
        <v>235</v>
      </c>
      <c r="H5183" s="2">
        <f t="shared" si="160"/>
        <v>43912</v>
      </c>
      <c r="I5183" s="2">
        <f t="shared" si="161"/>
        <v>43911</v>
      </c>
    </row>
    <row r="5184" spans="1:9" x14ac:dyDescent="0.25">
      <c r="A5184">
        <v>21</v>
      </c>
      <c r="B5184">
        <v>3</v>
      </c>
      <c r="C5184">
        <v>2020</v>
      </c>
      <c r="D5184">
        <v>79</v>
      </c>
      <c r="E5184">
        <v>0</v>
      </c>
      <c r="F5184" s="1" t="s">
        <v>90</v>
      </c>
      <c r="G5184" s="1" t="s">
        <v>235</v>
      </c>
      <c r="H5184" s="2">
        <f t="shared" si="160"/>
        <v>43911</v>
      </c>
      <c r="I5184" s="2">
        <f t="shared" si="161"/>
        <v>43910</v>
      </c>
    </row>
    <row r="5185" spans="1:9" x14ac:dyDescent="0.25">
      <c r="A5185">
        <v>20</v>
      </c>
      <c r="B5185">
        <v>3</v>
      </c>
      <c r="C5185">
        <v>2020</v>
      </c>
      <c r="D5185">
        <v>80</v>
      </c>
      <c r="E5185">
        <v>1</v>
      </c>
      <c r="F5185" s="1" t="s">
        <v>90</v>
      </c>
      <c r="G5185" s="1" t="s">
        <v>235</v>
      </c>
      <c r="H5185" s="2">
        <f t="shared" si="160"/>
        <v>43910</v>
      </c>
      <c r="I5185" s="2">
        <f t="shared" si="161"/>
        <v>43909</v>
      </c>
    </row>
    <row r="5186" spans="1:9" x14ac:dyDescent="0.25">
      <c r="A5186">
        <v>19</v>
      </c>
      <c r="B5186">
        <v>3</v>
      </c>
      <c r="C5186">
        <v>2020</v>
      </c>
      <c r="D5186">
        <v>3</v>
      </c>
      <c r="E5186">
        <v>0</v>
      </c>
      <c r="F5186" s="1" t="s">
        <v>90</v>
      </c>
      <c r="G5186" s="1" t="s">
        <v>235</v>
      </c>
      <c r="H5186" s="2">
        <f t="shared" ref="H5186:H5249" si="162">DATE(C5186,B5186,A5186)</f>
        <v>43909</v>
      </c>
      <c r="I5186" s="2">
        <f t="shared" ref="I5186:I5249" si="163">H5186-1</f>
        <v>43908</v>
      </c>
    </row>
    <row r="5187" spans="1:9" x14ac:dyDescent="0.25">
      <c r="A5187">
        <v>18</v>
      </c>
      <c r="B5187">
        <v>3</v>
      </c>
      <c r="C5187">
        <v>2020</v>
      </c>
      <c r="D5187">
        <v>48</v>
      </c>
      <c r="E5187">
        <v>0</v>
      </c>
      <c r="F5187" s="1" t="s">
        <v>90</v>
      </c>
      <c r="G5187" s="1" t="s">
        <v>235</v>
      </c>
      <c r="H5187" s="2">
        <f t="shared" si="162"/>
        <v>43908</v>
      </c>
      <c r="I5187" s="2">
        <f t="shared" si="163"/>
        <v>43907</v>
      </c>
    </row>
    <row r="5188" spans="1:9" x14ac:dyDescent="0.25">
      <c r="A5188">
        <v>17</v>
      </c>
      <c r="B5188">
        <v>3</v>
      </c>
      <c r="C5188">
        <v>2020</v>
      </c>
      <c r="D5188">
        <v>21</v>
      </c>
      <c r="E5188">
        <v>0</v>
      </c>
      <c r="F5188" s="1" t="s">
        <v>90</v>
      </c>
      <c r="G5188" s="1" t="s">
        <v>235</v>
      </c>
      <c r="H5188" s="2">
        <f t="shared" si="162"/>
        <v>43907</v>
      </c>
      <c r="I5188" s="2">
        <f t="shared" si="163"/>
        <v>43906</v>
      </c>
    </row>
    <row r="5189" spans="1:9" x14ac:dyDescent="0.25">
      <c r="A5189">
        <v>16</v>
      </c>
      <c r="B5189">
        <v>3</v>
      </c>
      <c r="C5189">
        <v>2020</v>
      </c>
      <c r="D5189">
        <v>40</v>
      </c>
      <c r="E5189">
        <v>0</v>
      </c>
      <c r="F5189" s="1" t="s">
        <v>90</v>
      </c>
      <c r="G5189" s="1" t="s">
        <v>235</v>
      </c>
      <c r="H5189" s="2">
        <f t="shared" si="162"/>
        <v>43906</v>
      </c>
      <c r="I5189" s="2">
        <f t="shared" si="163"/>
        <v>43905</v>
      </c>
    </row>
    <row r="5190" spans="1:9" x14ac:dyDescent="0.25">
      <c r="A5190">
        <v>15</v>
      </c>
      <c r="B5190">
        <v>3</v>
      </c>
      <c r="C5190">
        <v>2020</v>
      </c>
      <c r="D5190">
        <v>21</v>
      </c>
      <c r="E5190">
        <v>0</v>
      </c>
      <c r="F5190" s="1" t="s">
        <v>90</v>
      </c>
      <c r="G5190" s="1" t="s">
        <v>235</v>
      </c>
      <c r="H5190" s="2">
        <f t="shared" si="162"/>
        <v>43905</v>
      </c>
      <c r="I5190" s="2">
        <f t="shared" si="163"/>
        <v>43904</v>
      </c>
    </row>
    <row r="5191" spans="1:9" x14ac:dyDescent="0.25">
      <c r="A5191">
        <v>14</v>
      </c>
      <c r="B5191">
        <v>3</v>
      </c>
      <c r="C5191">
        <v>2020</v>
      </c>
      <c r="D5191">
        <v>0</v>
      </c>
      <c r="E5191">
        <v>0</v>
      </c>
      <c r="F5191" s="1" t="s">
        <v>90</v>
      </c>
      <c r="G5191" s="1" t="s">
        <v>235</v>
      </c>
      <c r="H5191" s="2">
        <f t="shared" si="162"/>
        <v>43904</v>
      </c>
      <c r="I5191" s="2">
        <f t="shared" si="163"/>
        <v>43903</v>
      </c>
    </row>
    <row r="5192" spans="1:9" x14ac:dyDescent="0.25">
      <c r="A5192">
        <v>13</v>
      </c>
      <c r="B5192">
        <v>3</v>
      </c>
      <c r="C5192">
        <v>2020</v>
      </c>
      <c r="D5192">
        <v>32</v>
      </c>
      <c r="E5192">
        <v>0</v>
      </c>
      <c r="F5192" s="1" t="s">
        <v>90</v>
      </c>
      <c r="G5192" s="1" t="s">
        <v>235</v>
      </c>
      <c r="H5192" s="2">
        <f t="shared" si="162"/>
        <v>43903</v>
      </c>
      <c r="I5192" s="2">
        <f t="shared" si="163"/>
        <v>43902</v>
      </c>
    </row>
    <row r="5193" spans="1:9" x14ac:dyDescent="0.25">
      <c r="A5193">
        <v>12</v>
      </c>
      <c r="B5193">
        <v>3</v>
      </c>
      <c r="C5193">
        <v>2020</v>
      </c>
      <c r="D5193">
        <v>15</v>
      </c>
      <c r="E5193">
        <v>0</v>
      </c>
      <c r="F5193" s="1" t="s">
        <v>90</v>
      </c>
      <c r="G5193" s="1" t="s">
        <v>235</v>
      </c>
      <c r="H5193" s="2">
        <f t="shared" si="162"/>
        <v>43902</v>
      </c>
      <c r="I5193" s="2">
        <f t="shared" si="163"/>
        <v>43901</v>
      </c>
    </row>
    <row r="5194" spans="1:9" x14ac:dyDescent="0.25">
      <c r="A5194">
        <v>11</v>
      </c>
      <c r="B5194">
        <v>3</v>
      </c>
      <c r="C5194">
        <v>2020</v>
      </c>
      <c r="D5194">
        <v>5</v>
      </c>
      <c r="E5194">
        <v>0</v>
      </c>
      <c r="F5194" s="1" t="s">
        <v>90</v>
      </c>
      <c r="G5194" s="1" t="s">
        <v>235</v>
      </c>
      <c r="H5194" s="2">
        <f t="shared" si="162"/>
        <v>43901</v>
      </c>
      <c r="I5194" s="2">
        <f t="shared" si="163"/>
        <v>43900</v>
      </c>
    </row>
    <row r="5195" spans="1:9" x14ac:dyDescent="0.25">
      <c r="A5195">
        <v>10</v>
      </c>
      <c r="B5195">
        <v>3</v>
      </c>
      <c r="C5195">
        <v>2020</v>
      </c>
      <c r="D5195">
        <v>10</v>
      </c>
      <c r="E5195">
        <v>0</v>
      </c>
      <c r="F5195" s="1" t="s">
        <v>90</v>
      </c>
      <c r="G5195" s="1" t="s">
        <v>235</v>
      </c>
      <c r="H5195" s="2">
        <f t="shared" si="162"/>
        <v>43900</v>
      </c>
      <c r="I5195" s="2">
        <f t="shared" si="163"/>
        <v>43899</v>
      </c>
    </row>
    <row r="5196" spans="1:9" x14ac:dyDescent="0.25">
      <c r="A5196">
        <v>9</v>
      </c>
      <c r="B5196">
        <v>3</v>
      </c>
      <c r="C5196">
        <v>2020</v>
      </c>
      <c r="D5196">
        <v>2</v>
      </c>
      <c r="E5196">
        <v>0</v>
      </c>
      <c r="F5196" s="1" t="s">
        <v>90</v>
      </c>
      <c r="G5196" s="1" t="s">
        <v>235</v>
      </c>
      <c r="H5196" s="2">
        <f t="shared" si="162"/>
        <v>43899</v>
      </c>
      <c r="I5196" s="2">
        <f t="shared" si="163"/>
        <v>43898</v>
      </c>
    </row>
    <row r="5197" spans="1:9" x14ac:dyDescent="0.25">
      <c r="A5197">
        <v>8</v>
      </c>
      <c r="B5197">
        <v>3</v>
      </c>
      <c r="C5197">
        <v>2020</v>
      </c>
      <c r="D5197">
        <v>10</v>
      </c>
      <c r="E5197">
        <v>0</v>
      </c>
      <c r="F5197" s="1" t="s">
        <v>90</v>
      </c>
      <c r="G5197" s="1" t="s">
        <v>235</v>
      </c>
      <c r="H5197" s="2">
        <f t="shared" si="162"/>
        <v>43898</v>
      </c>
      <c r="I5197" s="2">
        <f t="shared" si="163"/>
        <v>43897</v>
      </c>
    </row>
    <row r="5198" spans="1:9" x14ac:dyDescent="0.25">
      <c r="A5198">
        <v>7</v>
      </c>
      <c r="B5198">
        <v>3</v>
      </c>
      <c r="C5198">
        <v>2020</v>
      </c>
      <c r="D5198">
        <v>8</v>
      </c>
      <c r="E5198">
        <v>0</v>
      </c>
      <c r="F5198" s="1" t="s">
        <v>90</v>
      </c>
      <c r="G5198" s="1" t="s">
        <v>235</v>
      </c>
      <c r="H5198" s="2">
        <f t="shared" si="162"/>
        <v>43897</v>
      </c>
      <c r="I5198" s="2">
        <f t="shared" si="163"/>
        <v>43896</v>
      </c>
    </row>
    <row r="5199" spans="1:9" x14ac:dyDescent="0.25">
      <c r="A5199">
        <v>6</v>
      </c>
      <c r="B5199">
        <v>3</v>
      </c>
      <c r="C5199">
        <v>2020</v>
      </c>
      <c r="D5199">
        <v>9</v>
      </c>
      <c r="E5199">
        <v>0</v>
      </c>
      <c r="F5199" s="1" t="s">
        <v>90</v>
      </c>
      <c r="G5199" s="1" t="s">
        <v>235</v>
      </c>
      <c r="H5199" s="2">
        <f t="shared" si="162"/>
        <v>43896</v>
      </c>
      <c r="I5199" s="2">
        <f t="shared" si="163"/>
        <v>43895</v>
      </c>
    </row>
    <row r="5200" spans="1:9" x14ac:dyDescent="0.25">
      <c r="A5200">
        <v>5</v>
      </c>
      <c r="B5200">
        <v>3</v>
      </c>
      <c r="C5200">
        <v>2020</v>
      </c>
      <c r="D5200">
        <v>10</v>
      </c>
      <c r="E5200">
        <v>0</v>
      </c>
      <c r="F5200" s="1" t="s">
        <v>90</v>
      </c>
      <c r="G5200" s="1" t="s">
        <v>235</v>
      </c>
      <c r="H5200" s="2">
        <f t="shared" si="162"/>
        <v>43895</v>
      </c>
      <c r="I5200" s="2">
        <f t="shared" si="163"/>
        <v>43894</v>
      </c>
    </row>
    <row r="5201" spans="1:9" x14ac:dyDescent="0.25">
      <c r="A5201">
        <v>4</v>
      </c>
      <c r="B5201">
        <v>3</v>
      </c>
      <c r="C5201">
        <v>2020</v>
      </c>
      <c r="D5201">
        <v>10</v>
      </c>
      <c r="E5201">
        <v>0</v>
      </c>
      <c r="F5201" s="1" t="s">
        <v>90</v>
      </c>
      <c r="G5201" s="1" t="s">
        <v>235</v>
      </c>
      <c r="H5201" s="2">
        <f t="shared" si="162"/>
        <v>43894</v>
      </c>
      <c r="I5201" s="2">
        <f t="shared" si="163"/>
        <v>43893</v>
      </c>
    </row>
    <row r="5202" spans="1:9" x14ac:dyDescent="0.25">
      <c r="A5202">
        <v>3</v>
      </c>
      <c r="B5202">
        <v>3</v>
      </c>
      <c r="C5202">
        <v>2020</v>
      </c>
      <c r="D5202">
        <v>3</v>
      </c>
      <c r="E5202">
        <v>0</v>
      </c>
      <c r="F5202" s="1" t="s">
        <v>90</v>
      </c>
      <c r="G5202" s="1" t="s">
        <v>235</v>
      </c>
      <c r="H5202" s="2">
        <f t="shared" si="162"/>
        <v>43893</v>
      </c>
      <c r="I5202" s="2">
        <f t="shared" si="163"/>
        <v>43892</v>
      </c>
    </row>
    <row r="5203" spans="1:9" x14ac:dyDescent="0.25">
      <c r="A5203">
        <v>2</v>
      </c>
      <c r="B5203">
        <v>3</v>
      </c>
      <c r="C5203">
        <v>2020</v>
      </c>
      <c r="D5203">
        <v>2</v>
      </c>
      <c r="E5203">
        <v>0</v>
      </c>
      <c r="F5203" s="1" t="s">
        <v>90</v>
      </c>
      <c r="G5203" s="1" t="s">
        <v>235</v>
      </c>
      <c r="H5203" s="2">
        <f t="shared" si="162"/>
        <v>43892</v>
      </c>
      <c r="I5203" s="2">
        <f t="shared" si="163"/>
        <v>43891</v>
      </c>
    </row>
    <row r="5204" spans="1:9" x14ac:dyDescent="0.25">
      <c r="A5204">
        <v>1</v>
      </c>
      <c r="B5204">
        <v>3</v>
      </c>
      <c r="C5204">
        <v>2020</v>
      </c>
      <c r="D5204">
        <v>0</v>
      </c>
      <c r="E5204">
        <v>0</v>
      </c>
      <c r="F5204" s="1" t="s">
        <v>90</v>
      </c>
      <c r="G5204" s="1" t="s">
        <v>235</v>
      </c>
      <c r="H5204" s="2">
        <f t="shared" si="162"/>
        <v>43891</v>
      </c>
      <c r="I5204" s="2">
        <f t="shared" si="163"/>
        <v>43890</v>
      </c>
    </row>
    <row r="5205" spans="1:9" x14ac:dyDescent="0.25">
      <c r="A5205">
        <v>29</v>
      </c>
      <c r="B5205">
        <v>2</v>
      </c>
      <c r="C5205">
        <v>2020</v>
      </c>
      <c r="D5205">
        <v>1</v>
      </c>
      <c r="E5205">
        <v>0</v>
      </c>
      <c r="F5205" s="1" t="s">
        <v>90</v>
      </c>
      <c r="G5205" s="1" t="s">
        <v>235</v>
      </c>
      <c r="H5205" s="2">
        <f t="shared" si="162"/>
        <v>43890</v>
      </c>
      <c r="I5205" s="2">
        <f t="shared" si="163"/>
        <v>43889</v>
      </c>
    </row>
    <row r="5206" spans="1:9" x14ac:dyDescent="0.25">
      <c r="A5206">
        <v>28</v>
      </c>
      <c r="B5206">
        <v>2</v>
      </c>
      <c r="C5206">
        <v>2020</v>
      </c>
      <c r="D5206">
        <v>0</v>
      </c>
      <c r="E5206">
        <v>0</v>
      </c>
      <c r="F5206" s="1" t="s">
        <v>90</v>
      </c>
      <c r="G5206" s="1" t="s">
        <v>235</v>
      </c>
      <c r="H5206" s="2">
        <f t="shared" si="162"/>
        <v>43889</v>
      </c>
      <c r="I5206" s="2">
        <f t="shared" si="163"/>
        <v>43888</v>
      </c>
    </row>
    <row r="5207" spans="1:9" x14ac:dyDescent="0.25">
      <c r="A5207">
        <v>27</v>
      </c>
      <c r="B5207">
        <v>2</v>
      </c>
      <c r="C5207">
        <v>2020</v>
      </c>
      <c r="D5207">
        <v>0</v>
      </c>
      <c r="E5207">
        <v>0</v>
      </c>
      <c r="F5207" s="1" t="s">
        <v>90</v>
      </c>
      <c r="G5207" s="1" t="s">
        <v>235</v>
      </c>
      <c r="H5207" s="2">
        <f t="shared" si="162"/>
        <v>43888</v>
      </c>
      <c r="I5207" s="2">
        <f t="shared" si="163"/>
        <v>43887</v>
      </c>
    </row>
    <row r="5208" spans="1:9" x14ac:dyDescent="0.25">
      <c r="A5208">
        <v>26</v>
      </c>
      <c r="B5208">
        <v>2</v>
      </c>
      <c r="C5208">
        <v>2020</v>
      </c>
      <c r="D5208">
        <v>0</v>
      </c>
      <c r="E5208">
        <v>0</v>
      </c>
      <c r="F5208" s="1" t="s">
        <v>90</v>
      </c>
      <c r="G5208" s="1" t="s">
        <v>235</v>
      </c>
      <c r="H5208" s="2">
        <f t="shared" si="162"/>
        <v>43887</v>
      </c>
      <c r="I5208" s="2">
        <f t="shared" si="163"/>
        <v>43886</v>
      </c>
    </row>
    <row r="5209" spans="1:9" x14ac:dyDescent="0.25">
      <c r="A5209">
        <v>25</v>
      </c>
      <c r="B5209">
        <v>2</v>
      </c>
      <c r="C5209">
        <v>2020</v>
      </c>
      <c r="D5209">
        <v>0</v>
      </c>
      <c r="E5209">
        <v>0</v>
      </c>
      <c r="F5209" s="1" t="s">
        <v>90</v>
      </c>
      <c r="G5209" s="1" t="s">
        <v>235</v>
      </c>
      <c r="H5209" s="2">
        <f t="shared" si="162"/>
        <v>43886</v>
      </c>
      <c r="I5209" s="2">
        <f t="shared" si="163"/>
        <v>43885</v>
      </c>
    </row>
    <row r="5210" spans="1:9" x14ac:dyDescent="0.25">
      <c r="A5210">
        <v>24</v>
      </c>
      <c r="B5210">
        <v>2</v>
      </c>
      <c r="C5210">
        <v>2020</v>
      </c>
      <c r="D5210">
        <v>0</v>
      </c>
      <c r="E5210">
        <v>0</v>
      </c>
      <c r="F5210" s="1" t="s">
        <v>90</v>
      </c>
      <c r="G5210" s="1" t="s">
        <v>235</v>
      </c>
      <c r="H5210" s="2">
        <f t="shared" si="162"/>
        <v>43885</v>
      </c>
      <c r="I5210" s="2">
        <f t="shared" si="163"/>
        <v>43884</v>
      </c>
    </row>
    <row r="5211" spans="1:9" x14ac:dyDescent="0.25">
      <c r="A5211">
        <v>23</v>
      </c>
      <c r="B5211">
        <v>2</v>
      </c>
      <c r="C5211">
        <v>2020</v>
      </c>
      <c r="D5211">
        <v>0</v>
      </c>
      <c r="E5211">
        <v>0</v>
      </c>
      <c r="F5211" s="1" t="s">
        <v>90</v>
      </c>
      <c r="G5211" s="1" t="s">
        <v>235</v>
      </c>
      <c r="H5211" s="2">
        <f t="shared" si="162"/>
        <v>43884</v>
      </c>
      <c r="I5211" s="2">
        <f t="shared" si="163"/>
        <v>43883</v>
      </c>
    </row>
    <row r="5212" spans="1:9" x14ac:dyDescent="0.25">
      <c r="A5212">
        <v>22</v>
      </c>
      <c r="B5212">
        <v>2</v>
      </c>
      <c r="C5212">
        <v>2020</v>
      </c>
      <c r="D5212">
        <v>0</v>
      </c>
      <c r="E5212">
        <v>0</v>
      </c>
      <c r="F5212" s="1" t="s">
        <v>90</v>
      </c>
      <c r="G5212" s="1" t="s">
        <v>235</v>
      </c>
      <c r="H5212" s="2">
        <f t="shared" si="162"/>
        <v>43883</v>
      </c>
      <c r="I5212" s="2">
        <f t="shared" si="163"/>
        <v>43882</v>
      </c>
    </row>
    <row r="5213" spans="1:9" x14ac:dyDescent="0.25">
      <c r="A5213">
        <v>21</v>
      </c>
      <c r="B5213">
        <v>2</v>
      </c>
      <c r="C5213">
        <v>2020</v>
      </c>
      <c r="D5213">
        <v>0</v>
      </c>
      <c r="E5213">
        <v>0</v>
      </c>
      <c r="F5213" s="1" t="s">
        <v>90</v>
      </c>
      <c r="G5213" s="1" t="s">
        <v>235</v>
      </c>
      <c r="H5213" s="2">
        <f t="shared" si="162"/>
        <v>43882</v>
      </c>
      <c r="I5213" s="2">
        <f t="shared" si="163"/>
        <v>43881</v>
      </c>
    </row>
    <row r="5214" spans="1:9" x14ac:dyDescent="0.25">
      <c r="A5214">
        <v>20</v>
      </c>
      <c r="B5214">
        <v>2</v>
      </c>
      <c r="C5214">
        <v>2020</v>
      </c>
      <c r="D5214">
        <v>0</v>
      </c>
      <c r="E5214">
        <v>0</v>
      </c>
      <c r="F5214" s="1" t="s">
        <v>90</v>
      </c>
      <c r="G5214" s="1" t="s">
        <v>235</v>
      </c>
      <c r="H5214" s="2">
        <f t="shared" si="162"/>
        <v>43881</v>
      </c>
      <c r="I5214" s="2">
        <f t="shared" si="163"/>
        <v>43880</v>
      </c>
    </row>
    <row r="5215" spans="1:9" x14ac:dyDescent="0.25">
      <c r="A5215">
        <v>19</v>
      </c>
      <c r="B5215">
        <v>2</v>
      </c>
      <c r="C5215">
        <v>2020</v>
      </c>
      <c r="D5215">
        <v>0</v>
      </c>
      <c r="E5215">
        <v>0</v>
      </c>
      <c r="F5215" s="1" t="s">
        <v>90</v>
      </c>
      <c r="G5215" s="1" t="s">
        <v>235</v>
      </c>
      <c r="H5215" s="2">
        <f t="shared" si="162"/>
        <v>43880</v>
      </c>
      <c r="I5215" s="2">
        <f t="shared" si="163"/>
        <v>43879</v>
      </c>
    </row>
    <row r="5216" spans="1:9" x14ac:dyDescent="0.25">
      <c r="A5216">
        <v>18</v>
      </c>
      <c r="B5216">
        <v>2</v>
      </c>
      <c r="C5216">
        <v>2020</v>
      </c>
      <c r="D5216">
        <v>0</v>
      </c>
      <c r="E5216">
        <v>0</v>
      </c>
      <c r="F5216" s="1" t="s">
        <v>90</v>
      </c>
      <c r="G5216" s="1" t="s">
        <v>235</v>
      </c>
      <c r="H5216" s="2">
        <f t="shared" si="162"/>
        <v>43879</v>
      </c>
      <c r="I5216" s="2">
        <f t="shared" si="163"/>
        <v>43878</v>
      </c>
    </row>
    <row r="5217" spans="1:9" x14ac:dyDescent="0.25">
      <c r="A5217">
        <v>17</v>
      </c>
      <c r="B5217">
        <v>2</v>
      </c>
      <c r="C5217">
        <v>2020</v>
      </c>
      <c r="D5217">
        <v>0</v>
      </c>
      <c r="E5217">
        <v>0</v>
      </c>
      <c r="F5217" s="1" t="s">
        <v>90</v>
      </c>
      <c r="G5217" s="1" t="s">
        <v>235</v>
      </c>
      <c r="H5217" s="2">
        <f t="shared" si="162"/>
        <v>43878</v>
      </c>
      <c r="I5217" s="2">
        <f t="shared" si="163"/>
        <v>43877</v>
      </c>
    </row>
    <row r="5218" spans="1:9" x14ac:dyDescent="0.25">
      <c r="A5218">
        <v>16</v>
      </c>
      <c r="B5218">
        <v>2</v>
      </c>
      <c r="C5218">
        <v>2020</v>
      </c>
      <c r="D5218">
        <v>0</v>
      </c>
      <c r="E5218">
        <v>0</v>
      </c>
      <c r="F5218" s="1" t="s">
        <v>90</v>
      </c>
      <c r="G5218" s="1" t="s">
        <v>235</v>
      </c>
      <c r="H5218" s="2">
        <f t="shared" si="162"/>
        <v>43877</v>
      </c>
      <c r="I5218" s="2">
        <f t="shared" si="163"/>
        <v>43876</v>
      </c>
    </row>
    <row r="5219" spans="1:9" x14ac:dyDescent="0.25">
      <c r="A5219">
        <v>15</v>
      </c>
      <c r="B5219">
        <v>2</v>
      </c>
      <c r="C5219">
        <v>2020</v>
      </c>
      <c r="D5219">
        <v>0</v>
      </c>
      <c r="E5219">
        <v>0</v>
      </c>
      <c r="F5219" s="1" t="s">
        <v>90</v>
      </c>
      <c r="G5219" s="1" t="s">
        <v>235</v>
      </c>
      <c r="H5219" s="2">
        <f t="shared" si="162"/>
        <v>43876</v>
      </c>
      <c r="I5219" s="2">
        <f t="shared" si="163"/>
        <v>43875</v>
      </c>
    </row>
    <row r="5220" spans="1:9" x14ac:dyDescent="0.25">
      <c r="A5220">
        <v>14</v>
      </c>
      <c r="B5220">
        <v>2</v>
      </c>
      <c r="C5220">
        <v>2020</v>
      </c>
      <c r="D5220">
        <v>0</v>
      </c>
      <c r="E5220">
        <v>0</v>
      </c>
      <c r="F5220" s="1" t="s">
        <v>90</v>
      </c>
      <c r="G5220" s="1" t="s">
        <v>235</v>
      </c>
      <c r="H5220" s="2">
        <f t="shared" si="162"/>
        <v>43875</v>
      </c>
      <c r="I5220" s="2">
        <f t="shared" si="163"/>
        <v>43874</v>
      </c>
    </row>
    <row r="5221" spans="1:9" x14ac:dyDescent="0.25">
      <c r="A5221">
        <v>13</v>
      </c>
      <c r="B5221">
        <v>2</v>
      </c>
      <c r="C5221">
        <v>2020</v>
      </c>
      <c r="D5221">
        <v>0</v>
      </c>
      <c r="E5221">
        <v>0</v>
      </c>
      <c r="F5221" s="1" t="s">
        <v>90</v>
      </c>
      <c r="G5221" s="1" t="s">
        <v>235</v>
      </c>
      <c r="H5221" s="2">
        <f t="shared" si="162"/>
        <v>43874</v>
      </c>
      <c r="I5221" s="2">
        <f t="shared" si="163"/>
        <v>43873</v>
      </c>
    </row>
    <row r="5222" spans="1:9" x14ac:dyDescent="0.25">
      <c r="A5222">
        <v>12</v>
      </c>
      <c r="B5222">
        <v>2</v>
      </c>
      <c r="C5222">
        <v>2020</v>
      </c>
      <c r="D5222">
        <v>0</v>
      </c>
      <c r="E5222">
        <v>0</v>
      </c>
      <c r="F5222" s="1" t="s">
        <v>90</v>
      </c>
      <c r="G5222" s="1" t="s">
        <v>235</v>
      </c>
      <c r="H5222" s="2">
        <f t="shared" si="162"/>
        <v>43873</v>
      </c>
      <c r="I5222" s="2">
        <f t="shared" si="163"/>
        <v>43872</v>
      </c>
    </row>
    <row r="5223" spans="1:9" x14ac:dyDescent="0.25">
      <c r="A5223">
        <v>11</v>
      </c>
      <c r="B5223">
        <v>2</v>
      </c>
      <c r="C5223">
        <v>2020</v>
      </c>
      <c r="D5223">
        <v>0</v>
      </c>
      <c r="E5223">
        <v>0</v>
      </c>
      <c r="F5223" s="1" t="s">
        <v>90</v>
      </c>
      <c r="G5223" s="1" t="s">
        <v>235</v>
      </c>
      <c r="H5223" s="2">
        <f t="shared" si="162"/>
        <v>43872</v>
      </c>
      <c r="I5223" s="2">
        <f t="shared" si="163"/>
        <v>43871</v>
      </c>
    </row>
    <row r="5224" spans="1:9" x14ac:dyDescent="0.25">
      <c r="A5224">
        <v>10</v>
      </c>
      <c r="B5224">
        <v>2</v>
      </c>
      <c r="C5224">
        <v>2020</v>
      </c>
      <c r="D5224">
        <v>0</v>
      </c>
      <c r="E5224">
        <v>0</v>
      </c>
      <c r="F5224" s="1" t="s">
        <v>90</v>
      </c>
      <c r="G5224" s="1" t="s">
        <v>235</v>
      </c>
      <c r="H5224" s="2">
        <f t="shared" si="162"/>
        <v>43871</v>
      </c>
      <c r="I5224" s="2">
        <f t="shared" si="163"/>
        <v>43870</v>
      </c>
    </row>
    <row r="5225" spans="1:9" x14ac:dyDescent="0.25">
      <c r="A5225">
        <v>9</v>
      </c>
      <c r="B5225">
        <v>2</v>
      </c>
      <c r="C5225">
        <v>2020</v>
      </c>
      <c r="D5225">
        <v>0</v>
      </c>
      <c r="E5225">
        <v>0</v>
      </c>
      <c r="F5225" s="1" t="s">
        <v>90</v>
      </c>
      <c r="G5225" s="1" t="s">
        <v>235</v>
      </c>
      <c r="H5225" s="2">
        <f t="shared" si="162"/>
        <v>43870</v>
      </c>
      <c r="I5225" s="2">
        <f t="shared" si="163"/>
        <v>43869</v>
      </c>
    </row>
    <row r="5226" spans="1:9" x14ac:dyDescent="0.25">
      <c r="A5226">
        <v>8</v>
      </c>
      <c r="B5226">
        <v>2</v>
      </c>
      <c r="C5226">
        <v>2020</v>
      </c>
      <c r="D5226">
        <v>0</v>
      </c>
      <c r="E5226">
        <v>0</v>
      </c>
      <c r="F5226" s="1" t="s">
        <v>90</v>
      </c>
      <c r="G5226" s="1" t="s">
        <v>235</v>
      </c>
      <c r="H5226" s="2">
        <f t="shared" si="162"/>
        <v>43869</v>
      </c>
      <c r="I5226" s="2">
        <f t="shared" si="163"/>
        <v>43868</v>
      </c>
    </row>
    <row r="5227" spans="1:9" x14ac:dyDescent="0.25">
      <c r="A5227">
        <v>7</v>
      </c>
      <c r="B5227">
        <v>2</v>
      </c>
      <c r="C5227">
        <v>2020</v>
      </c>
      <c r="D5227">
        <v>0</v>
      </c>
      <c r="E5227">
        <v>0</v>
      </c>
      <c r="F5227" s="1" t="s">
        <v>90</v>
      </c>
      <c r="G5227" s="1" t="s">
        <v>235</v>
      </c>
      <c r="H5227" s="2">
        <f t="shared" si="162"/>
        <v>43868</v>
      </c>
      <c r="I5227" s="2">
        <f t="shared" si="163"/>
        <v>43867</v>
      </c>
    </row>
    <row r="5228" spans="1:9" x14ac:dyDescent="0.25">
      <c r="A5228">
        <v>6</v>
      </c>
      <c r="B5228">
        <v>2</v>
      </c>
      <c r="C5228">
        <v>2020</v>
      </c>
      <c r="D5228">
        <v>0</v>
      </c>
      <c r="E5228">
        <v>0</v>
      </c>
      <c r="F5228" s="1" t="s">
        <v>90</v>
      </c>
      <c r="G5228" s="1" t="s">
        <v>235</v>
      </c>
      <c r="H5228" s="2">
        <f t="shared" si="162"/>
        <v>43867</v>
      </c>
      <c r="I5228" s="2">
        <f t="shared" si="163"/>
        <v>43866</v>
      </c>
    </row>
    <row r="5229" spans="1:9" x14ac:dyDescent="0.25">
      <c r="A5229">
        <v>5</v>
      </c>
      <c r="B5229">
        <v>2</v>
      </c>
      <c r="C5229">
        <v>2020</v>
      </c>
      <c r="D5229">
        <v>0</v>
      </c>
      <c r="E5229">
        <v>0</v>
      </c>
      <c r="F5229" s="1" t="s">
        <v>90</v>
      </c>
      <c r="G5229" s="1" t="s">
        <v>235</v>
      </c>
      <c r="H5229" s="2">
        <f t="shared" si="162"/>
        <v>43866</v>
      </c>
      <c r="I5229" s="2">
        <f t="shared" si="163"/>
        <v>43865</v>
      </c>
    </row>
    <row r="5230" spans="1:9" x14ac:dyDescent="0.25">
      <c r="A5230">
        <v>4</v>
      </c>
      <c r="B5230">
        <v>2</v>
      </c>
      <c r="C5230">
        <v>2020</v>
      </c>
      <c r="D5230">
        <v>0</v>
      </c>
      <c r="E5230">
        <v>0</v>
      </c>
      <c r="F5230" s="1" t="s">
        <v>90</v>
      </c>
      <c r="G5230" s="1" t="s">
        <v>235</v>
      </c>
      <c r="H5230" s="2">
        <f t="shared" si="162"/>
        <v>43865</v>
      </c>
      <c r="I5230" s="2">
        <f t="shared" si="163"/>
        <v>43864</v>
      </c>
    </row>
    <row r="5231" spans="1:9" x14ac:dyDescent="0.25">
      <c r="A5231">
        <v>3</v>
      </c>
      <c r="B5231">
        <v>2</v>
      </c>
      <c r="C5231">
        <v>2020</v>
      </c>
      <c r="D5231">
        <v>0</v>
      </c>
      <c r="E5231">
        <v>0</v>
      </c>
      <c r="F5231" s="1" t="s">
        <v>90</v>
      </c>
      <c r="G5231" s="1" t="s">
        <v>235</v>
      </c>
      <c r="H5231" s="2">
        <f t="shared" si="162"/>
        <v>43864</v>
      </c>
      <c r="I5231" s="2">
        <f t="shared" si="163"/>
        <v>43863</v>
      </c>
    </row>
    <row r="5232" spans="1:9" x14ac:dyDescent="0.25">
      <c r="A5232">
        <v>2</v>
      </c>
      <c r="B5232">
        <v>2</v>
      </c>
      <c r="C5232">
        <v>2020</v>
      </c>
      <c r="D5232">
        <v>0</v>
      </c>
      <c r="E5232">
        <v>0</v>
      </c>
      <c r="F5232" s="1" t="s">
        <v>90</v>
      </c>
      <c r="G5232" s="1" t="s">
        <v>235</v>
      </c>
      <c r="H5232" s="2">
        <f t="shared" si="162"/>
        <v>43863</v>
      </c>
      <c r="I5232" s="2">
        <f t="shared" si="163"/>
        <v>43862</v>
      </c>
    </row>
    <row r="5233" spans="1:9" x14ac:dyDescent="0.25">
      <c r="A5233">
        <v>1</v>
      </c>
      <c r="B5233">
        <v>2</v>
      </c>
      <c r="C5233">
        <v>2020</v>
      </c>
      <c r="D5233">
        <v>0</v>
      </c>
      <c r="E5233">
        <v>0</v>
      </c>
      <c r="F5233" s="1" t="s">
        <v>90</v>
      </c>
      <c r="G5233" s="1" t="s">
        <v>235</v>
      </c>
      <c r="H5233" s="2">
        <f t="shared" si="162"/>
        <v>43862</v>
      </c>
      <c r="I5233" s="2">
        <f t="shared" si="163"/>
        <v>43861</v>
      </c>
    </row>
    <row r="5234" spans="1:9" x14ac:dyDescent="0.25">
      <c r="A5234">
        <v>31</v>
      </c>
      <c r="B5234">
        <v>1</v>
      </c>
      <c r="C5234">
        <v>2020</v>
      </c>
      <c r="D5234">
        <v>0</v>
      </c>
      <c r="E5234">
        <v>0</v>
      </c>
      <c r="F5234" s="1" t="s">
        <v>90</v>
      </c>
      <c r="G5234" s="1" t="s">
        <v>235</v>
      </c>
      <c r="H5234" s="2">
        <f t="shared" si="162"/>
        <v>43861</v>
      </c>
      <c r="I5234" s="2">
        <f t="shared" si="163"/>
        <v>43860</v>
      </c>
    </row>
    <row r="5235" spans="1:9" x14ac:dyDescent="0.25">
      <c r="A5235">
        <v>30</v>
      </c>
      <c r="B5235">
        <v>1</v>
      </c>
      <c r="C5235">
        <v>2020</v>
      </c>
      <c r="D5235">
        <v>0</v>
      </c>
      <c r="E5235">
        <v>0</v>
      </c>
      <c r="F5235" s="1" t="s">
        <v>90</v>
      </c>
      <c r="G5235" s="1" t="s">
        <v>235</v>
      </c>
      <c r="H5235" s="2">
        <f t="shared" si="162"/>
        <v>43860</v>
      </c>
      <c r="I5235" s="2">
        <f t="shared" si="163"/>
        <v>43859</v>
      </c>
    </row>
    <row r="5236" spans="1:9" x14ac:dyDescent="0.25">
      <c r="A5236">
        <v>29</v>
      </c>
      <c r="B5236">
        <v>1</v>
      </c>
      <c r="C5236">
        <v>2020</v>
      </c>
      <c r="D5236">
        <v>0</v>
      </c>
      <c r="E5236">
        <v>0</v>
      </c>
      <c r="F5236" s="1" t="s">
        <v>90</v>
      </c>
      <c r="G5236" s="1" t="s">
        <v>235</v>
      </c>
      <c r="H5236" s="2">
        <f t="shared" si="162"/>
        <v>43859</v>
      </c>
      <c r="I5236" s="2">
        <f t="shared" si="163"/>
        <v>43858</v>
      </c>
    </row>
    <row r="5237" spans="1:9" x14ac:dyDescent="0.25">
      <c r="A5237">
        <v>28</v>
      </c>
      <c r="B5237">
        <v>1</v>
      </c>
      <c r="C5237">
        <v>2020</v>
      </c>
      <c r="D5237">
        <v>0</v>
      </c>
      <c r="E5237">
        <v>0</v>
      </c>
      <c r="F5237" s="1" t="s">
        <v>90</v>
      </c>
      <c r="G5237" s="1" t="s">
        <v>235</v>
      </c>
      <c r="H5237" s="2">
        <f t="shared" si="162"/>
        <v>43858</v>
      </c>
      <c r="I5237" s="2">
        <f t="shared" si="163"/>
        <v>43857</v>
      </c>
    </row>
    <row r="5238" spans="1:9" x14ac:dyDescent="0.25">
      <c r="A5238">
        <v>27</v>
      </c>
      <c r="B5238">
        <v>1</v>
      </c>
      <c r="C5238">
        <v>2020</v>
      </c>
      <c r="D5238">
        <v>0</v>
      </c>
      <c r="E5238">
        <v>0</v>
      </c>
      <c r="F5238" s="1" t="s">
        <v>90</v>
      </c>
      <c r="G5238" s="1" t="s">
        <v>235</v>
      </c>
      <c r="H5238" s="2">
        <f t="shared" si="162"/>
        <v>43857</v>
      </c>
      <c r="I5238" s="2">
        <f t="shared" si="163"/>
        <v>43856</v>
      </c>
    </row>
    <row r="5239" spans="1:9" x14ac:dyDescent="0.25">
      <c r="A5239">
        <v>26</v>
      </c>
      <c r="B5239">
        <v>1</v>
      </c>
      <c r="C5239">
        <v>2020</v>
      </c>
      <c r="D5239">
        <v>0</v>
      </c>
      <c r="E5239">
        <v>0</v>
      </c>
      <c r="F5239" s="1" t="s">
        <v>90</v>
      </c>
      <c r="G5239" s="1" t="s">
        <v>235</v>
      </c>
      <c r="H5239" s="2">
        <f t="shared" si="162"/>
        <v>43856</v>
      </c>
      <c r="I5239" s="2">
        <f t="shared" si="163"/>
        <v>43855</v>
      </c>
    </row>
    <row r="5240" spans="1:9" x14ac:dyDescent="0.25">
      <c r="A5240">
        <v>25</v>
      </c>
      <c r="B5240">
        <v>1</v>
      </c>
      <c r="C5240">
        <v>2020</v>
      </c>
      <c r="D5240">
        <v>0</v>
      </c>
      <c r="E5240">
        <v>0</v>
      </c>
      <c r="F5240" s="1" t="s">
        <v>90</v>
      </c>
      <c r="G5240" s="1" t="s">
        <v>235</v>
      </c>
      <c r="H5240" s="2">
        <f t="shared" si="162"/>
        <v>43855</v>
      </c>
      <c r="I5240" s="2">
        <f t="shared" si="163"/>
        <v>43854</v>
      </c>
    </row>
    <row r="5241" spans="1:9" x14ac:dyDescent="0.25">
      <c r="A5241">
        <v>24</v>
      </c>
      <c r="B5241">
        <v>1</v>
      </c>
      <c r="C5241">
        <v>2020</v>
      </c>
      <c r="D5241">
        <v>0</v>
      </c>
      <c r="E5241">
        <v>0</v>
      </c>
      <c r="F5241" s="1" t="s">
        <v>90</v>
      </c>
      <c r="G5241" s="1" t="s">
        <v>235</v>
      </c>
      <c r="H5241" s="2">
        <f t="shared" si="162"/>
        <v>43854</v>
      </c>
      <c r="I5241" s="2">
        <f t="shared" si="163"/>
        <v>43853</v>
      </c>
    </row>
    <row r="5242" spans="1:9" x14ac:dyDescent="0.25">
      <c r="A5242">
        <v>23</v>
      </c>
      <c r="B5242">
        <v>1</v>
      </c>
      <c r="C5242">
        <v>2020</v>
      </c>
      <c r="D5242">
        <v>0</v>
      </c>
      <c r="E5242">
        <v>0</v>
      </c>
      <c r="F5242" s="1" t="s">
        <v>90</v>
      </c>
      <c r="G5242" s="1" t="s">
        <v>235</v>
      </c>
      <c r="H5242" s="2">
        <f t="shared" si="162"/>
        <v>43853</v>
      </c>
      <c r="I5242" s="2">
        <f t="shared" si="163"/>
        <v>43852</v>
      </c>
    </row>
    <row r="5243" spans="1:9" x14ac:dyDescent="0.25">
      <c r="A5243">
        <v>22</v>
      </c>
      <c r="B5243">
        <v>1</v>
      </c>
      <c r="C5243">
        <v>2020</v>
      </c>
      <c r="D5243">
        <v>0</v>
      </c>
      <c r="E5243">
        <v>0</v>
      </c>
      <c r="F5243" s="1" t="s">
        <v>90</v>
      </c>
      <c r="G5243" s="1" t="s">
        <v>235</v>
      </c>
      <c r="H5243" s="2">
        <f t="shared" si="162"/>
        <v>43852</v>
      </c>
      <c r="I5243" s="2">
        <f t="shared" si="163"/>
        <v>43851</v>
      </c>
    </row>
    <row r="5244" spans="1:9" x14ac:dyDescent="0.25">
      <c r="A5244">
        <v>21</v>
      </c>
      <c r="B5244">
        <v>1</v>
      </c>
      <c r="C5244">
        <v>2020</v>
      </c>
      <c r="D5244">
        <v>0</v>
      </c>
      <c r="E5244">
        <v>0</v>
      </c>
      <c r="F5244" s="1" t="s">
        <v>90</v>
      </c>
      <c r="G5244" s="1" t="s">
        <v>235</v>
      </c>
      <c r="H5244" s="2">
        <f t="shared" si="162"/>
        <v>43851</v>
      </c>
      <c r="I5244" s="2">
        <f t="shared" si="163"/>
        <v>43850</v>
      </c>
    </row>
    <row r="5245" spans="1:9" x14ac:dyDescent="0.25">
      <c r="A5245">
        <v>20</v>
      </c>
      <c r="B5245">
        <v>1</v>
      </c>
      <c r="C5245">
        <v>2020</v>
      </c>
      <c r="D5245">
        <v>0</v>
      </c>
      <c r="E5245">
        <v>0</v>
      </c>
      <c r="F5245" s="1" t="s">
        <v>90</v>
      </c>
      <c r="G5245" s="1" t="s">
        <v>235</v>
      </c>
      <c r="H5245" s="2">
        <f t="shared" si="162"/>
        <v>43850</v>
      </c>
      <c r="I5245" s="2">
        <f t="shared" si="163"/>
        <v>43849</v>
      </c>
    </row>
    <row r="5246" spans="1:9" x14ac:dyDescent="0.25">
      <c r="A5246">
        <v>19</v>
      </c>
      <c r="B5246">
        <v>1</v>
      </c>
      <c r="C5246">
        <v>2020</v>
      </c>
      <c r="D5246">
        <v>0</v>
      </c>
      <c r="E5246">
        <v>0</v>
      </c>
      <c r="F5246" s="1" t="s">
        <v>90</v>
      </c>
      <c r="G5246" s="1" t="s">
        <v>235</v>
      </c>
      <c r="H5246" s="2">
        <f t="shared" si="162"/>
        <v>43849</v>
      </c>
      <c r="I5246" s="2">
        <f t="shared" si="163"/>
        <v>43848</v>
      </c>
    </row>
    <row r="5247" spans="1:9" x14ac:dyDescent="0.25">
      <c r="A5247">
        <v>18</v>
      </c>
      <c r="B5247">
        <v>1</v>
      </c>
      <c r="C5247">
        <v>2020</v>
      </c>
      <c r="D5247">
        <v>0</v>
      </c>
      <c r="E5247">
        <v>0</v>
      </c>
      <c r="F5247" s="1" t="s">
        <v>90</v>
      </c>
      <c r="G5247" s="1" t="s">
        <v>235</v>
      </c>
      <c r="H5247" s="2">
        <f t="shared" si="162"/>
        <v>43848</v>
      </c>
      <c r="I5247" s="2">
        <f t="shared" si="163"/>
        <v>43847</v>
      </c>
    </row>
    <row r="5248" spans="1:9" x14ac:dyDescent="0.25">
      <c r="A5248">
        <v>17</v>
      </c>
      <c r="B5248">
        <v>1</v>
      </c>
      <c r="C5248">
        <v>2020</v>
      </c>
      <c r="D5248">
        <v>0</v>
      </c>
      <c r="E5248">
        <v>0</v>
      </c>
      <c r="F5248" s="1" t="s">
        <v>90</v>
      </c>
      <c r="G5248" s="1" t="s">
        <v>235</v>
      </c>
      <c r="H5248" s="2">
        <f t="shared" si="162"/>
        <v>43847</v>
      </c>
      <c r="I5248" s="2">
        <f t="shared" si="163"/>
        <v>43846</v>
      </c>
    </row>
    <row r="5249" spans="1:9" x14ac:dyDescent="0.25">
      <c r="A5249">
        <v>16</v>
      </c>
      <c r="B5249">
        <v>1</v>
      </c>
      <c r="C5249">
        <v>2020</v>
      </c>
      <c r="D5249">
        <v>0</v>
      </c>
      <c r="E5249">
        <v>0</v>
      </c>
      <c r="F5249" s="1" t="s">
        <v>90</v>
      </c>
      <c r="G5249" s="1" t="s">
        <v>235</v>
      </c>
      <c r="H5249" s="2">
        <f t="shared" si="162"/>
        <v>43846</v>
      </c>
      <c r="I5249" s="2">
        <f t="shared" si="163"/>
        <v>43845</v>
      </c>
    </row>
    <row r="5250" spans="1:9" x14ac:dyDescent="0.25">
      <c r="A5250">
        <v>15</v>
      </c>
      <c r="B5250">
        <v>1</v>
      </c>
      <c r="C5250">
        <v>2020</v>
      </c>
      <c r="D5250">
        <v>0</v>
      </c>
      <c r="E5250">
        <v>0</v>
      </c>
      <c r="F5250" s="1" t="s">
        <v>90</v>
      </c>
      <c r="G5250" s="1" t="s">
        <v>235</v>
      </c>
      <c r="H5250" s="2">
        <f t="shared" ref="H5250:H5313" si="164">DATE(C5250,B5250,A5250)</f>
        <v>43845</v>
      </c>
      <c r="I5250" s="2">
        <f t="shared" ref="I5250:I5313" si="165">H5250-1</f>
        <v>43844</v>
      </c>
    </row>
    <row r="5251" spans="1:9" x14ac:dyDescent="0.25">
      <c r="A5251">
        <v>14</v>
      </c>
      <c r="B5251">
        <v>1</v>
      </c>
      <c r="C5251">
        <v>2020</v>
      </c>
      <c r="D5251">
        <v>0</v>
      </c>
      <c r="E5251">
        <v>0</v>
      </c>
      <c r="F5251" s="1" t="s">
        <v>90</v>
      </c>
      <c r="G5251" s="1" t="s">
        <v>235</v>
      </c>
      <c r="H5251" s="2">
        <f t="shared" si="164"/>
        <v>43844</v>
      </c>
      <c r="I5251" s="2">
        <f t="shared" si="165"/>
        <v>43843</v>
      </c>
    </row>
    <row r="5252" spans="1:9" x14ac:dyDescent="0.25">
      <c r="A5252">
        <v>13</v>
      </c>
      <c r="B5252">
        <v>1</v>
      </c>
      <c r="C5252">
        <v>2020</v>
      </c>
      <c r="D5252">
        <v>0</v>
      </c>
      <c r="E5252">
        <v>0</v>
      </c>
      <c r="F5252" s="1" t="s">
        <v>90</v>
      </c>
      <c r="G5252" s="1" t="s">
        <v>235</v>
      </c>
      <c r="H5252" s="2">
        <f t="shared" si="164"/>
        <v>43843</v>
      </c>
      <c r="I5252" s="2">
        <f t="shared" si="165"/>
        <v>43842</v>
      </c>
    </row>
    <row r="5253" spans="1:9" x14ac:dyDescent="0.25">
      <c r="A5253">
        <v>12</v>
      </c>
      <c r="B5253">
        <v>1</v>
      </c>
      <c r="C5253">
        <v>2020</v>
      </c>
      <c r="D5253">
        <v>0</v>
      </c>
      <c r="E5253">
        <v>0</v>
      </c>
      <c r="F5253" s="1" t="s">
        <v>90</v>
      </c>
      <c r="G5253" s="1" t="s">
        <v>235</v>
      </c>
      <c r="H5253" s="2">
        <f t="shared" si="164"/>
        <v>43842</v>
      </c>
      <c r="I5253" s="2">
        <f t="shared" si="165"/>
        <v>43841</v>
      </c>
    </row>
    <row r="5254" spans="1:9" x14ac:dyDescent="0.25">
      <c r="A5254">
        <v>11</v>
      </c>
      <c r="B5254">
        <v>1</v>
      </c>
      <c r="C5254">
        <v>2020</v>
      </c>
      <c r="D5254">
        <v>0</v>
      </c>
      <c r="E5254">
        <v>0</v>
      </c>
      <c r="F5254" s="1" t="s">
        <v>90</v>
      </c>
      <c r="G5254" s="1" t="s">
        <v>235</v>
      </c>
      <c r="H5254" s="2">
        <f t="shared" si="164"/>
        <v>43841</v>
      </c>
      <c r="I5254" s="2">
        <f t="shared" si="165"/>
        <v>43840</v>
      </c>
    </row>
    <row r="5255" spans="1:9" x14ac:dyDescent="0.25">
      <c r="A5255">
        <v>10</v>
      </c>
      <c r="B5255">
        <v>1</v>
      </c>
      <c r="C5255">
        <v>2020</v>
      </c>
      <c r="D5255">
        <v>0</v>
      </c>
      <c r="E5255">
        <v>0</v>
      </c>
      <c r="F5255" s="1" t="s">
        <v>90</v>
      </c>
      <c r="G5255" s="1" t="s">
        <v>235</v>
      </c>
      <c r="H5255" s="2">
        <f t="shared" si="164"/>
        <v>43840</v>
      </c>
      <c r="I5255" s="2">
        <f t="shared" si="165"/>
        <v>43839</v>
      </c>
    </row>
    <row r="5256" spans="1:9" x14ac:dyDescent="0.25">
      <c r="A5256">
        <v>9</v>
      </c>
      <c r="B5256">
        <v>1</v>
      </c>
      <c r="C5256">
        <v>2020</v>
      </c>
      <c r="D5256">
        <v>0</v>
      </c>
      <c r="E5256">
        <v>0</v>
      </c>
      <c r="F5256" s="1" t="s">
        <v>90</v>
      </c>
      <c r="G5256" s="1" t="s">
        <v>235</v>
      </c>
      <c r="H5256" s="2">
        <f t="shared" si="164"/>
        <v>43839</v>
      </c>
      <c r="I5256" s="2">
        <f t="shared" si="165"/>
        <v>43838</v>
      </c>
    </row>
    <row r="5257" spans="1:9" x14ac:dyDescent="0.25">
      <c r="A5257">
        <v>8</v>
      </c>
      <c r="B5257">
        <v>1</v>
      </c>
      <c r="C5257">
        <v>2020</v>
      </c>
      <c r="D5257">
        <v>0</v>
      </c>
      <c r="E5257">
        <v>0</v>
      </c>
      <c r="F5257" s="1" t="s">
        <v>90</v>
      </c>
      <c r="G5257" s="1" t="s">
        <v>235</v>
      </c>
      <c r="H5257" s="2">
        <f t="shared" si="164"/>
        <v>43838</v>
      </c>
      <c r="I5257" s="2">
        <f t="shared" si="165"/>
        <v>43837</v>
      </c>
    </row>
    <row r="5258" spans="1:9" x14ac:dyDescent="0.25">
      <c r="A5258">
        <v>7</v>
      </c>
      <c r="B5258">
        <v>1</v>
      </c>
      <c r="C5258">
        <v>2020</v>
      </c>
      <c r="D5258">
        <v>0</v>
      </c>
      <c r="E5258">
        <v>0</v>
      </c>
      <c r="F5258" s="1" t="s">
        <v>90</v>
      </c>
      <c r="G5258" s="1" t="s">
        <v>235</v>
      </c>
      <c r="H5258" s="2">
        <f t="shared" si="164"/>
        <v>43837</v>
      </c>
      <c r="I5258" s="2">
        <f t="shared" si="165"/>
        <v>43836</v>
      </c>
    </row>
    <row r="5259" spans="1:9" x14ac:dyDescent="0.25">
      <c r="A5259">
        <v>6</v>
      </c>
      <c r="B5259">
        <v>1</v>
      </c>
      <c r="C5259">
        <v>2020</v>
      </c>
      <c r="D5259">
        <v>0</v>
      </c>
      <c r="E5259">
        <v>0</v>
      </c>
      <c r="F5259" s="1" t="s">
        <v>90</v>
      </c>
      <c r="G5259" s="1" t="s">
        <v>235</v>
      </c>
      <c r="H5259" s="2">
        <f t="shared" si="164"/>
        <v>43836</v>
      </c>
      <c r="I5259" s="2">
        <f t="shared" si="165"/>
        <v>43835</v>
      </c>
    </row>
    <row r="5260" spans="1:9" x14ac:dyDescent="0.25">
      <c r="A5260">
        <v>5</v>
      </c>
      <c r="B5260">
        <v>1</v>
      </c>
      <c r="C5260">
        <v>2020</v>
      </c>
      <c r="D5260">
        <v>0</v>
      </c>
      <c r="E5260">
        <v>0</v>
      </c>
      <c r="F5260" s="1" t="s">
        <v>90</v>
      </c>
      <c r="G5260" s="1" t="s">
        <v>235</v>
      </c>
      <c r="H5260" s="2">
        <f t="shared" si="164"/>
        <v>43835</v>
      </c>
      <c r="I5260" s="2">
        <f t="shared" si="165"/>
        <v>43834</v>
      </c>
    </row>
    <row r="5261" spans="1:9" x14ac:dyDescent="0.25">
      <c r="A5261">
        <v>4</v>
      </c>
      <c r="B5261">
        <v>1</v>
      </c>
      <c r="C5261">
        <v>2020</v>
      </c>
      <c r="D5261">
        <v>0</v>
      </c>
      <c r="E5261">
        <v>0</v>
      </c>
      <c r="F5261" s="1" t="s">
        <v>90</v>
      </c>
      <c r="G5261" s="1" t="s">
        <v>235</v>
      </c>
      <c r="H5261" s="2">
        <f t="shared" si="164"/>
        <v>43834</v>
      </c>
      <c r="I5261" s="2">
        <f t="shared" si="165"/>
        <v>43833</v>
      </c>
    </row>
    <row r="5262" spans="1:9" x14ac:dyDescent="0.25">
      <c r="A5262">
        <v>3</v>
      </c>
      <c r="B5262">
        <v>1</v>
      </c>
      <c r="C5262">
        <v>2020</v>
      </c>
      <c r="D5262">
        <v>0</v>
      </c>
      <c r="E5262">
        <v>0</v>
      </c>
      <c r="F5262" s="1" t="s">
        <v>90</v>
      </c>
      <c r="G5262" s="1" t="s">
        <v>235</v>
      </c>
      <c r="H5262" s="2">
        <f t="shared" si="164"/>
        <v>43833</v>
      </c>
      <c r="I5262" s="2">
        <f t="shared" si="165"/>
        <v>43832</v>
      </c>
    </row>
    <row r="5263" spans="1:9" x14ac:dyDescent="0.25">
      <c r="A5263">
        <v>2</v>
      </c>
      <c r="B5263">
        <v>1</v>
      </c>
      <c r="C5263">
        <v>2020</v>
      </c>
      <c r="D5263">
        <v>0</v>
      </c>
      <c r="E5263">
        <v>0</v>
      </c>
      <c r="F5263" s="1" t="s">
        <v>90</v>
      </c>
      <c r="G5263" s="1" t="s">
        <v>235</v>
      </c>
      <c r="H5263" s="2">
        <f t="shared" si="164"/>
        <v>43832</v>
      </c>
      <c r="I5263" s="2">
        <f t="shared" si="165"/>
        <v>43831</v>
      </c>
    </row>
    <row r="5264" spans="1:9" x14ac:dyDescent="0.25">
      <c r="A5264">
        <v>1</v>
      </c>
      <c r="B5264">
        <v>1</v>
      </c>
      <c r="C5264">
        <v>2020</v>
      </c>
      <c r="D5264">
        <v>0</v>
      </c>
      <c r="E5264">
        <v>0</v>
      </c>
      <c r="F5264" s="1" t="s">
        <v>90</v>
      </c>
      <c r="G5264" s="1" t="s">
        <v>235</v>
      </c>
      <c r="H5264" s="2">
        <f t="shared" si="164"/>
        <v>43831</v>
      </c>
      <c r="I5264" s="2">
        <f t="shared" si="165"/>
        <v>43830</v>
      </c>
    </row>
    <row r="5265" spans="1:9" x14ac:dyDescent="0.25">
      <c r="A5265">
        <v>31</v>
      </c>
      <c r="B5265">
        <v>12</v>
      </c>
      <c r="C5265">
        <v>2019</v>
      </c>
      <c r="D5265">
        <v>0</v>
      </c>
      <c r="E5265">
        <v>0</v>
      </c>
      <c r="F5265" s="1" t="s">
        <v>90</v>
      </c>
      <c r="G5265" s="1" t="s">
        <v>235</v>
      </c>
      <c r="H5265" s="2">
        <f t="shared" si="164"/>
        <v>43830</v>
      </c>
      <c r="I5265" s="2">
        <f t="shared" si="165"/>
        <v>43829</v>
      </c>
    </row>
    <row r="5266" spans="1:9" x14ac:dyDescent="0.25">
      <c r="A5266">
        <v>22</v>
      </c>
      <c r="B5266">
        <v>4</v>
      </c>
      <c r="C5266">
        <v>2020</v>
      </c>
      <c r="D5266">
        <v>1384</v>
      </c>
      <c r="E5266">
        <v>50</v>
      </c>
      <c r="F5266" s="1" t="s">
        <v>91</v>
      </c>
      <c r="G5266" s="1" t="s">
        <v>234</v>
      </c>
      <c r="H5266" s="2">
        <f t="shared" si="164"/>
        <v>43943</v>
      </c>
      <c r="I5266" s="2">
        <f t="shared" si="165"/>
        <v>43942</v>
      </c>
    </row>
    <row r="5267" spans="1:9" x14ac:dyDescent="0.25">
      <c r="A5267">
        <v>21</v>
      </c>
      <c r="B5267">
        <v>4</v>
      </c>
      <c r="C5267">
        <v>2020</v>
      </c>
      <c r="D5267">
        <v>1335</v>
      </c>
      <c r="E5267">
        <v>47</v>
      </c>
      <c r="F5267" s="1" t="s">
        <v>91</v>
      </c>
      <c r="G5267" s="1" t="s">
        <v>234</v>
      </c>
      <c r="H5267" s="2">
        <f t="shared" si="164"/>
        <v>43942</v>
      </c>
      <c r="I5267" s="2">
        <f t="shared" si="165"/>
        <v>43941</v>
      </c>
    </row>
    <row r="5268" spans="1:9" x14ac:dyDescent="0.25">
      <c r="A5268">
        <v>20</v>
      </c>
      <c r="B5268">
        <v>4</v>
      </c>
      <c r="C5268">
        <v>2020</v>
      </c>
      <c r="D5268">
        <v>1553</v>
      </c>
      <c r="E5268">
        <v>36</v>
      </c>
      <c r="F5268" s="1" t="s">
        <v>91</v>
      </c>
      <c r="G5268" s="1" t="s">
        <v>234</v>
      </c>
      <c r="H5268" s="2">
        <f t="shared" si="164"/>
        <v>43941</v>
      </c>
      <c r="I5268" s="2">
        <f t="shared" si="165"/>
        <v>43940</v>
      </c>
    </row>
    <row r="5269" spans="1:9" x14ac:dyDescent="0.25">
      <c r="A5269">
        <v>19</v>
      </c>
      <c r="B5269">
        <v>4</v>
      </c>
      <c r="C5269">
        <v>2020</v>
      </c>
      <c r="D5269">
        <v>1334</v>
      </c>
      <c r="E5269">
        <v>27</v>
      </c>
      <c r="F5269" s="1" t="s">
        <v>91</v>
      </c>
      <c r="G5269" s="1" t="s">
        <v>234</v>
      </c>
      <c r="H5269" s="2">
        <f t="shared" si="164"/>
        <v>43940</v>
      </c>
      <c r="I5269" s="2">
        <f t="shared" si="165"/>
        <v>43939</v>
      </c>
    </row>
    <row r="5270" spans="1:9" x14ac:dyDescent="0.25">
      <c r="A5270">
        <v>18</v>
      </c>
      <c r="B5270">
        <v>4</v>
      </c>
      <c r="C5270">
        <v>2020</v>
      </c>
      <c r="D5270">
        <v>991</v>
      </c>
      <c r="E5270">
        <v>43</v>
      </c>
      <c r="F5270" s="1" t="s">
        <v>91</v>
      </c>
      <c r="G5270" s="1" t="s">
        <v>234</v>
      </c>
      <c r="H5270" s="2">
        <f t="shared" si="164"/>
        <v>43939</v>
      </c>
      <c r="I5270" s="2">
        <f t="shared" si="165"/>
        <v>43938</v>
      </c>
    </row>
    <row r="5271" spans="1:9" x14ac:dyDescent="0.25">
      <c r="A5271">
        <v>17</v>
      </c>
      <c r="B5271">
        <v>4</v>
      </c>
      <c r="C5271">
        <v>2020</v>
      </c>
      <c r="D5271">
        <v>1007</v>
      </c>
      <c r="E5271">
        <v>23</v>
      </c>
      <c r="F5271" s="1" t="s">
        <v>91</v>
      </c>
      <c r="G5271" s="1" t="s">
        <v>234</v>
      </c>
      <c r="H5271" s="2">
        <f t="shared" si="164"/>
        <v>43938</v>
      </c>
      <c r="I5271" s="2">
        <f t="shared" si="165"/>
        <v>43937</v>
      </c>
    </row>
    <row r="5272" spans="1:9" x14ac:dyDescent="0.25">
      <c r="A5272">
        <v>16</v>
      </c>
      <c r="B5272">
        <v>4</v>
      </c>
      <c r="C5272">
        <v>2020</v>
      </c>
      <c r="D5272">
        <v>942</v>
      </c>
      <c r="E5272">
        <v>37</v>
      </c>
      <c r="F5272" s="1" t="s">
        <v>91</v>
      </c>
      <c r="G5272" s="1" t="s">
        <v>234</v>
      </c>
      <c r="H5272" s="2">
        <f t="shared" si="164"/>
        <v>43937</v>
      </c>
      <c r="I5272" s="2">
        <f t="shared" si="165"/>
        <v>43936</v>
      </c>
    </row>
    <row r="5273" spans="1:9" x14ac:dyDescent="0.25">
      <c r="A5273">
        <v>15</v>
      </c>
      <c r="B5273">
        <v>4</v>
      </c>
      <c r="C5273">
        <v>2020</v>
      </c>
      <c r="D5273">
        <v>1075</v>
      </c>
      <c r="E5273">
        <v>38</v>
      </c>
      <c r="F5273" s="1" t="s">
        <v>91</v>
      </c>
      <c r="G5273" s="1" t="s">
        <v>234</v>
      </c>
      <c r="H5273" s="2">
        <f t="shared" si="164"/>
        <v>43936</v>
      </c>
      <c r="I5273" s="2">
        <f t="shared" si="165"/>
        <v>43935</v>
      </c>
    </row>
    <row r="5274" spans="1:9" x14ac:dyDescent="0.25">
      <c r="A5274">
        <v>14</v>
      </c>
      <c r="B5274">
        <v>4</v>
      </c>
      <c r="C5274">
        <v>2020</v>
      </c>
      <c r="D5274">
        <v>1211</v>
      </c>
      <c r="E5274">
        <v>31</v>
      </c>
      <c r="F5274" s="1" t="s">
        <v>91</v>
      </c>
      <c r="G5274" s="1" t="s">
        <v>234</v>
      </c>
      <c r="H5274" s="2">
        <f t="shared" si="164"/>
        <v>43935</v>
      </c>
      <c r="I5274" s="2">
        <f t="shared" si="165"/>
        <v>43934</v>
      </c>
    </row>
    <row r="5275" spans="1:9" x14ac:dyDescent="0.25">
      <c r="A5275">
        <v>13</v>
      </c>
      <c r="B5275">
        <v>4</v>
      </c>
      <c r="C5275">
        <v>2020</v>
      </c>
      <c r="D5275">
        <v>796</v>
      </c>
      <c r="E5275">
        <v>35</v>
      </c>
      <c r="F5275" s="1" t="s">
        <v>91</v>
      </c>
      <c r="G5275" s="1" t="s">
        <v>234</v>
      </c>
      <c r="H5275" s="2">
        <f t="shared" si="164"/>
        <v>43934</v>
      </c>
      <c r="I5275" s="2">
        <f t="shared" si="165"/>
        <v>43933</v>
      </c>
    </row>
    <row r="5276" spans="1:9" x14ac:dyDescent="0.25">
      <c r="A5276">
        <v>12</v>
      </c>
      <c r="B5276">
        <v>4</v>
      </c>
      <c r="C5276">
        <v>2020</v>
      </c>
      <c r="D5276">
        <v>909</v>
      </c>
      <c r="E5276">
        <v>34</v>
      </c>
      <c r="F5276" s="1" t="s">
        <v>91</v>
      </c>
      <c r="G5276" s="1" t="s">
        <v>234</v>
      </c>
      <c r="H5276" s="2">
        <f t="shared" si="164"/>
        <v>43933</v>
      </c>
      <c r="I5276" s="2">
        <f t="shared" si="165"/>
        <v>43932</v>
      </c>
    </row>
    <row r="5277" spans="1:9" x14ac:dyDescent="0.25">
      <c r="A5277">
        <v>11</v>
      </c>
      <c r="B5277">
        <v>4</v>
      </c>
      <c r="C5277">
        <v>2020</v>
      </c>
      <c r="D5277">
        <v>1035</v>
      </c>
      <c r="E5277">
        <v>40</v>
      </c>
      <c r="F5277" s="1" t="s">
        <v>91</v>
      </c>
      <c r="G5277" s="1" t="s">
        <v>234</v>
      </c>
      <c r="H5277" s="2">
        <f t="shared" si="164"/>
        <v>43932</v>
      </c>
      <c r="I5277" s="2">
        <f t="shared" si="165"/>
        <v>43931</v>
      </c>
    </row>
    <row r="5278" spans="1:9" x14ac:dyDescent="0.25">
      <c r="A5278">
        <v>10</v>
      </c>
      <c r="B5278">
        <v>4</v>
      </c>
      <c r="C5278">
        <v>2020</v>
      </c>
      <c r="D5278">
        <v>678</v>
      </c>
      <c r="E5278">
        <v>33</v>
      </c>
      <c r="F5278" s="1" t="s">
        <v>91</v>
      </c>
      <c r="G5278" s="1" t="s">
        <v>234</v>
      </c>
      <c r="H5278" s="2">
        <f t="shared" si="164"/>
        <v>43931</v>
      </c>
      <c r="I5278" s="2">
        <f t="shared" si="165"/>
        <v>43930</v>
      </c>
    </row>
    <row r="5279" spans="1:9" x14ac:dyDescent="0.25">
      <c r="A5279">
        <v>9</v>
      </c>
      <c r="B5279">
        <v>4</v>
      </c>
      <c r="C5279">
        <v>2020</v>
      </c>
      <c r="D5279">
        <v>540</v>
      </c>
      <c r="E5279">
        <v>17</v>
      </c>
      <c r="F5279" s="1" t="s">
        <v>91</v>
      </c>
      <c r="G5279" s="1" t="s">
        <v>234</v>
      </c>
      <c r="H5279" s="2">
        <f t="shared" si="164"/>
        <v>43930</v>
      </c>
      <c r="I5279" s="2">
        <f t="shared" si="165"/>
        <v>43929</v>
      </c>
    </row>
    <row r="5280" spans="1:9" x14ac:dyDescent="0.25">
      <c r="A5280">
        <v>8</v>
      </c>
      <c r="B5280">
        <v>4</v>
      </c>
      <c r="C5280">
        <v>2020</v>
      </c>
      <c r="D5280">
        <v>773</v>
      </c>
      <c r="E5280">
        <v>35</v>
      </c>
      <c r="F5280" s="1" t="s">
        <v>91</v>
      </c>
      <c r="G5280" s="1" t="s">
        <v>234</v>
      </c>
      <c r="H5280" s="2">
        <f t="shared" si="164"/>
        <v>43929</v>
      </c>
      <c r="I5280" s="2">
        <f t="shared" si="165"/>
        <v>43928</v>
      </c>
    </row>
    <row r="5281" spans="1:9" x14ac:dyDescent="0.25">
      <c r="A5281">
        <v>7</v>
      </c>
      <c r="B5281">
        <v>4</v>
      </c>
      <c r="C5281">
        <v>2020</v>
      </c>
      <c r="D5281">
        <v>354</v>
      </c>
      <c r="E5281">
        <v>5</v>
      </c>
      <c r="F5281" s="1" t="s">
        <v>91</v>
      </c>
      <c r="G5281" s="1" t="s">
        <v>234</v>
      </c>
      <c r="H5281" s="2">
        <f t="shared" si="164"/>
        <v>43928</v>
      </c>
      <c r="I5281" s="2">
        <f t="shared" si="165"/>
        <v>43927</v>
      </c>
    </row>
    <row r="5282" spans="1:9" x14ac:dyDescent="0.25">
      <c r="A5282">
        <v>6</v>
      </c>
      <c r="B5282">
        <v>4</v>
      </c>
      <c r="C5282">
        <v>2020</v>
      </c>
      <c r="D5282">
        <v>693</v>
      </c>
      <c r="E5282">
        <v>32</v>
      </c>
      <c r="F5282" s="1" t="s">
        <v>91</v>
      </c>
      <c r="G5282" s="1" t="s">
        <v>234</v>
      </c>
      <c r="H5282" s="2">
        <f t="shared" si="164"/>
        <v>43927</v>
      </c>
      <c r="I5282" s="2">
        <f t="shared" si="165"/>
        <v>43926</v>
      </c>
    </row>
    <row r="5283" spans="1:9" x14ac:dyDescent="0.25">
      <c r="A5283">
        <v>5</v>
      </c>
      <c r="B5283">
        <v>4</v>
      </c>
      <c r="C5283">
        <v>2020</v>
      </c>
      <c r="D5283">
        <v>472</v>
      </c>
      <c r="E5283">
        <v>9</v>
      </c>
      <c r="F5283" s="1" t="s">
        <v>91</v>
      </c>
      <c r="G5283" s="1" t="s">
        <v>234</v>
      </c>
      <c r="H5283" s="2">
        <f t="shared" si="164"/>
        <v>43926</v>
      </c>
      <c r="I5283" s="2">
        <f t="shared" si="165"/>
        <v>43925</v>
      </c>
    </row>
    <row r="5284" spans="1:9" x14ac:dyDescent="0.25">
      <c r="A5284">
        <v>4</v>
      </c>
      <c r="B5284">
        <v>4</v>
      </c>
      <c r="C5284">
        <v>2020</v>
      </c>
      <c r="D5284">
        <v>601</v>
      </c>
      <c r="E5284">
        <v>12</v>
      </c>
      <c r="F5284" s="1" t="s">
        <v>91</v>
      </c>
      <c r="G5284" s="1" t="s">
        <v>234</v>
      </c>
      <c r="H5284" s="2">
        <f t="shared" si="164"/>
        <v>43925</v>
      </c>
      <c r="I5284" s="2">
        <f t="shared" si="165"/>
        <v>43924</v>
      </c>
    </row>
    <row r="5285" spans="1:9" x14ac:dyDescent="0.25">
      <c r="A5285">
        <v>3</v>
      </c>
      <c r="B5285">
        <v>4</v>
      </c>
      <c r="C5285">
        <v>2020</v>
      </c>
      <c r="D5285">
        <v>336</v>
      </c>
      <c r="E5285">
        <v>6</v>
      </c>
      <c r="F5285" s="1" t="s">
        <v>91</v>
      </c>
      <c r="G5285" s="1" t="s">
        <v>234</v>
      </c>
      <c r="H5285" s="2">
        <f t="shared" si="164"/>
        <v>43924</v>
      </c>
      <c r="I5285" s="2">
        <f t="shared" si="165"/>
        <v>43923</v>
      </c>
    </row>
    <row r="5286" spans="1:9" x14ac:dyDescent="0.25">
      <c r="A5286">
        <v>2</v>
      </c>
      <c r="B5286">
        <v>4</v>
      </c>
      <c r="C5286">
        <v>2020</v>
      </c>
      <c r="D5286">
        <v>568</v>
      </c>
      <c r="E5286">
        <v>15</v>
      </c>
      <c r="F5286" s="1" t="s">
        <v>91</v>
      </c>
      <c r="G5286" s="1" t="s">
        <v>234</v>
      </c>
      <c r="H5286" s="2">
        <f t="shared" si="164"/>
        <v>43923</v>
      </c>
      <c r="I5286" s="2">
        <f t="shared" si="165"/>
        <v>43922</v>
      </c>
    </row>
    <row r="5287" spans="1:9" x14ac:dyDescent="0.25">
      <c r="A5287">
        <v>1</v>
      </c>
      <c r="B5287">
        <v>4</v>
      </c>
      <c r="C5287">
        <v>2020</v>
      </c>
      <c r="D5287">
        <v>146</v>
      </c>
      <c r="E5287">
        <v>3</v>
      </c>
      <c r="F5287" s="1" t="s">
        <v>91</v>
      </c>
      <c r="G5287" s="1" t="s">
        <v>234</v>
      </c>
      <c r="H5287" s="2">
        <f t="shared" si="164"/>
        <v>43922</v>
      </c>
      <c r="I5287" s="2">
        <f t="shared" si="165"/>
        <v>43921</v>
      </c>
    </row>
    <row r="5288" spans="1:9" x14ac:dyDescent="0.25">
      <c r="A5288">
        <v>31</v>
      </c>
      <c r="B5288">
        <v>3</v>
      </c>
      <c r="C5288">
        <v>2020</v>
      </c>
      <c r="D5288">
        <v>180</v>
      </c>
      <c r="E5288">
        <v>3</v>
      </c>
      <c r="F5288" s="1" t="s">
        <v>91</v>
      </c>
      <c r="G5288" s="1" t="s">
        <v>234</v>
      </c>
      <c r="H5288" s="2">
        <f t="shared" si="164"/>
        <v>43921</v>
      </c>
      <c r="I5288" s="2">
        <f t="shared" si="165"/>
        <v>43920</v>
      </c>
    </row>
    <row r="5289" spans="1:9" x14ac:dyDescent="0.25">
      <c r="A5289">
        <v>30</v>
      </c>
      <c r="B5289">
        <v>3</v>
      </c>
      <c r="C5289">
        <v>2020</v>
      </c>
      <c r="D5289">
        <v>92</v>
      </c>
      <c r="E5289">
        <v>4</v>
      </c>
      <c r="F5289" s="1" t="s">
        <v>91</v>
      </c>
      <c r="G5289" s="1" t="s">
        <v>234</v>
      </c>
      <c r="H5289" s="2">
        <f t="shared" si="164"/>
        <v>43920</v>
      </c>
      <c r="I5289" s="2">
        <f t="shared" si="165"/>
        <v>43919</v>
      </c>
    </row>
    <row r="5290" spans="1:9" x14ac:dyDescent="0.25">
      <c r="A5290">
        <v>29</v>
      </c>
      <c r="B5290">
        <v>3</v>
      </c>
      <c r="C5290">
        <v>2020</v>
      </c>
      <c r="D5290">
        <v>106</v>
      </c>
      <c r="E5290">
        <v>6</v>
      </c>
      <c r="F5290" s="1" t="s">
        <v>91</v>
      </c>
      <c r="G5290" s="1" t="s">
        <v>234</v>
      </c>
      <c r="H5290" s="2">
        <f t="shared" si="164"/>
        <v>43919</v>
      </c>
      <c r="I5290" s="2">
        <f t="shared" si="165"/>
        <v>43918</v>
      </c>
    </row>
    <row r="5291" spans="1:9" x14ac:dyDescent="0.25">
      <c r="A5291">
        <v>28</v>
      </c>
      <c r="B5291">
        <v>3</v>
      </c>
      <c r="C5291">
        <v>2020</v>
      </c>
      <c r="D5291">
        <v>149</v>
      </c>
      <c r="E5291">
        <v>2</v>
      </c>
      <c r="F5291" s="1" t="s">
        <v>91</v>
      </c>
      <c r="G5291" s="1" t="s">
        <v>234</v>
      </c>
      <c r="H5291" s="2">
        <f t="shared" si="164"/>
        <v>43918</v>
      </c>
      <c r="I5291" s="2">
        <f t="shared" si="165"/>
        <v>43917</v>
      </c>
    </row>
    <row r="5292" spans="1:9" x14ac:dyDescent="0.25">
      <c r="A5292">
        <v>27</v>
      </c>
      <c r="B5292">
        <v>3</v>
      </c>
      <c r="C5292">
        <v>2020</v>
      </c>
      <c r="D5292">
        <v>75</v>
      </c>
      <c r="E5292">
        <v>4</v>
      </c>
      <c r="F5292" s="1" t="s">
        <v>91</v>
      </c>
      <c r="G5292" s="1" t="s">
        <v>234</v>
      </c>
      <c r="H5292" s="2">
        <f t="shared" si="164"/>
        <v>43917</v>
      </c>
      <c r="I5292" s="2">
        <f t="shared" si="165"/>
        <v>43916</v>
      </c>
    </row>
    <row r="5293" spans="1:9" x14ac:dyDescent="0.25">
      <c r="A5293">
        <v>26</v>
      </c>
      <c r="B5293">
        <v>3</v>
      </c>
      <c r="C5293">
        <v>2020</v>
      </c>
      <c r="D5293">
        <v>87</v>
      </c>
      <c r="E5293">
        <v>4</v>
      </c>
      <c r="F5293" s="1" t="s">
        <v>91</v>
      </c>
      <c r="G5293" s="1" t="s">
        <v>234</v>
      </c>
      <c r="H5293" s="2">
        <f t="shared" si="164"/>
        <v>43916</v>
      </c>
      <c r="I5293" s="2">
        <f t="shared" si="165"/>
        <v>43915</v>
      </c>
    </row>
    <row r="5294" spans="1:9" x14ac:dyDescent="0.25">
      <c r="A5294">
        <v>25</v>
      </c>
      <c r="B5294">
        <v>3</v>
      </c>
      <c r="C5294">
        <v>2020</v>
      </c>
      <c r="D5294">
        <v>70</v>
      </c>
      <c r="E5294">
        <v>0</v>
      </c>
      <c r="F5294" s="1" t="s">
        <v>91</v>
      </c>
      <c r="G5294" s="1" t="s">
        <v>234</v>
      </c>
      <c r="H5294" s="2">
        <f t="shared" si="164"/>
        <v>43915</v>
      </c>
      <c r="I5294" s="2">
        <f t="shared" si="165"/>
        <v>43914</v>
      </c>
    </row>
    <row r="5295" spans="1:9" x14ac:dyDescent="0.25">
      <c r="A5295">
        <v>24</v>
      </c>
      <c r="B5295">
        <v>3</v>
      </c>
      <c r="C5295">
        <v>2020</v>
      </c>
      <c r="D5295">
        <v>53</v>
      </c>
      <c r="E5295">
        <v>2</v>
      </c>
      <c r="F5295" s="1" t="s">
        <v>91</v>
      </c>
      <c r="G5295" s="1" t="s">
        <v>234</v>
      </c>
      <c r="H5295" s="2">
        <f t="shared" si="164"/>
        <v>43914</v>
      </c>
      <c r="I5295" s="2">
        <f t="shared" si="165"/>
        <v>43913</v>
      </c>
    </row>
    <row r="5296" spans="1:9" x14ac:dyDescent="0.25">
      <c r="A5296">
        <v>23</v>
      </c>
      <c r="B5296">
        <v>3</v>
      </c>
      <c r="C5296">
        <v>2020</v>
      </c>
      <c r="D5296">
        <v>119</v>
      </c>
      <c r="E5296">
        <v>3</v>
      </c>
      <c r="F5296" s="1" t="s">
        <v>91</v>
      </c>
      <c r="G5296" s="1" t="s">
        <v>234</v>
      </c>
      <c r="H5296" s="2">
        <f t="shared" si="164"/>
        <v>43913</v>
      </c>
      <c r="I5296" s="2">
        <f t="shared" si="165"/>
        <v>43912</v>
      </c>
    </row>
    <row r="5297" spans="1:9" x14ac:dyDescent="0.25">
      <c r="A5297">
        <v>22</v>
      </c>
      <c r="B5297">
        <v>3</v>
      </c>
      <c r="C5297">
        <v>2020</v>
      </c>
      <c r="D5297">
        <v>89</v>
      </c>
      <c r="E5297">
        <v>0</v>
      </c>
      <c r="F5297" s="1" t="s">
        <v>91</v>
      </c>
      <c r="G5297" s="1" t="s">
        <v>234</v>
      </c>
      <c r="H5297" s="2">
        <f t="shared" si="164"/>
        <v>43912</v>
      </c>
      <c r="I5297" s="2">
        <f t="shared" si="165"/>
        <v>43911</v>
      </c>
    </row>
    <row r="5298" spans="1:9" x14ac:dyDescent="0.25">
      <c r="A5298">
        <v>21</v>
      </c>
      <c r="B5298">
        <v>3</v>
      </c>
      <c r="C5298">
        <v>2020</v>
      </c>
      <c r="D5298">
        <v>40</v>
      </c>
      <c r="E5298">
        <v>0</v>
      </c>
      <c r="F5298" s="1" t="s">
        <v>91</v>
      </c>
      <c r="G5298" s="1" t="s">
        <v>234</v>
      </c>
      <c r="H5298" s="2">
        <f t="shared" si="164"/>
        <v>43911</v>
      </c>
      <c r="I5298" s="2">
        <f t="shared" si="165"/>
        <v>43910</v>
      </c>
    </row>
    <row r="5299" spans="1:9" x14ac:dyDescent="0.25">
      <c r="A5299">
        <v>20</v>
      </c>
      <c r="B5299">
        <v>3</v>
      </c>
      <c r="C5299">
        <v>2020</v>
      </c>
      <c r="D5299">
        <v>26</v>
      </c>
      <c r="E5299">
        <v>1</v>
      </c>
      <c r="F5299" s="1" t="s">
        <v>91</v>
      </c>
      <c r="G5299" s="1" t="s">
        <v>234</v>
      </c>
      <c r="H5299" s="2">
        <f t="shared" si="164"/>
        <v>43910</v>
      </c>
      <c r="I5299" s="2">
        <f t="shared" si="165"/>
        <v>43909</v>
      </c>
    </row>
    <row r="5300" spans="1:9" x14ac:dyDescent="0.25">
      <c r="A5300">
        <v>19</v>
      </c>
      <c r="B5300">
        <v>3</v>
      </c>
      <c r="C5300">
        <v>2020</v>
      </c>
      <c r="D5300">
        <v>28</v>
      </c>
      <c r="E5300">
        <v>0</v>
      </c>
      <c r="F5300" s="1" t="s">
        <v>91</v>
      </c>
      <c r="G5300" s="1" t="s">
        <v>234</v>
      </c>
      <c r="H5300" s="2">
        <f t="shared" si="164"/>
        <v>43909</v>
      </c>
      <c r="I5300" s="2">
        <f t="shared" si="165"/>
        <v>43908</v>
      </c>
    </row>
    <row r="5301" spans="1:9" x14ac:dyDescent="0.25">
      <c r="A5301">
        <v>18</v>
      </c>
      <c r="B5301">
        <v>3</v>
      </c>
      <c r="C5301">
        <v>2020</v>
      </c>
      <c r="D5301">
        <v>12</v>
      </c>
      <c r="E5301">
        <v>0</v>
      </c>
      <c r="F5301" s="1" t="s">
        <v>91</v>
      </c>
      <c r="G5301" s="1" t="s">
        <v>234</v>
      </c>
      <c r="H5301" s="2">
        <f t="shared" si="164"/>
        <v>43908</v>
      </c>
      <c r="I5301" s="2">
        <f t="shared" si="165"/>
        <v>43907</v>
      </c>
    </row>
    <row r="5302" spans="1:9" x14ac:dyDescent="0.25">
      <c r="A5302">
        <v>17</v>
      </c>
      <c r="B5302">
        <v>3</v>
      </c>
      <c r="C5302">
        <v>2020</v>
      </c>
      <c r="D5302">
        <v>32</v>
      </c>
      <c r="E5302">
        <v>1</v>
      </c>
      <c r="F5302" s="1" t="s">
        <v>91</v>
      </c>
      <c r="G5302" s="1" t="s">
        <v>234</v>
      </c>
      <c r="H5302" s="2">
        <f t="shared" si="164"/>
        <v>43907</v>
      </c>
      <c r="I5302" s="2">
        <f t="shared" si="165"/>
        <v>43906</v>
      </c>
    </row>
    <row r="5303" spans="1:9" x14ac:dyDescent="0.25">
      <c r="A5303">
        <v>16</v>
      </c>
      <c r="B5303">
        <v>3</v>
      </c>
      <c r="C5303">
        <v>2020</v>
      </c>
      <c r="D5303">
        <v>3</v>
      </c>
      <c r="E5303">
        <v>0</v>
      </c>
      <c r="F5303" s="1" t="s">
        <v>91</v>
      </c>
      <c r="G5303" s="1" t="s">
        <v>234</v>
      </c>
      <c r="H5303" s="2">
        <f t="shared" si="164"/>
        <v>43906</v>
      </c>
      <c r="I5303" s="2">
        <f t="shared" si="165"/>
        <v>43905</v>
      </c>
    </row>
    <row r="5304" spans="1:9" x14ac:dyDescent="0.25">
      <c r="A5304">
        <v>15</v>
      </c>
      <c r="B5304">
        <v>3</v>
      </c>
      <c r="C5304">
        <v>2020</v>
      </c>
      <c r="D5304">
        <v>7</v>
      </c>
      <c r="E5304">
        <v>0</v>
      </c>
      <c r="F5304" s="1" t="s">
        <v>91</v>
      </c>
      <c r="G5304" s="1" t="s">
        <v>234</v>
      </c>
      <c r="H5304" s="2">
        <f t="shared" si="164"/>
        <v>43905</v>
      </c>
      <c r="I5304" s="2">
        <f t="shared" si="165"/>
        <v>43904</v>
      </c>
    </row>
    <row r="5305" spans="1:9" x14ac:dyDescent="0.25">
      <c r="A5305">
        <v>14</v>
      </c>
      <c r="B5305">
        <v>3</v>
      </c>
      <c r="C5305">
        <v>2020</v>
      </c>
      <c r="D5305">
        <v>8</v>
      </c>
      <c r="E5305">
        <v>1</v>
      </c>
      <c r="F5305" s="1" t="s">
        <v>91</v>
      </c>
      <c r="G5305" s="1" t="s">
        <v>234</v>
      </c>
      <c r="H5305" s="2">
        <f t="shared" si="164"/>
        <v>43904</v>
      </c>
      <c r="I5305" s="2">
        <f t="shared" si="165"/>
        <v>43903</v>
      </c>
    </row>
    <row r="5306" spans="1:9" x14ac:dyDescent="0.25">
      <c r="A5306">
        <v>13</v>
      </c>
      <c r="B5306">
        <v>3</v>
      </c>
      <c r="C5306">
        <v>2020</v>
      </c>
      <c r="D5306">
        <v>2</v>
      </c>
      <c r="E5306">
        <v>1</v>
      </c>
      <c r="F5306" s="1" t="s">
        <v>91</v>
      </c>
      <c r="G5306" s="1" t="s">
        <v>234</v>
      </c>
      <c r="H5306" s="2">
        <f t="shared" si="164"/>
        <v>43903</v>
      </c>
      <c r="I5306" s="2">
        <f t="shared" si="165"/>
        <v>43902</v>
      </c>
    </row>
    <row r="5307" spans="1:9" x14ac:dyDescent="0.25">
      <c r="A5307">
        <v>12</v>
      </c>
      <c r="B5307">
        <v>3</v>
      </c>
      <c r="C5307">
        <v>2020</v>
      </c>
      <c r="D5307">
        <v>23</v>
      </c>
      <c r="E5307">
        <v>0</v>
      </c>
      <c r="F5307" s="1" t="s">
        <v>91</v>
      </c>
      <c r="G5307" s="1" t="s">
        <v>234</v>
      </c>
      <c r="H5307" s="2">
        <f t="shared" si="164"/>
        <v>43902</v>
      </c>
      <c r="I5307" s="2">
        <f t="shared" si="165"/>
        <v>43901</v>
      </c>
    </row>
    <row r="5308" spans="1:9" x14ac:dyDescent="0.25">
      <c r="A5308">
        <v>11</v>
      </c>
      <c r="B5308">
        <v>3</v>
      </c>
      <c r="C5308">
        <v>2020</v>
      </c>
      <c r="D5308">
        <v>6</v>
      </c>
      <c r="E5308">
        <v>0</v>
      </c>
      <c r="F5308" s="1" t="s">
        <v>91</v>
      </c>
      <c r="G5308" s="1" t="s">
        <v>234</v>
      </c>
      <c r="H5308" s="2">
        <f t="shared" si="164"/>
        <v>43901</v>
      </c>
      <c r="I5308" s="2">
        <f t="shared" si="165"/>
        <v>43900</v>
      </c>
    </row>
    <row r="5309" spans="1:9" x14ac:dyDescent="0.25">
      <c r="A5309">
        <v>10</v>
      </c>
      <c r="B5309">
        <v>3</v>
      </c>
      <c r="C5309">
        <v>2020</v>
      </c>
      <c r="D5309">
        <v>10</v>
      </c>
      <c r="E5309">
        <v>0</v>
      </c>
      <c r="F5309" s="1" t="s">
        <v>91</v>
      </c>
      <c r="G5309" s="1" t="s">
        <v>234</v>
      </c>
      <c r="H5309" s="2">
        <f t="shared" si="164"/>
        <v>43900</v>
      </c>
      <c r="I5309" s="2">
        <f t="shared" si="165"/>
        <v>43899</v>
      </c>
    </row>
    <row r="5310" spans="1:9" x14ac:dyDescent="0.25">
      <c r="A5310">
        <v>8</v>
      </c>
      <c r="B5310">
        <v>3</v>
      </c>
      <c r="C5310">
        <v>2020</v>
      </c>
      <c r="D5310">
        <v>3</v>
      </c>
      <c r="E5310">
        <v>0</v>
      </c>
      <c r="F5310" s="1" t="s">
        <v>91</v>
      </c>
      <c r="G5310" s="1" t="s">
        <v>234</v>
      </c>
      <c r="H5310" s="2">
        <f t="shared" si="164"/>
        <v>43898</v>
      </c>
      <c r="I5310" s="2">
        <f t="shared" si="165"/>
        <v>43897</v>
      </c>
    </row>
    <row r="5311" spans="1:9" x14ac:dyDescent="0.25">
      <c r="A5311">
        <v>7</v>
      </c>
      <c r="B5311">
        <v>3</v>
      </c>
      <c r="C5311">
        <v>2020</v>
      </c>
      <c r="D5311">
        <v>2</v>
      </c>
      <c r="E5311">
        <v>0</v>
      </c>
      <c r="F5311" s="1" t="s">
        <v>91</v>
      </c>
      <c r="G5311" s="1" t="s">
        <v>234</v>
      </c>
      <c r="H5311" s="2">
        <f t="shared" si="164"/>
        <v>43897</v>
      </c>
      <c r="I5311" s="2">
        <f t="shared" si="165"/>
        <v>43896</v>
      </c>
    </row>
    <row r="5312" spans="1:9" x14ac:dyDescent="0.25">
      <c r="A5312">
        <v>6</v>
      </c>
      <c r="B5312">
        <v>3</v>
      </c>
      <c r="C5312">
        <v>2020</v>
      </c>
      <c r="D5312">
        <v>1</v>
      </c>
      <c r="E5312">
        <v>0</v>
      </c>
      <c r="F5312" s="1" t="s">
        <v>91</v>
      </c>
      <c r="G5312" s="1" t="s">
        <v>234</v>
      </c>
      <c r="H5312" s="2">
        <f t="shared" si="164"/>
        <v>43896</v>
      </c>
      <c r="I5312" s="2">
        <f t="shared" si="165"/>
        <v>43895</v>
      </c>
    </row>
    <row r="5313" spans="1:9" x14ac:dyDescent="0.25">
      <c r="A5313">
        <v>5</v>
      </c>
      <c r="B5313">
        <v>3</v>
      </c>
      <c r="C5313">
        <v>2020</v>
      </c>
      <c r="D5313">
        <v>22</v>
      </c>
      <c r="E5313">
        <v>0</v>
      </c>
      <c r="F5313" s="1" t="s">
        <v>91</v>
      </c>
      <c r="G5313" s="1" t="s">
        <v>234</v>
      </c>
      <c r="H5313" s="2">
        <f t="shared" si="164"/>
        <v>43895</v>
      </c>
      <c r="I5313" s="2">
        <f t="shared" si="165"/>
        <v>43894</v>
      </c>
    </row>
    <row r="5314" spans="1:9" x14ac:dyDescent="0.25">
      <c r="A5314">
        <v>4</v>
      </c>
      <c r="B5314">
        <v>3</v>
      </c>
      <c r="C5314">
        <v>2020</v>
      </c>
      <c r="D5314">
        <v>1</v>
      </c>
      <c r="E5314">
        <v>0</v>
      </c>
      <c r="F5314" s="1" t="s">
        <v>91</v>
      </c>
      <c r="G5314" s="1" t="s">
        <v>234</v>
      </c>
      <c r="H5314" s="2">
        <f t="shared" ref="H5314:H5377" si="166">DATE(C5314,B5314,A5314)</f>
        <v>43894</v>
      </c>
      <c r="I5314" s="2">
        <f t="shared" ref="I5314:I5377" si="167">H5314-1</f>
        <v>43893</v>
      </c>
    </row>
    <row r="5315" spans="1:9" x14ac:dyDescent="0.25">
      <c r="A5315">
        <v>3</v>
      </c>
      <c r="B5315">
        <v>3</v>
      </c>
      <c r="C5315">
        <v>2020</v>
      </c>
      <c r="D5315">
        <v>2</v>
      </c>
      <c r="E5315">
        <v>0</v>
      </c>
      <c r="F5315" s="1" t="s">
        <v>91</v>
      </c>
      <c r="G5315" s="1" t="s">
        <v>234</v>
      </c>
      <c r="H5315" s="2">
        <f t="shared" si="166"/>
        <v>43893</v>
      </c>
      <c r="I5315" s="2">
        <f t="shared" si="167"/>
        <v>43892</v>
      </c>
    </row>
    <row r="5316" spans="1:9" x14ac:dyDescent="0.25">
      <c r="A5316">
        <v>2</v>
      </c>
      <c r="B5316">
        <v>3</v>
      </c>
      <c r="C5316">
        <v>2020</v>
      </c>
      <c r="D5316">
        <v>0</v>
      </c>
      <c r="E5316">
        <v>0</v>
      </c>
      <c r="F5316" s="1" t="s">
        <v>91</v>
      </c>
      <c r="G5316" s="1" t="s">
        <v>234</v>
      </c>
      <c r="H5316" s="2">
        <f t="shared" si="166"/>
        <v>43892</v>
      </c>
      <c r="I5316" s="2">
        <f t="shared" si="167"/>
        <v>43891</v>
      </c>
    </row>
    <row r="5317" spans="1:9" x14ac:dyDescent="0.25">
      <c r="A5317">
        <v>1</v>
      </c>
      <c r="B5317">
        <v>3</v>
      </c>
      <c r="C5317">
        <v>2020</v>
      </c>
      <c r="D5317">
        <v>0</v>
      </c>
      <c r="E5317">
        <v>0</v>
      </c>
      <c r="F5317" s="1" t="s">
        <v>91</v>
      </c>
      <c r="G5317" s="1" t="s">
        <v>234</v>
      </c>
      <c r="H5317" s="2">
        <f t="shared" si="166"/>
        <v>43891</v>
      </c>
      <c r="I5317" s="2">
        <f t="shared" si="167"/>
        <v>43890</v>
      </c>
    </row>
    <row r="5318" spans="1:9" x14ac:dyDescent="0.25">
      <c r="A5318">
        <v>29</v>
      </c>
      <c r="B5318">
        <v>2</v>
      </c>
      <c r="C5318">
        <v>2020</v>
      </c>
      <c r="D5318">
        <v>0</v>
      </c>
      <c r="E5318">
        <v>0</v>
      </c>
      <c r="F5318" s="1" t="s">
        <v>91</v>
      </c>
      <c r="G5318" s="1" t="s">
        <v>234</v>
      </c>
      <c r="H5318" s="2">
        <f t="shared" si="166"/>
        <v>43890</v>
      </c>
      <c r="I5318" s="2">
        <f t="shared" si="167"/>
        <v>43889</v>
      </c>
    </row>
    <row r="5319" spans="1:9" x14ac:dyDescent="0.25">
      <c r="A5319">
        <v>28</v>
      </c>
      <c r="B5319">
        <v>2</v>
      </c>
      <c r="C5319">
        <v>2020</v>
      </c>
      <c r="D5319">
        <v>0</v>
      </c>
      <c r="E5319">
        <v>0</v>
      </c>
      <c r="F5319" s="1" t="s">
        <v>91</v>
      </c>
      <c r="G5319" s="1" t="s">
        <v>234</v>
      </c>
      <c r="H5319" s="2">
        <f t="shared" si="166"/>
        <v>43889</v>
      </c>
      <c r="I5319" s="2">
        <f t="shared" si="167"/>
        <v>43888</v>
      </c>
    </row>
    <row r="5320" spans="1:9" x14ac:dyDescent="0.25">
      <c r="A5320">
        <v>27</v>
      </c>
      <c r="B5320">
        <v>2</v>
      </c>
      <c r="C5320">
        <v>2020</v>
      </c>
      <c r="D5320">
        <v>0</v>
      </c>
      <c r="E5320">
        <v>0</v>
      </c>
      <c r="F5320" s="1" t="s">
        <v>91</v>
      </c>
      <c r="G5320" s="1" t="s">
        <v>234</v>
      </c>
      <c r="H5320" s="2">
        <f t="shared" si="166"/>
        <v>43888</v>
      </c>
      <c r="I5320" s="2">
        <f t="shared" si="167"/>
        <v>43887</v>
      </c>
    </row>
    <row r="5321" spans="1:9" x14ac:dyDescent="0.25">
      <c r="A5321">
        <v>26</v>
      </c>
      <c r="B5321">
        <v>2</v>
      </c>
      <c r="C5321">
        <v>2020</v>
      </c>
      <c r="D5321">
        <v>0</v>
      </c>
      <c r="E5321">
        <v>0</v>
      </c>
      <c r="F5321" s="1" t="s">
        <v>91</v>
      </c>
      <c r="G5321" s="1" t="s">
        <v>234</v>
      </c>
      <c r="H5321" s="2">
        <f t="shared" si="166"/>
        <v>43887</v>
      </c>
      <c r="I5321" s="2">
        <f t="shared" si="167"/>
        <v>43886</v>
      </c>
    </row>
    <row r="5322" spans="1:9" x14ac:dyDescent="0.25">
      <c r="A5322">
        <v>25</v>
      </c>
      <c r="B5322">
        <v>2</v>
      </c>
      <c r="C5322">
        <v>2020</v>
      </c>
      <c r="D5322">
        <v>0</v>
      </c>
      <c r="E5322">
        <v>0</v>
      </c>
      <c r="F5322" s="1" t="s">
        <v>91</v>
      </c>
      <c r="G5322" s="1" t="s">
        <v>234</v>
      </c>
      <c r="H5322" s="2">
        <f t="shared" si="166"/>
        <v>43886</v>
      </c>
      <c r="I5322" s="2">
        <f t="shared" si="167"/>
        <v>43885</v>
      </c>
    </row>
    <row r="5323" spans="1:9" x14ac:dyDescent="0.25">
      <c r="A5323">
        <v>24</v>
      </c>
      <c r="B5323">
        <v>2</v>
      </c>
      <c r="C5323">
        <v>2020</v>
      </c>
      <c r="D5323">
        <v>0</v>
      </c>
      <c r="E5323">
        <v>0</v>
      </c>
      <c r="F5323" s="1" t="s">
        <v>91</v>
      </c>
      <c r="G5323" s="1" t="s">
        <v>234</v>
      </c>
      <c r="H5323" s="2">
        <f t="shared" si="166"/>
        <v>43885</v>
      </c>
      <c r="I5323" s="2">
        <f t="shared" si="167"/>
        <v>43884</v>
      </c>
    </row>
    <row r="5324" spans="1:9" x14ac:dyDescent="0.25">
      <c r="A5324">
        <v>23</v>
      </c>
      <c r="B5324">
        <v>2</v>
      </c>
      <c r="C5324">
        <v>2020</v>
      </c>
      <c r="D5324">
        <v>0</v>
      </c>
      <c r="E5324">
        <v>0</v>
      </c>
      <c r="F5324" s="1" t="s">
        <v>91</v>
      </c>
      <c r="G5324" s="1" t="s">
        <v>234</v>
      </c>
      <c r="H5324" s="2">
        <f t="shared" si="166"/>
        <v>43884</v>
      </c>
      <c r="I5324" s="2">
        <f t="shared" si="167"/>
        <v>43883</v>
      </c>
    </row>
    <row r="5325" spans="1:9" x14ac:dyDescent="0.25">
      <c r="A5325">
        <v>22</v>
      </c>
      <c r="B5325">
        <v>2</v>
      </c>
      <c r="C5325">
        <v>2020</v>
      </c>
      <c r="D5325">
        <v>0</v>
      </c>
      <c r="E5325">
        <v>0</v>
      </c>
      <c r="F5325" s="1" t="s">
        <v>91</v>
      </c>
      <c r="G5325" s="1" t="s">
        <v>234</v>
      </c>
      <c r="H5325" s="2">
        <f t="shared" si="166"/>
        <v>43883</v>
      </c>
      <c r="I5325" s="2">
        <f t="shared" si="167"/>
        <v>43882</v>
      </c>
    </row>
    <row r="5326" spans="1:9" x14ac:dyDescent="0.25">
      <c r="A5326">
        <v>21</v>
      </c>
      <c r="B5326">
        <v>2</v>
      </c>
      <c r="C5326">
        <v>2020</v>
      </c>
      <c r="D5326">
        <v>0</v>
      </c>
      <c r="E5326">
        <v>0</v>
      </c>
      <c r="F5326" s="1" t="s">
        <v>91</v>
      </c>
      <c r="G5326" s="1" t="s">
        <v>234</v>
      </c>
      <c r="H5326" s="2">
        <f t="shared" si="166"/>
        <v>43882</v>
      </c>
      <c r="I5326" s="2">
        <f t="shared" si="167"/>
        <v>43881</v>
      </c>
    </row>
    <row r="5327" spans="1:9" x14ac:dyDescent="0.25">
      <c r="A5327">
        <v>20</v>
      </c>
      <c r="B5327">
        <v>2</v>
      </c>
      <c r="C5327">
        <v>2020</v>
      </c>
      <c r="D5327">
        <v>0</v>
      </c>
      <c r="E5327">
        <v>0</v>
      </c>
      <c r="F5327" s="1" t="s">
        <v>91</v>
      </c>
      <c r="G5327" s="1" t="s">
        <v>234</v>
      </c>
      <c r="H5327" s="2">
        <f t="shared" si="166"/>
        <v>43881</v>
      </c>
      <c r="I5327" s="2">
        <f t="shared" si="167"/>
        <v>43880</v>
      </c>
    </row>
    <row r="5328" spans="1:9" x14ac:dyDescent="0.25">
      <c r="A5328">
        <v>19</v>
      </c>
      <c r="B5328">
        <v>2</v>
      </c>
      <c r="C5328">
        <v>2020</v>
      </c>
      <c r="D5328">
        <v>0</v>
      </c>
      <c r="E5328">
        <v>0</v>
      </c>
      <c r="F5328" s="1" t="s">
        <v>91</v>
      </c>
      <c r="G5328" s="1" t="s">
        <v>234</v>
      </c>
      <c r="H5328" s="2">
        <f t="shared" si="166"/>
        <v>43880</v>
      </c>
      <c r="I5328" s="2">
        <f t="shared" si="167"/>
        <v>43879</v>
      </c>
    </row>
    <row r="5329" spans="1:9" x14ac:dyDescent="0.25">
      <c r="A5329">
        <v>18</v>
      </c>
      <c r="B5329">
        <v>2</v>
      </c>
      <c r="C5329">
        <v>2020</v>
      </c>
      <c r="D5329">
        <v>0</v>
      </c>
      <c r="E5329">
        <v>0</v>
      </c>
      <c r="F5329" s="1" t="s">
        <v>91</v>
      </c>
      <c r="G5329" s="1" t="s">
        <v>234</v>
      </c>
      <c r="H5329" s="2">
        <f t="shared" si="166"/>
        <v>43879</v>
      </c>
      <c r="I5329" s="2">
        <f t="shared" si="167"/>
        <v>43878</v>
      </c>
    </row>
    <row r="5330" spans="1:9" x14ac:dyDescent="0.25">
      <c r="A5330">
        <v>17</v>
      </c>
      <c r="B5330">
        <v>2</v>
      </c>
      <c r="C5330">
        <v>2020</v>
      </c>
      <c r="D5330">
        <v>0</v>
      </c>
      <c r="E5330">
        <v>0</v>
      </c>
      <c r="F5330" s="1" t="s">
        <v>91</v>
      </c>
      <c r="G5330" s="1" t="s">
        <v>234</v>
      </c>
      <c r="H5330" s="2">
        <f t="shared" si="166"/>
        <v>43878</v>
      </c>
      <c r="I5330" s="2">
        <f t="shared" si="167"/>
        <v>43877</v>
      </c>
    </row>
    <row r="5331" spans="1:9" x14ac:dyDescent="0.25">
      <c r="A5331">
        <v>16</v>
      </c>
      <c r="B5331">
        <v>2</v>
      </c>
      <c r="C5331">
        <v>2020</v>
      </c>
      <c r="D5331">
        <v>0</v>
      </c>
      <c r="E5331">
        <v>0</v>
      </c>
      <c r="F5331" s="1" t="s">
        <v>91</v>
      </c>
      <c r="G5331" s="1" t="s">
        <v>234</v>
      </c>
      <c r="H5331" s="2">
        <f t="shared" si="166"/>
        <v>43877</v>
      </c>
      <c r="I5331" s="2">
        <f t="shared" si="167"/>
        <v>43876</v>
      </c>
    </row>
    <row r="5332" spans="1:9" x14ac:dyDescent="0.25">
      <c r="A5332">
        <v>15</v>
      </c>
      <c r="B5332">
        <v>2</v>
      </c>
      <c r="C5332">
        <v>2020</v>
      </c>
      <c r="D5332">
        <v>0</v>
      </c>
      <c r="E5332">
        <v>0</v>
      </c>
      <c r="F5332" s="1" t="s">
        <v>91</v>
      </c>
      <c r="G5332" s="1" t="s">
        <v>234</v>
      </c>
      <c r="H5332" s="2">
        <f t="shared" si="166"/>
        <v>43876</v>
      </c>
      <c r="I5332" s="2">
        <f t="shared" si="167"/>
        <v>43875</v>
      </c>
    </row>
    <row r="5333" spans="1:9" x14ac:dyDescent="0.25">
      <c r="A5333">
        <v>14</v>
      </c>
      <c r="B5333">
        <v>2</v>
      </c>
      <c r="C5333">
        <v>2020</v>
      </c>
      <c r="D5333">
        <v>0</v>
      </c>
      <c r="E5333">
        <v>0</v>
      </c>
      <c r="F5333" s="1" t="s">
        <v>91</v>
      </c>
      <c r="G5333" s="1" t="s">
        <v>234</v>
      </c>
      <c r="H5333" s="2">
        <f t="shared" si="166"/>
        <v>43875</v>
      </c>
      <c r="I5333" s="2">
        <f t="shared" si="167"/>
        <v>43874</v>
      </c>
    </row>
    <row r="5334" spans="1:9" x14ac:dyDescent="0.25">
      <c r="A5334">
        <v>13</v>
      </c>
      <c r="B5334">
        <v>2</v>
      </c>
      <c r="C5334">
        <v>2020</v>
      </c>
      <c r="D5334">
        <v>0</v>
      </c>
      <c r="E5334">
        <v>0</v>
      </c>
      <c r="F5334" s="1" t="s">
        <v>91</v>
      </c>
      <c r="G5334" s="1" t="s">
        <v>234</v>
      </c>
      <c r="H5334" s="2">
        <f t="shared" si="166"/>
        <v>43874</v>
      </c>
      <c r="I5334" s="2">
        <f t="shared" si="167"/>
        <v>43873</v>
      </c>
    </row>
    <row r="5335" spans="1:9" x14ac:dyDescent="0.25">
      <c r="A5335">
        <v>12</v>
      </c>
      <c r="B5335">
        <v>2</v>
      </c>
      <c r="C5335">
        <v>2020</v>
      </c>
      <c r="D5335">
        <v>0</v>
      </c>
      <c r="E5335">
        <v>0</v>
      </c>
      <c r="F5335" s="1" t="s">
        <v>91</v>
      </c>
      <c r="G5335" s="1" t="s">
        <v>234</v>
      </c>
      <c r="H5335" s="2">
        <f t="shared" si="166"/>
        <v>43873</v>
      </c>
      <c r="I5335" s="2">
        <f t="shared" si="167"/>
        <v>43872</v>
      </c>
    </row>
    <row r="5336" spans="1:9" x14ac:dyDescent="0.25">
      <c r="A5336">
        <v>11</v>
      </c>
      <c r="B5336">
        <v>2</v>
      </c>
      <c r="C5336">
        <v>2020</v>
      </c>
      <c r="D5336">
        <v>0</v>
      </c>
      <c r="E5336">
        <v>0</v>
      </c>
      <c r="F5336" s="1" t="s">
        <v>91</v>
      </c>
      <c r="G5336" s="1" t="s">
        <v>234</v>
      </c>
      <c r="H5336" s="2">
        <f t="shared" si="166"/>
        <v>43872</v>
      </c>
      <c r="I5336" s="2">
        <f t="shared" si="167"/>
        <v>43871</v>
      </c>
    </row>
    <row r="5337" spans="1:9" x14ac:dyDescent="0.25">
      <c r="A5337">
        <v>10</v>
      </c>
      <c r="B5337">
        <v>2</v>
      </c>
      <c r="C5337">
        <v>2020</v>
      </c>
      <c r="D5337">
        <v>0</v>
      </c>
      <c r="E5337">
        <v>0</v>
      </c>
      <c r="F5337" s="1" t="s">
        <v>91</v>
      </c>
      <c r="G5337" s="1" t="s">
        <v>234</v>
      </c>
      <c r="H5337" s="2">
        <f t="shared" si="166"/>
        <v>43871</v>
      </c>
      <c r="I5337" s="2">
        <f t="shared" si="167"/>
        <v>43870</v>
      </c>
    </row>
    <row r="5338" spans="1:9" x14ac:dyDescent="0.25">
      <c r="A5338">
        <v>9</v>
      </c>
      <c r="B5338">
        <v>2</v>
      </c>
      <c r="C5338">
        <v>2020</v>
      </c>
      <c r="D5338">
        <v>0</v>
      </c>
      <c r="E5338">
        <v>0</v>
      </c>
      <c r="F5338" s="1" t="s">
        <v>91</v>
      </c>
      <c r="G5338" s="1" t="s">
        <v>234</v>
      </c>
      <c r="H5338" s="2">
        <f t="shared" si="166"/>
        <v>43870</v>
      </c>
      <c r="I5338" s="2">
        <f t="shared" si="167"/>
        <v>43869</v>
      </c>
    </row>
    <row r="5339" spans="1:9" x14ac:dyDescent="0.25">
      <c r="A5339">
        <v>8</v>
      </c>
      <c r="B5339">
        <v>2</v>
      </c>
      <c r="C5339">
        <v>2020</v>
      </c>
      <c r="D5339">
        <v>0</v>
      </c>
      <c r="E5339">
        <v>0</v>
      </c>
      <c r="F5339" s="1" t="s">
        <v>91</v>
      </c>
      <c r="G5339" s="1" t="s">
        <v>234</v>
      </c>
      <c r="H5339" s="2">
        <f t="shared" si="166"/>
        <v>43869</v>
      </c>
      <c r="I5339" s="2">
        <f t="shared" si="167"/>
        <v>43868</v>
      </c>
    </row>
    <row r="5340" spans="1:9" x14ac:dyDescent="0.25">
      <c r="A5340">
        <v>7</v>
      </c>
      <c r="B5340">
        <v>2</v>
      </c>
      <c r="C5340">
        <v>2020</v>
      </c>
      <c r="D5340">
        <v>0</v>
      </c>
      <c r="E5340">
        <v>0</v>
      </c>
      <c r="F5340" s="1" t="s">
        <v>91</v>
      </c>
      <c r="G5340" s="1" t="s">
        <v>234</v>
      </c>
      <c r="H5340" s="2">
        <f t="shared" si="166"/>
        <v>43868</v>
      </c>
      <c r="I5340" s="2">
        <f t="shared" si="167"/>
        <v>43867</v>
      </c>
    </row>
    <row r="5341" spans="1:9" x14ac:dyDescent="0.25">
      <c r="A5341">
        <v>6</v>
      </c>
      <c r="B5341">
        <v>2</v>
      </c>
      <c r="C5341">
        <v>2020</v>
      </c>
      <c r="D5341">
        <v>0</v>
      </c>
      <c r="E5341">
        <v>0</v>
      </c>
      <c r="F5341" s="1" t="s">
        <v>91</v>
      </c>
      <c r="G5341" s="1" t="s">
        <v>234</v>
      </c>
      <c r="H5341" s="2">
        <f t="shared" si="166"/>
        <v>43867</v>
      </c>
      <c r="I5341" s="2">
        <f t="shared" si="167"/>
        <v>43866</v>
      </c>
    </row>
    <row r="5342" spans="1:9" x14ac:dyDescent="0.25">
      <c r="A5342">
        <v>5</v>
      </c>
      <c r="B5342">
        <v>2</v>
      </c>
      <c r="C5342">
        <v>2020</v>
      </c>
      <c r="D5342">
        <v>0</v>
      </c>
      <c r="E5342">
        <v>0</v>
      </c>
      <c r="F5342" s="1" t="s">
        <v>91</v>
      </c>
      <c r="G5342" s="1" t="s">
        <v>234</v>
      </c>
      <c r="H5342" s="2">
        <f t="shared" si="166"/>
        <v>43866</v>
      </c>
      <c r="I5342" s="2">
        <f t="shared" si="167"/>
        <v>43865</v>
      </c>
    </row>
    <row r="5343" spans="1:9" x14ac:dyDescent="0.25">
      <c r="A5343">
        <v>4</v>
      </c>
      <c r="B5343">
        <v>2</v>
      </c>
      <c r="C5343">
        <v>2020</v>
      </c>
      <c r="D5343">
        <v>1</v>
      </c>
      <c r="E5343">
        <v>0</v>
      </c>
      <c r="F5343" s="1" t="s">
        <v>91</v>
      </c>
      <c r="G5343" s="1" t="s">
        <v>234</v>
      </c>
      <c r="H5343" s="2">
        <f t="shared" si="166"/>
        <v>43865</v>
      </c>
      <c r="I5343" s="2">
        <f t="shared" si="167"/>
        <v>43864</v>
      </c>
    </row>
    <row r="5344" spans="1:9" x14ac:dyDescent="0.25">
      <c r="A5344">
        <v>3</v>
      </c>
      <c r="B5344">
        <v>2</v>
      </c>
      <c r="C5344">
        <v>2020</v>
      </c>
      <c r="D5344">
        <v>0</v>
      </c>
      <c r="E5344">
        <v>0</v>
      </c>
      <c r="F5344" s="1" t="s">
        <v>91</v>
      </c>
      <c r="G5344" s="1" t="s">
        <v>234</v>
      </c>
      <c r="H5344" s="2">
        <f t="shared" si="166"/>
        <v>43864</v>
      </c>
      <c r="I5344" s="2">
        <f t="shared" si="167"/>
        <v>43863</v>
      </c>
    </row>
    <row r="5345" spans="1:9" x14ac:dyDescent="0.25">
      <c r="A5345">
        <v>2</v>
      </c>
      <c r="B5345">
        <v>2</v>
      </c>
      <c r="C5345">
        <v>2020</v>
      </c>
      <c r="D5345">
        <v>1</v>
      </c>
      <c r="E5345">
        <v>0</v>
      </c>
      <c r="F5345" s="1" t="s">
        <v>91</v>
      </c>
      <c r="G5345" s="1" t="s">
        <v>234</v>
      </c>
      <c r="H5345" s="2">
        <f t="shared" si="166"/>
        <v>43863</v>
      </c>
      <c r="I5345" s="2">
        <f t="shared" si="167"/>
        <v>43862</v>
      </c>
    </row>
    <row r="5346" spans="1:9" x14ac:dyDescent="0.25">
      <c r="A5346">
        <v>1</v>
      </c>
      <c r="B5346">
        <v>2</v>
      </c>
      <c r="C5346">
        <v>2020</v>
      </c>
      <c r="D5346">
        <v>0</v>
      </c>
      <c r="E5346">
        <v>0</v>
      </c>
      <c r="F5346" s="1" t="s">
        <v>91</v>
      </c>
      <c r="G5346" s="1" t="s">
        <v>234</v>
      </c>
      <c r="H5346" s="2">
        <f t="shared" si="166"/>
        <v>43862</v>
      </c>
      <c r="I5346" s="2">
        <f t="shared" si="167"/>
        <v>43861</v>
      </c>
    </row>
    <row r="5347" spans="1:9" x14ac:dyDescent="0.25">
      <c r="A5347">
        <v>31</v>
      </c>
      <c r="B5347">
        <v>1</v>
      </c>
      <c r="C5347">
        <v>2020</v>
      </c>
      <c r="D5347">
        <v>0</v>
      </c>
      <c r="E5347">
        <v>0</v>
      </c>
      <c r="F5347" s="1" t="s">
        <v>91</v>
      </c>
      <c r="G5347" s="1" t="s">
        <v>234</v>
      </c>
      <c r="H5347" s="2">
        <f t="shared" si="166"/>
        <v>43861</v>
      </c>
      <c r="I5347" s="2">
        <f t="shared" si="167"/>
        <v>43860</v>
      </c>
    </row>
    <row r="5348" spans="1:9" x14ac:dyDescent="0.25">
      <c r="A5348">
        <v>30</v>
      </c>
      <c r="B5348">
        <v>1</v>
      </c>
      <c r="C5348">
        <v>2020</v>
      </c>
      <c r="D5348">
        <v>1</v>
      </c>
      <c r="E5348">
        <v>0</v>
      </c>
      <c r="F5348" s="1" t="s">
        <v>91</v>
      </c>
      <c r="G5348" s="1" t="s">
        <v>234</v>
      </c>
      <c r="H5348" s="2">
        <f t="shared" si="166"/>
        <v>43860</v>
      </c>
      <c r="I5348" s="2">
        <f t="shared" si="167"/>
        <v>43859</v>
      </c>
    </row>
    <row r="5349" spans="1:9" x14ac:dyDescent="0.25">
      <c r="A5349">
        <v>29</v>
      </c>
      <c r="B5349">
        <v>1</v>
      </c>
      <c r="C5349">
        <v>2020</v>
      </c>
      <c r="D5349">
        <v>0</v>
      </c>
      <c r="E5349">
        <v>0</v>
      </c>
      <c r="F5349" s="1" t="s">
        <v>91</v>
      </c>
      <c r="G5349" s="1" t="s">
        <v>234</v>
      </c>
      <c r="H5349" s="2">
        <f t="shared" si="166"/>
        <v>43859</v>
      </c>
      <c r="I5349" s="2">
        <f t="shared" si="167"/>
        <v>43858</v>
      </c>
    </row>
    <row r="5350" spans="1:9" x14ac:dyDescent="0.25">
      <c r="A5350">
        <v>28</v>
      </c>
      <c r="B5350">
        <v>1</v>
      </c>
      <c r="C5350">
        <v>2020</v>
      </c>
      <c r="D5350">
        <v>0</v>
      </c>
      <c r="E5350">
        <v>0</v>
      </c>
      <c r="F5350" s="1" t="s">
        <v>91</v>
      </c>
      <c r="G5350" s="1" t="s">
        <v>234</v>
      </c>
      <c r="H5350" s="2">
        <f t="shared" si="166"/>
        <v>43858</v>
      </c>
      <c r="I5350" s="2">
        <f t="shared" si="167"/>
        <v>43857</v>
      </c>
    </row>
    <row r="5351" spans="1:9" x14ac:dyDescent="0.25">
      <c r="A5351">
        <v>27</v>
      </c>
      <c r="B5351">
        <v>1</v>
      </c>
      <c r="C5351">
        <v>2020</v>
      </c>
      <c r="D5351">
        <v>0</v>
      </c>
      <c r="E5351">
        <v>0</v>
      </c>
      <c r="F5351" s="1" t="s">
        <v>91</v>
      </c>
      <c r="G5351" s="1" t="s">
        <v>234</v>
      </c>
      <c r="H5351" s="2">
        <f t="shared" si="166"/>
        <v>43857</v>
      </c>
      <c r="I5351" s="2">
        <f t="shared" si="167"/>
        <v>43856</v>
      </c>
    </row>
    <row r="5352" spans="1:9" x14ac:dyDescent="0.25">
      <c r="A5352">
        <v>26</v>
      </c>
      <c r="B5352">
        <v>1</v>
      </c>
      <c r="C5352">
        <v>2020</v>
      </c>
      <c r="D5352">
        <v>0</v>
      </c>
      <c r="E5352">
        <v>0</v>
      </c>
      <c r="F5352" s="1" t="s">
        <v>91</v>
      </c>
      <c r="G5352" s="1" t="s">
        <v>234</v>
      </c>
      <c r="H5352" s="2">
        <f t="shared" si="166"/>
        <v>43856</v>
      </c>
      <c r="I5352" s="2">
        <f t="shared" si="167"/>
        <v>43855</v>
      </c>
    </row>
    <row r="5353" spans="1:9" x14ac:dyDescent="0.25">
      <c r="A5353">
        <v>25</v>
      </c>
      <c r="B5353">
        <v>1</v>
      </c>
      <c r="C5353">
        <v>2020</v>
      </c>
      <c r="D5353">
        <v>0</v>
      </c>
      <c r="E5353">
        <v>0</v>
      </c>
      <c r="F5353" s="1" t="s">
        <v>91</v>
      </c>
      <c r="G5353" s="1" t="s">
        <v>234</v>
      </c>
      <c r="H5353" s="2">
        <f t="shared" si="166"/>
        <v>43855</v>
      </c>
      <c r="I5353" s="2">
        <f t="shared" si="167"/>
        <v>43854</v>
      </c>
    </row>
    <row r="5354" spans="1:9" x14ac:dyDescent="0.25">
      <c r="A5354">
        <v>24</v>
      </c>
      <c r="B5354">
        <v>1</v>
      </c>
      <c r="C5354">
        <v>2020</v>
      </c>
      <c r="D5354">
        <v>0</v>
      </c>
      <c r="E5354">
        <v>0</v>
      </c>
      <c r="F5354" s="1" t="s">
        <v>91</v>
      </c>
      <c r="G5354" s="1" t="s">
        <v>234</v>
      </c>
      <c r="H5354" s="2">
        <f t="shared" si="166"/>
        <v>43854</v>
      </c>
      <c r="I5354" s="2">
        <f t="shared" si="167"/>
        <v>43853</v>
      </c>
    </row>
    <row r="5355" spans="1:9" x14ac:dyDescent="0.25">
      <c r="A5355">
        <v>23</v>
      </c>
      <c r="B5355">
        <v>1</v>
      </c>
      <c r="C5355">
        <v>2020</v>
      </c>
      <c r="D5355">
        <v>0</v>
      </c>
      <c r="E5355">
        <v>0</v>
      </c>
      <c r="F5355" s="1" t="s">
        <v>91</v>
      </c>
      <c r="G5355" s="1" t="s">
        <v>234</v>
      </c>
      <c r="H5355" s="2">
        <f t="shared" si="166"/>
        <v>43853</v>
      </c>
      <c r="I5355" s="2">
        <f t="shared" si="167"/>
        <v>43852</v>
      </c>
    </row>
    <row r="5356" spans="1:9" x14ac:dyDescent="0.25">
      <c r="A5356">
        <v>22</v>
      </c>
      <c r="B5356">
        <v>1</v>
      </c>
      <c r="C5356">
        <v>2020</v>
      </c>
      <c r="D5356">
        <v>0</v>
      </c>
      <c r="E5356">
        <v>0</v>
      </c>
      <c r="F5356" s="1" t="s">
        <v>91</v>
      </c>
      <c r="G5356" s="1" t="s">
        <v>234</v>
      </c>
      <c r="H5356" s="2">
        <f t="shared" si="166"/>
        <v>43852</v>
      </c>
      <c r="I5356" s="2">
        <f t="shared" si="167"/>
        <v>43851</v>
      </c>
    </row>
    <row r="5357" spans="1:9" x14ac:dyDescent="0.25">
      <c r="A5357">
        <v>21</v>
      </c>
      <c r="B5357">
        <v>1</v>
      </c>
      <c r="C5357">
        <v>2020</v>
      </c>
      <c r="D5357">
        <v>0</v>
      </c>
      <c r="E5357">
        <v>0</v>
      </c>
      <c r="F5357" s="1" t="s">
        <v>91</v>
      </c>
      <c r="G5357" s="1" t="s">
        <v>234</v>
      </c>
      <c r="H5357" s="2">
        <f t="shared" si="166"/>
        <v>43851</v>
      </c>
      <c r="I5357" s="2">
        <f t="shared" si="167"/>
        <v>43850</v>
      </c>
    </row>
    <row r="5358" spans="1:9" x14ac:dyDescent="0.25">
      <c r="A5358">
        <v>20</v>
      </c>
      <c r="B5358">
        <v>1</v>
      </c>
      <c r="C5358">
        <v>2020</v>
      </c>
      <c r="D5358">
        <v>0</v>
      </c>
      <c r="E5358">
        <v>0</v>
      </c>
      <c r="F5358" s="1" t="s">
        <v>91</v>
      </c>
      <c r="G5358" s="1" t="s">
        <v>234</v>
      </c>
      <c r="H5358" s="2">
        <f t="shared" si="166"/>
        <v>43850</v>
      </c>
      <c r="I5358" s="2">
        <f t="shared" si="167"/>
        <v>43849</v>
      </c>
    </row>
    <row r="5359" spans="1:9" x14ac:dyDescent="0.25">
      <c r="A5359">
        <v>19</v>
      </c>
      <c r="B5359">
        <v>1</v>
      </c>
      <c r="C5359">
        <v>2020</v>
      </c>
      <c r="D5359">
        <v>0</v>
      </c>
      <c r="E5359">
        <v>0</v>
      </c>
      <c r="F5359" s="1" t="s">
        <v>91</v>
      </c>
      <c r="G5359" s="1" t="s">
        <v>234</v>
      </c>
      <c r="H5359" s="2">
        <f t="shared" si="166"/>
        <v>43849</v>
      </c>
      <c r="I5359" s="2">
        <f t="shared" si="167"/>
        <v>43848</v>
      </c>
    </row>
    <row r="5360" spans="1:9" x14ac:dyDescent="0.25">
      <c r="A5360">
        <v>18</v>
      </c>
      <c r="B5360">
        <v>1</v>
      </c>
      <c r="C5360">
        <v>2020</v>
      </c>
      <c r="D5360">
        <v>0</v>
      </c>
      <c r="E5360">
        <v>0</v>
      </c>
      <c r="F5360" s="1" t="s">
        <v>91</v>
      </c>
      <c r="G5360" s="1" t="s">
        <v>234</v>
      </c>
      <c r="H5360" s="2">
        <f t="shared" si="166"/>
        <v>43848</v>
      </c>
      <c r="I5360" s="2">
        <f t="shared" si="167"/>
        <v>43847</v>
      </c>
    </row>
    <row r="5361" spans="1:9" x14ac:dyDescent="0.25">
      <c r="A5361">
        <v>17</v>
      </c>
      <c r="B5361">
        <v>1</v>
      </c>
      <c r="C5361">
        <v>2020</v>
      </c>
      <c r="D5361">
        <v>0</v>
      </c>
      <c r="E5361">
        <v>0</v>
      </c>
      <c r="F5361" s="1" t="s">
        <v>91</v>
      </c>
      <c r="G5361" s="1" t="s">
        <v>234</v>
      </c>
      <c r="H5361" s="2">
        <f t="shared" si="166"/>
        <v>43847</v>
      </c>
      <c r="I5361" s="2">
        <f t="shared" si="167"/>
        <v>43846</v>
      </c>
    </row>
    <row r="5362" spans="1:9" x14ac:dyDescent="0.25">
      <c r="A5362">
        <v>16</v>
      </c>
      <c r="B5362">
        <v>1</v>
      </c>
      <c r="C5362">
        <v>2020</v>
      </c>
      <c r="D5362">
        <v>0</v>
      </c>
      <c r="E5362">
        <v>0</v>
      </c>
      <c r="F5362" s="1" t="s">
        <v>91</v>
      </c>
      <c r="G5362" s="1" t="s">
        <v>234</v>
      </c>
      <c r="H5362" s="2">
        <f t="shared" si="166"/>
        <v>43846</v>
      </c>
      <c r="I5362" s="2">
        <f t="shared" si="167"/>
        <v>43845</v>
      </c>
    </row>
    <row r="5363" spans="1:9" x14ac:dyDescent="0.25">
      <c r="A5363">
        <v>15</v>
      </c>
      <c r="B5363">
        <v>1</v>
      </c>
      <c r="C5363">
        <v>2020</v>
      </c>
      <c r="D5363">
        <v>0</v>
      </c>
      <c r="E5363">
        <v>0</v>
      </c>
      <c r="F5363" s="1" t="s">
        <v>91</v>
      </c>
      <c r="G5363" s="1" t="s">
        <v>234</v>
      </c>
      <c r="H5363" s="2">
        <f t="shared" si="166"/>
        <v>43845</v>
      </c>
      <c r="I5363" s="2">
        <f t="shared" si="167"/>
        <v>43844</v>
      </c>
    </row>
    <row r="5364" spans="1:9" x14ac:dyDescent="0.25">
      <c r="A5364">
        <v>14</v>
      </c>
      <c r="B5364">
        <v>1</v>
      </c>
      <c r="C5364">
        <v>2020</v>
      </c>
      <c r="D5364">
        <v>0</v>
      </c>
      <c r="E5364">
        <v>0</v>
      </c>
      <c r="F5364" s="1" t="s">
        <v>91</v>
      </c>
      <c r="G5364" s="1" t="s">
        <v>234</v>
      </c>
      <c r="H5364" s="2">
        <f t="shared" si="166"/>
        <v>43844</v>
      </c>
      <c r="I5364" s="2">
        <f t="shared" si="167"/>
        <v>43843</v>
      </c>
    </row>
    <row r="5365" spans="1:9" x14ac:dyDescent="0.25">
      <c r="A5365">
        <v>13</v>
      </c>
      <c r="B5365">
        <v>1</v>
      </c>
      <c r="C5365">
        <v>2020</v>
      </c>
      <c r="D5365">
        <v>0</v>
      </c>
      <c r="E5365">
        <v>0</v>
      </c>
      <c r="F5365" s="1" t="s">
        <v>91</v>
      </c>
      <c r="G5365" s="1" t="s">
        <v>234</v>
      </c>
      <c r="H5365" s="2">
        <f t="shared" si="166"/>
        <v>43843</v>
      </c>
      <c r="I5365" s="2">
        <f t="shared" si="167"/>
        <v>43842</v>
      </c>
    </row>
    <row r="5366" spans="1:9" x14ac:dyDescent="0.25">
      <c r="A5366">
        <v>12</v>
      </c>
      <c r="B5366">
        <v>1</v>
      </c>
      <c r="C5366">
        <v>2020</v>
      </c>
      <c r="D5366">
        <v>0</v>
      </c>
      <c r="E5366">
        <v>0</v>
      </c>
      <c r="F5366" s="1" t="s">
        <v>91</v>
      </c>
      <c r="G5366" s="1" t="s">
        <v>234</v>
      </c>
      <c r="H5366" s="2">
        <f t="shared" si="166"/>
        <v>43842</v>
      </c>
      <c r="I5366" s="2">
        <f t="shared" si="167"/>
        <v>43841</v>
      </c>
    </row>
    <row r="5367" spans="1:9" x14ac:dyDescent="0.25">
      <c r="A5367">
        <v>11</v>
      </c>
      <c r="B5367">
        <v>1</v>
      </c>
      <c r="C5367">
        <v>2020</v>
      </c>
      <c r="D5367">
        <v>0</v>
      </c>
      <c r="E5367">
        <v>0</v>
      </c>
      <c r="F5367" s="1" t="s">
        <v>91</v>
      </c>
      <c r="G5367" s="1" t="s">
        <v>234</v>
      </c>
      <c r="H5367" s="2">
        <f t="shared" si="166"/>
        <v>43841</v>
      </c>
      <c r="I5367" s="2">
        <f t="shared" si="167"/>
        <v>43840</v>
      </c>
    </row>
    <row r="5368" spans="1:9" x14ac:dyDescent="0.25">
      <c r="A5368">
        <v>10</v>
      </c>
      <c r="B5368">
        <v>1</v>
      </c>
      <c r="C5368">
        <v>2020</v>
      </c>
      <c r="D5368">
        <v>0</v>
      </c>
      <c r="E5368">
        <v>0</v>
      </c>
      <c r="F5368" s="1" t="s">
        <v>91</v>
      </c>
      <c r="G5368" s="1" t="s">
        <v>234</v>
      </c>
      <c r="H5368" s="2">
        <f t="shared" si="166"/>
        <v>43840</v>
      </c>
      <c r="I5368" s="2">
        <f t="shared" si="167"/>
        <v>43839</v>
      </c>
    </row>
    <row r="5369" spans="1:9" x14ac:dyDescent="0.25">
      <c r="A5369">
        <v>9</v>
      </c>
      <c r="B5369">
        <v>1</v>
      </c>
      <c r="C5369">
        <v>2020</v>
      </c>
      <c r="D5369">
        <v>0</v>
      </c>
      <c r="E5369">
        <v>0</v>
      </c>
      <c r="F5369" s="1" t="s">
        <v>91</v>
      </c>
      <c r="G5369" s="1" t="s">
        <v>234</v>
      </c>
      <c r="H5369" s="2">
        <f t="shared" si="166"/>
        <v>43839</v>
      </c>
      <c r="I5369" s="2">
        <f t="shared" si="167"/>
        <v>43838</v>
      </c>
    </row>
    <row r="5370" spans="1:9" x14ac:dyDescent="0.25">
      <c r="A5370">
        <v>8</v>
      </c>
      <c r="B5370">
        <v>1</v>
      </c>
      <c r="C5370">
        <v>2020</v>
      </c>
      <c r="D5370">
        <v>0</v>
      </c>
      <c r="E5370">
        <v>0</v>
      </c>
      <c r="F5370" s="1" t="s">
        <v>91</v>
      </c>
      <c r="G5370" s="1" t="s">
        <v>234</v>
      </c>
      <c r="H5370" s="2">
        <f t="shared" si="166"/>
        <v>43838</v>
      </c>
      <c r="I5370" s="2">
        <f t="shared" si="167"/>
        <v>43837</v>
      </c>
    </row>
    <row r="5371" spans="1:9" x14ac:dyDescent="0.25">
      <c r="A5371">
        <v>7</v>
      </c>
      <c r="B5371">
        <v>1</v>
      </c>
      <c r="C5371">
        <v>2020</v>
      </c>
      <c r="D5371">
        <v>0</v>
      </c>
      <c r="E5371">
        <v>0</v>
      </c>
      <c r="F5371" s="1" t="s">
        <v>91</v>
      </c>
      <c r="G5371" s="1" t="s">
        <v>234</v>
      </c>
      <c r="H5371" s="2">
        <f t="shared" si="166"/>
        <v>43837</v>
      </c>
      <c r="I5371" s="2">
        <f t="shared" si="167"/>
        <v>43836</v>
      </c>
    </row>
    <row r="5372" spans="1:9" x14ac:dyDescent="0.25">
      <c r="A5372">
        <v>6</v>
      </c>
      <c r="B5372">
        <v>1</v>
      </c>
      <c r="C5372">
        <v>2020</v>
      </c>
      <c r="D5372">
        <v>0</v>
      </c>
      <c r="E5372">
        <v>0</v>
      </c>
      <c r="F5372" s="1" t="s">
        <v>91</v>
      </c>
      <c r="G5372" s="1" t="s">
        <v>234</v>
      </c>
      <c r="H5372" s="2">
        <f t="shared" si="166"/>
        <v>43836</v>
      </c>
      <c r="I5372" s="2">
        <f t="shared" si="167"/>
        <v>43835</v>
      </c>
    </row>
    <row r="5373" spans="1:9" x14ac:dyDescent="0.25">
      <c r="A5373">
        <v>5</v>
      </c>
      <c r="B5373">
        <v>1</v>
      </c>
      <c r="C5373">
        <v>2020</v>
      </c>
      <c r="D5373">
        <v>0</v>
      </c>
      <c r="E5373">
        <v>0</v>
      </c>
      <c r="F5373" s="1" t="s">
        <v>91</v>
      </c>
      <c r="G5373" s="1" t="s">
        <v>234</v>
      </c>
      <c r="H5373" s="2">
        <f t="shared" si="166"/>
        <v>43835</v>
      </c>
      <c r="I5373" s="2">
        <f t="shared" si="167"/>
        <v>43834</v>
      </c>
    </row>
    <row r="5374" spans="1:9" x14ac:dyDescent="0.25">
      <c r="A5374">
        <v>4</v>
      </c>
      <c r="B5374">
        <v>1</v>
      </c>
      <c r="C5374">
        <v>2020</v>
      </c>
      <c r="D5374">
        <v>0</v>
      </c>
      <c r="E5374">
        <v>0</v>
      </c>
      <c r="F5374" s="1" t="s">
        <v>91</v>
      </c>
      <c r="G5374" s="1" t="s">
        <v>234</v>
      </c>
      <c r="H5374" s="2">
        <f t="shared" si="166"/>
        <v>43834</v>
      </c>
      <c r="I5374" s="2">
        <f t="shared" si="167"/>
        <v>43833</v>
      </c>
    </row>
    <row r="5375" spans="1:9" x14ac:dyDescent="0.25">
      <c r="A5375">
        <v>3</v>
      </c>
      <c r="B5375">
        <v>1</v>
      </c>
      <c r="C5375">
        <v>2020</v>
      </c>
      <c r="D5375">
        <v>0</v>
      </c>
      <c r="E5375">
        <v>0</v>
      </c>
      <c r="F5375" s="1" t="s">
        <v>91</v>
      </c>
      <c r="G5375" s="1" t="s">
        <v>234</v>
      </c>
      <c r="H5375" s="2">
        <f t="shared" si="166"/>
        <v>43833</v>
      </c>
      <c r="I5375" s="2">
        <f t="shared" si="167"/>
        <v>43832</v>
      </c>
    </row>
    <row r="5376" spans="1:9" x14ac:dyDescent="0.25">
      <c r="A5376">
        <v>2</v>
      </c>
      <c r="B5376">
        <v>1</v>
      </c>
      <c r="C5376">
        <v>2020</v>
      </c>
      <c r="D5376">
        <v>0</v>
      </c>
      <c r="E5376">
        <v>0</v>
      </c>
      <c r="F5376" s="1" t="s">
        <v>91</v>
      </c>
      <c r="G5376" s="1" t="s">
        <v>234</v>
      </c>
      <c r="H5376" s="2">
        <f t="shared" si="166"/>
        <v>43832</v>
      </c>
      <c r="I5376" s="2">
        <f t="shared" si="167"/>
        <v>43831</v>
      </c>
    </row>
    <row r="5377" spans="1:9" x14ac:dyDescent="0.25">
      <c r="A5377">
        <v>1</v>
      </c>
      <c r="B5377">
        <v>1</v>
      </c>
      <c r="C5377">
        <v>2020</v>
      </c>
      <c r="D5377">
        <v>0</v>
      </c>
      <c r="E5377">
        <v>0</v>
      </c>
      <c r="F5377" s="1" t="s">
        <v>91</v>
      </c>
      <c r="G5377" s="1" t="s">
        <v>234</v>
      </c>
      <c r="H5377" s="2">
        <f t="shared" si="166"/>
        <v>43831</v>
      </c>
      <c r="I5377" s="2">
        <f t="shared" si="167"/>
        <v>43830</v>
      </c>
    </row>
    <row r="5378" spans="1:9" x14ac:dyDescent="0.25">
      <c r="A5378">
        <v>31</v>
      </c>
      <c r="B5378">
        <v>12</v>
      </c>
      <c r="C5378">
        <v>2019</v>
      </c>
      <c r="D5378">
        <v>0</v>
      </c>
      <c r="E5378">
        <v>0</v>
      </c>
      <c r="F5378" s="1" t="s">
        <v>91</v>
      </c>
      <c r="G5378" s="1" t="s">
        <v>234</v>
      </c>
      <c r="H5378" s="2">
        <f t="shared" ref="H5378:H5441" si="168">DATE(C5378,B5378,A5378)</f>
        <v>43830</v>
      </c>
      <c r="I5378" s="2">
        <f t="shared" ref="I5378:I5441" si="169">H5378-1</f>
        <v>43829</v>
      </c>
    </row>
    <row r="5379" spans="1:9" x14ac:dyDescent="0.25">
      <c r="A5379">
        <v>22</v>
      </c>
      <c r="B5379">
        <v>4</v>
      </c>
      <c r="C5379">
        <v>2020</v>
      </c>
      <c r="D5379">
        <v>375</v>
      </c>
      <c r="E5379">
        <v>26</v>
      </c>
      <c r="F5379" s="1" t="s">
        <v>92</v>
      </c>
      <c r="G5379" s="1" t="s">
        <v>234</v>
      </c>
      <c r="H5379" s="2">
        <f t="shared" si="168"/>
        <v>43943</v>
      </c>
      <c r="I5379" s="2">
        <f t="shared" si="169"/>
        <v>43942</v>
      </c>
    </row>
    <row r="5380" spans="1:9" x14ac:dyDescent="0.25">
      <c r="A5380">
        <v>21</v>
      </c>
      <c r="B5380">
        <v>4</v>
      </c>
      <c r="C5380">
        <v>2020</v>
      </c>
      <c r="D5380">
        <v>185</v>
      </c>
      <c r="E5380">
        <v>8</v>
      </c>
      <c r="F5380" s="1" t="s">
        <v>92</v>
      </c>
      <c r="G5380" s="1" t="s">
        <v>234</v>
      </c>
      <c r="H5380" s="2">
        <f t="shared" si="168"/>
        <v>43942</v>
      </c>
      <c r="I5380" s="2">
        <f t="shared" si="169"/>
        <v>43941</v>
      </c>
    </row>
    <row r="5381" spans="1:9" x14ac:dyDescent="0.25">
      <c r="A5381">
        <v>20</v>
      </c>
      <c r="B5381">
        <v>4</v>
      </c>
      <c r="C5381">
        <v>2020</v>
      </c>
      <c r="D5381">
        <v>327</v>
      </c>
      <c r="E5381">
        <v>47</v>
      </c>
      <c r="F5381" s="1" t="s">
        <v>92</v>
      </c>
      <c r="G5381" s="1" t="s">
        <v>234</v>
      </c>
      <c r="H5381" s="2">
        <f t="shared" si="168"/>
        <v>43941</v>
      </c>
      <c r="I5381" s="2">
        <f t="shared" si="169"/>
        <v>43940</v>
      </c>
    </row>
    <row r="5382" spans="1:9" x14ac:dyDescent="0.25">
      <c r="A5382">
        <v>19</v>
      </c>
      <c r="B5382">
        <v>4</v>
      </c>
      <c r="C5382">
        <v>2020</v>
      </c>
      <c r="D5382">
        <v>325</v>
      </c>
      <c r="E5382">
        <v>15</v>
      </c>
      <c r="F5382" s="1" t="s">
        <v>92</v>
      </c>
      <c r="G5382" s="1" t="s">
        <v>234</v>
      </c>
      <c r="H5382" s="2">
        <f t="shared" si="168"/>
        <v>43940</v>
      </c>
      <c r="I5382" s="2">
        <f t="shared" si="169"/>
        <v>43939</v>
      </c>
    </row>
    <row r="5383" spans="1:9" x14ac:dyDescent="0.25">
      <c r="A5383">
        <v>18</v>
      </c>
      <c r="B5383">
        <v>4</v>
      </c>
      <c r="C5383">
        <v>2020</v>
      </c>
      <c r="D5383">
        <v>407</v>
      </c>
      <c r="E5383">
        <v>24</v>
      </c>
      <c r="F5383" s="1" t="s">
        <v>92</v>
      </c>
      <c r="G5383" s="1" t="s">
        <v>234</v>
      </c>
      <c r="H5383" s="2">
        <f t="shared" si="168"/>
        <v>43939</v>
      </c>
      <c r="I5383" s="2">
        <f t="shared" si="169"/>
        <v>43938</v>
      </c>
    </row>
    <row r="5384" spans="1:9" x14ac:dyDescent="0.25">
      <c r="A5384">
        <v>17</v>
      </c>
      <c r="B5384">
        <v>4</v>
      </c>
      <c r="C5384">
        <v>2020</v>
      </c>
      <c r="D5384">
        <v>380</v>
      </c>
      <c r="E5384">
        <v>27</v>
      </c>
      <c r="F5384" s="1" t="s">
        <v>92</v>
      </c>
      <c r="G5384" s="1" t="s">
        <v>234</v>
      </c>
      <c r="H5384" s="2">
        <f t="shared" si="168"/>
        <v>43938</v>
      </c>
      <c r="I5384" s="2">
        <f t="shared" si="169"/>
        <v>43937</v>
      </c>
    </row>
    <row r="5385" spans="1:9" x14ac:dyDescent="0.25">
      <c r="A5385">
        <v>16</v>
      </c>
      <c r="B5385">
        <v>4</v>
      </c>
      <c r="C5385">
        <v>2020</v>
      </c>
      <c r="D5385">
        <v>297</v>
      </c>
      <c r="E5385">
        <v>10</v>
      </c>
      <c r="F5385" s="1" t="s">
        <v>92</v>
      </c>
      <c r="G5385" s="1" t="s">
        <v>234</v>
      </c>
      <c r="H5385" s="2">
        <f t="shared" si="168"/>
        <v>43937</v>
      </c>
      <c r="I5385" s="2">
        <f t="shared" si="169"/>
        <v>43936</v>
      </c>
    </row>
    <row r="5386" spans="1:9" x14ac:dyDescent="0.25">
      <c r="A5386">
        <v>15</v>
      </c>
      <c r="B5386">
        <v>4</v>
      </c>
      <c r="C5386">
        <v>2020</v>
      </c>
      <c r="D5386">
        <v>282</v>
      </c>
      <c r="E5386">
        <v>60</v>
      </c>
      <c r="F5386" s="1" t="s">
        <v>92</v>
      </c>
      <c r="G5386" s="1" t="s">
        <v>234</v>
      </c>
      <c r="H5386" s="2">
        <f t="shared" si="168"/>
        <v>43936</v>
      </c>
      <c r="I5386" s="2">
        <f t="shared" si="169"/>
        <v>43935</v>
      </c>
    </row>
    <row r="5387" spans="1:9" x14ac:dyDescent="0.25">
      <c r="A5387">
        <v>14</v>
      </c>
      <c r="B5387">
        <v>4</v>
      </c>
      <c r="C5387">
        <v>2020</v>
      </c>
      <c r="D5387">
        <v>316</v>
      </c>
      <c r="E5387">
        <v>26</v>
      </c>
      <c r="F5387" s="1" t="s">
        <v>92</v>
      </c>
      <c r="G5387" s="1" t="s">
        <v>234</v>
      </c>
      <c r="H5387" s="2">
        <f t="shared" si="168"/>
        <v>43935</v>
      </c>
      <c r="I5387" s="2">
        <f t="shared" si="169"/>
        <v>43934</v>
      </c>
    </row>
    <row r="5388" spans="1:9" x14ac:dyDescent="0.25">
      <c r="A5388">
        <v>13</v>
      </c>
      <c r="B5388">
        <v>4</v>
      </c>
      <c r="C5388">
        <v>2020</v>
      </c>
      <c r="D5388">
        <v>399</v>
      </c>
      <c r="E5388">
        <v>46</v>
      </c>
      <c r="F5388" s="1" t="s">
        <v>92</v>
      </c>
      <c r="G5388" s="1" t="s">
        <v>234</v>
      </c>
      <c r="H5388" s="2">
        <f t="shared" si="168"/>
        <v>43934</v>
      </c>
      <c r="I5388" s="2">
        <f t="shared" si="169"/>
        <v>43933</v>
      </c>
    </row>
    <row r="5389" spans="1:9" x14ac:dyDescent="0.25">
      <c r="A5389">
        <v>12</v>
      </c>
      <c r="B5389">
        <v>4</v>
      </c>
      <c r="C5389">
        <v>2020</v>
      </c>
      <c r="D5389">
        <v>330</v>
      </c>
      <c r="E5389">
        <v>21</v>
      </c>
      <c r="F5389" s="1" t="s">
        <v>92</v>
      </c>
      <c r="G5389" s="1" t="s">
        <v>234</v>
      </c>
      <c r="H5389" s="2">
        <f t="shared" si="168"/>
        <v>43933</v>
      </c>
      <c r="I5389" s="2">
        <f t="shared" si="169"/>
        <v>43932</v>
      </c>
    </row>
    <row r="5390" spans="1:9" x14ac:dyDescent="0.25">
      <c r="A5390">
        <v>11</v>
      </c>
      <c r="B5390">
        <v>4</v>
      </c>
      <c r="C5390">
        <v>2020</v>
      </c>
      <c r="D5390">
        <v>219</v>
      </c>
      <c r="E5390">
        <v>26</v>
      </c>
      <c r="F5390" s="1" t="s">
        <v>92</v>
      </c>
      <c r="G5390" s="1" t="s">
        <v>234</v>
      </c>
      <c r="H5390" s="2">
        <f t="shared" si="168"/>
        <v>43932</v>
      </c>
      <c r="I5390" s="2">
        <f t="shared" si="169"/>
        <v>43931</v>
      </c>
    </row>
    <row r="5391" spans="1:9" x14ac:dyDescent="0.25">
      <c r="A5391">
        <v>10</v>
      </c>
      <c r="B5391">
        <v>4</v>
      </c>
      <c r="C5391">
        <v>2020</v>
      </c>
      <c r="D5391">
        <v>337</v>
      </c>
      <c r="E5391">
        <v>40</v>
      </c>
      <c r="F5391" s="1" t="s">
        <v>92</v>
      </c>
      <c r="G5391" s="1" t="s">
        <v>234</v>
      </c>
      <c r="H5391" s="2">
        <f t="shared" si="168"/>
        <v>43931</v>
      </c>
      <c r="I5391" s="2">
        <f t="shared" si="169"/>
        <v>43930</v>
      </c>
    </row>
    <row r="5392" spans="1:9" x14ac:dyDescent="0.25">
      <c r="A5392">
        <v>9</v>
      </c>
      <c r="B5392">
        <v>4</v>
      </c>
      <c r="C5392">
        <v>2020</v>
      </c>
      <c r="D5392">
        <v>218</v>
      </c>
      <c r="E5392">
        <v>19</v>
      </c>
      <c r="F5392" s="1" t="s">
        <v>92</v>
      </c>
      <c r="G5392" s="1" t="s">
        <v>234</v>
      </c>
      <c r="H5392" s="2">
        <f t="shared" si="168"/>
        <v>43930</v>
      </c>
      <c r="I5392" s="2">
        <f t="shared" si="169"/>
        <v>43929</v>
      </c>
    </row>
    <row r="5393" spans="1:9" x14ac:dyDescent="0.25">
      <c r="A5393">
        <v>8</v>
      </c>
      <c r="B5393">
        <v>4</v>
      </c>
      <c r="C5393">
        <v>2020</v>
      </c>
      <c r="D5393">
        <v>247</v>
      </c>
      <c r="E5393">
        <v>12</v>
      </c>
      <c r="F5393" s="1" t="s">
        <v>92</v>
      </c>
      <c r="G5393" s="1" t="s">
        <v>234</v>
      </c>
      <c r="H5393" s="2">
        <f t="shared" si="168"/>
        <v>43929</v>
      </c>
      <c r="I5393" s="2">
        <f t="shared" si="169"/>
        <v>43928</v>
      </c>
    </row>
    <row r="5394" spans="1:9" x14ac:dyDescent="0.25">
      <c r="A5394">
        <v>7</v>
      </c>
      <c r="B5394">
        <v>4</v>
      </c>
      <c r="C5394">
        <v>2020</v>
      </c>
      <c r="D5394">
        <v>218</v>
      </c>
      <c r="E5394">
        <v>11</v>
      </c>
      <c r="F5394" s="1" t="s">
        <v>92</v>
      </c>
      <c r="G5394" s="1" t="s">
        <v>234</v>
      </c>
      <c r="H5394" s="2">
        <f t="shared" si="168"/>
        <v>43928</v>
      </c>
      <c r="I5394" s="2">
        <f t="shared" si="169"/>
        <v>43927</v>
      </c>
    </row>
    <row r="5395" spans="1:9" x14ac:dyDescent="0.25">
      <c r="A5395">
        <v>6</v>
      </c>
      <c r="B5395">
        <v>4</v>
      </c>
      <c r="C5395">
        <v>2020</v>
      </c>
      <c r="D5395">
        <v>181</v>
      </c>
      <c r="E5395">
        <v>7</v>
      </c>
      <c r="F5395" s="1" t="s">
        <v>92</v>
      </c>
      <c r="G5395" s="1" t="s">
        <v>234</v>
      </c>
      <c r="H5395" s="2">
        <f t="shared" si="168"/>
        <v>43927</v>
      </c>
      <c r="I5395" s="2">
        <f t="shared" si="169"/>
        <v>43926</v>
      </c>
    </row>
    <row r="5396" spans="1:9" x14ac:dyDescent="0.25">
      <c r="A5396">
        <v>5</v>
      </c>
      <c r="B5396">
        <v>4</v>
      </c>
      <c r="C5396">
        <v>2020</v>
      </c>
      <c r="D5396">
        <v>106</v>
      </c>
      <c r="E5396">
        <v>10</v>
      </c>
      <c r="F5396" s="1" t="s">
        <v>92</v>
      </c>
      <c r="G5396" s="1" t="s">
        <v>234</v>
      </c>
      <c r="H5396" s="2">
        <f t="shared" si="168"/>
        <v>43926</v>
      </c>
      <c r="I5396" s="2">
        <f t="shared" si="169"/>
        <v>43925</v>
      </c>
    </row>
    <row r="5397" spans="1:9" x14ac:dyDescent="0.25">
      <c r="A5397">
        <v>4</v>
      </c>
      <c r="B5397">
        <v>4</v>
      </c>
      <c r="C5397">
        <v>2020</v>
      </c>
      <c r="D5397">
        <v>196</v>
      </c>
      <c r="E5397">
        <v>11</v>
      </c>
      <c r="F5397" s="1" t="s">
        <v>92</v>
      </c>
      <c r="G5397" s="1" t="s">
        <v>234</v>
      </c>
      <c r="H5397" s="2">
        <f t="shared" si="168"/>
        <v>43925</v>
      </c>
      <c r="I5397" s="2">
        <f t="shared" si="169"/>
        <v>43924</v>
      </c>
    </row>
    <row r="5398" spans="1:9" x14ac:dyDescent="0.25">
      <c r="A5398">
        <v>3</v>
      </c>
      <c r="B5398">
        <v>4</v>
      </c>
      <c r="C5398">
        <v>2020</v>
      </c>
      <c r="D5398">
        <v>113</v>
      </c>
      <c r="E5398">
        <v>13</v>
      </c>
      <c r="F5398" s="1" t="s">
        <v>92</v>
      </c>
      <c r="G5398" s="1" t="s">
        <v>234</v>
      </c>
      <c r="H5398" s="2">
        <f t="shared" si="168"/>
        <v>43924</v>
      </c>
      <c r="I5398" s="2">
        <f t="shared" si="169"/>
        <v>43923</v>
      </c>
    </row>
    <row r="5399" spans="1:9" x14ac:dyDescent="0.25">
      <c r="A5399">
        <v>2</v>
      </c>
      <c r="B5399">
        <v>4</v>
      </c>
      <c r="C5399">
        <v>2020</v>
      </c>
      <c r="D5399">
        <v>149</v>
      </c>
      <c r="E5399">
        <v>21</v>
      </c>
      <c r="F5399" s="1" t="s">
        <v>92</v>
      </c>
      <c r="G5399" s="1" t="s">
        <v>234</v>
      </c>
      <c r="H5399" s="2">
        <f t="shared" si="168"/>
        <v>43923</v>
      </c>
      <c r="I5399" s="2">
        <f t="shared" si="169"/>
        <v>43922</v>
      </c>
    </row>
    <row r="5400" spans="1:9" x14ac:dyDescent="0.25">
      <c r="A5400">
        <v>1</v>
      </c>
      <c r="B5400">
        <v>4</v>
      </c>
      <c r="C5400">
        <v>2020</v>
      </c>
      <c r="D5400">
        <v>114</v>
      </c>
      <c r="E5400">
        <v>14</v>
      </c>
      <c r="F5400" s="1" t="s">
        <v>92</v>
      </c>
      <c r="G5400" s="1" t="s">
        <v>234</v>
      </c>
      <c r="H5400" s="2">
        <f t="shared" si="168"/>
        <v>43922</v>
      </c>
      <c r="I5400" s="2">
        <f t="shared" si="169"/>
        <v>43921</v>
      </c>
    </row>
    <row r="5401" spans="1:9" x14ac:dyDescent="0.25">
      <c r="A5401">
        <v>31</v>
      </c>
      <c r="B5401">
        <v>3</v>
      </c>
      <c r="C5401">
        <v>2020</v>
      </c>
      <c r="D5401">
        <v>129</v>
      </c>
      <c r="E5401">
        <v>8</v>
      </c>
      <c r="F5401" s="1" t="s">
        <v>92</v>
      </c>
      <c r="G5401" s="1" t="s">
        <v>234</v>
      </c>
      <c r="H5401" s="2">
        <f t="shared" si="168"/>
        <v>43921</v>
      </c>
      <c r="I5401" s="2">
        <f t="shared" si="169"/>
        <v>43920</v>
      </c>
    </row>
    <row r="5402" spans="1:9" x14ac:dyDescent="0.25">
      <c r="A5402">
        <v>30</v>
      </c>
      <c r="B5402">
        <v>3</v>
      </c>
      <c r="C5402">
        <v>2020</v>
      </c>
      <c r="D5402">
        <v>130</v>
      </c>
      <c r="E5402">
        <v>12</v>
      </c>
      <c r="F5402" s="1" t="s">
        <v>92</v>
      </c>
      <c r="G5402" s="1" t="s">
        <v>234</v>
      </c>
      <c r="H5402" s="2">
        <f t="shared" si="168"/>
        <v>43920</v>
      </c>
      <c r="I5402" s="2">
        <f t="shared" si="169"/>
        <v>43919</v>
      </c>
    </row>
    <row r="5403" spans="1:9" x14ac:dyDescent="0.25">
      <c r="A5403">
        <v>29</v>
      </c>
      <c r="B5403">
        <v>3</v>
      </c>
      <c r="C5403">
        <v>2020</v>
      </c>
      <c r="D5403">
        <v>109</v>
      </c>
      <c r="E5403">
        <v>15</v>
      </c>
      <c r="F5403" s="1" t="s">
        <v>92</v>
      </c>
      <c r="G5403" s="1" t="s">
        <v>234</v>
      </c>
      <c r="H5403" s="2">
        <f t="shared" si="168"/>
        <v>43919</v>
      </c>
      <c r="I5403" s="2">
        <f t="shared" si="169"/>
        <v>43918</v>
      </c>
    </row>
    <row r="5404" spans="1:9" x14ac:dyDescent="0.25">
      <c r="A5404">
        <v>28</v>
      </c>
      <c r="B5404">
        <v>3</v>
      </c>
      <c r="C5404">
        <v>2020</v>
      </c>
      <c r="D5404">
        <v>153</v>
      </c>
      <c r="E5404">
        <v>9</v>
      </c>
      <c r="F5404" s="1" t="s">
        <v>92</v>
      </c>
      <c r="G5404" s="1" t="s">
        <v>234</v>
      </c>
      <c r="H5404" s="2">
        <f t="shared" si="168"/>
        <v>43918</v>
      </c>
      <c r="I5404" s="2">
        <f t="shared" si="169"/>
        <v>43917</v>
      </c>
    </row>
    <row r="5405" spans="1:9" x14ac:dyDescent="0.25">
      <c r="A5405">
        <v>27</v>
      </c>
      <c r="B5405">
        <v>3</v>
      </c>
      <c r="C5405">
        <v>2020</v>
      </c>
      <c r="D5405">
        <v>103</v>
      </c>
      <c r="E5405">
        <v>20</v>
      </c>
      <c r="F5405" s="1" t="s">
        <v>92</v>
      </c>
      <c r="G5405" s="1" t="s">
        <v>234</v>
      </c>
      <c r="H5405" s="2">
        <f t="shared" si="168"/>
        <v>43917</v>
      </c>
      <c r="I5405" s="2">
        <f t="shared" si="169"/>
        <v>43916</v>
      </c>
    </row>
    <row r="5406" spans="1:9" x14ac:dyDescent="0.25">
      <c r="A5406">
        <v>26</v>
      </c>
      <c r="B5406">
        <v>3</v>
      </c>
      <c r="C5406">
        <v>2020</v>
      </c>
      <c r="D5406">
        <v>104</v>
      </c>
      <c r="E5406">
        <v>3</v>
      </c>
      <c r="F5406" s="1" t="s">
        <v>92</v>
      </c>
      <c r="G5406" s="1" t="s">
        <v>234</v>
      </c>
      <c r="H5406" s="2">
        <f t="shared" si="168"/>
        <v>43916</v>
      </c>
      <c r="I5406" s="2">
        <f t="shared" si="169"/>
        <v>43915</v>
      </c>
    </row>
    <row r="5407" spans="1:9" x14ac:dyDescent="0.25">
      <c r="A5407">
        <v>25</v>
      </c>
      <c r="B5407">
        <v>3</v>
      </c>
      <c r="C5407">
        <v>2020</v>
      </c>
      <c r="D5407">
        <v>107</v>
      </c>
      <c r="E5407">
        <v>6</v>
      </c>
      <c r="F5407" s="1" t="s">
        <v>92</v>
      </c>
      <c r="G5407" s="1" t="s">
        <v>234</v>
      </c>
      <c r="H5407" s="2">
        <f t="shared" si="168"/>
        <v>43915</v>
      </c>
      <c r="I5407" s="2">
        <f t="shared" si="169"/>
        <v>43914</v>
      </c>
    </row>
    <row r="5408" spans="1:9" x14ac:dyDescent="0.25">
      <c r="A5408">
        <v>24</v>
      </c>
      <c r="B5408">
        <v>3</v>
      </c>
      <c r="C5408">
        <v>2020</v>
      </c>
      <c r="D5408">
        <v>65</v>
      </c>
      <c r="E5408">
        <v>1</v>
      </c>
      <c r="F5408" s="1" t="s">
        <v>92</v>
      </c>
      <c r="G5408" s="1" t="s">
        <v>234</v>
      </c>
      <c r="H5408" s="2">
        <f t="shared" si="168"/>
        <v>43914</v>
      </c>
      <c r="I5408" s="2">
        <f t="shared" si="169"/>
        <v>43913</v>
      </c>
    </row>
    <row r="5409" spans="1:9" x14ac:dyDescent="0.25">
      <c r="A5409">
        <v>23</v>
      </c>
      <c r="B5409">
        <v>3</v>
      </c>
      <c r="C5409">
        <v>2020</v>
      </c>
      <c r="D5409">
        <v>64</v>
      </c>
      <c r="E5409">
        <v>10</v>
      </c>
      <c r="F5409" s="1" t="s">
        <v>92</v>
      </c>
      <c r="G5409" s="1" t="s">
        <v>234</v>
      </c>
      <c r="H5409" s="2">
        <f t="shared" si="168"/>
        <v>43913</v>
      </c>
      <c r="I5409" s="2">
        <f t="shared" si="169"/>
        <v>43912</v>
      </c>
    </row>
    <row r="5410" spans="1:9" x14ac:dyDescent="0.25">
      <c r="A5410">
        <v>22</v>
      </c>
      <c r="B5410">
        <v>3</v>
      </c>
      <c r="C5410">
        <v>2020</v>
      </c>
      <c r="D5410">
        <v>141</v>
      </c>
      <c r="E5410">
        <v>13</v>
      </c>
      <c r="F5410" s="1" t="s">
        <v>92</v>
      </c>
      <c r="G5410" s="1" t="s">
        <v>234</v>
      </c>
      <c r="H5410" s="2">
        <f t="shared" si="168"/>
        <v>43912</v>
      </c>
      <c r="I5410" s="2">
        <f t="shared" si="169"/>
        <v>43911</v>
      </c>
    </row>
    <row r="5411" spans="1:9" x14ac:dyDescent="0.25">
      <c r="A5411">
        <v>21</v>
      </c>
      <c r="B5411">
        <v>3</v>
      </c>
      <c r="C5411">
        <v>2020</v>
      </c>
      <c r="D5411">
        <v>82</v>
      </c>
      <c r="E5411">
        <v>6</v>
      </c>
      <c r="F5411" s="1" t="s">
        <v>92</v>
      </c>
      <c r="G5411" s="1" t="s">
        <v>234</v>
      </c>
      <c r="H5411" s="2">
        <f t="shared" si="168"/>
        <v>43911</v>
      </c>
      <c r="I5411" s="2">
        <f t="shared" si="169"/>
        <v>43910</v>
      </c>
    </row>
    <row r="5412" spans="1:9" x14ac:dyDescent="0.25">
      <c r="A5412">
        <v>20</v>
      </c>
      <c r="B5412">
        <v>3</v>
      </c>
      <c r="C5412">
        <v>2020</v>
      </c>
      <c r="D5412">
        <v>55</v>
      </c>
      <c r="E5412">
        <v>14</v>
      </c>
      <c r="F5412" s="1" t="s">
        <v>92</v>
      </c>
      <c r="G5412" s="1" t="s">
        <v>234</v>
      </c>
      <c r="H5412" s="2">
        <f t="shared" si="168"/>
        <v>43910</v>
      </c>
      <c r="I5412" s="2">
        <f t="shared" si="169"/>
        <v>43909</v>
      </c>
    </row>
    <row r="5413" spans="1:9" x14ac:dyDescent="0.25">
      <c r="A5413">
        <v>19</v>
      </c>
      <c r="B5413">
        <v>3</v>
      </c>
      <c r="C5413">
        <v>2020</v>
      </c>
      <c r="D5413">
        <v>0</v>
      </c>
      <c r="E5413">
        <v>0</v>
      </c>
      <c r="F5413" s="1" t="s">
        <v>92</v>
      </c>
      <c r="G5413" s="1" t="s">
        <v>234</v>
      </c>
      <c r="H5413" s="2">
        <f t="shared" si="168"/>
        <v>43909</v>
      </c>
      <c r="I5413" s="2">
        <f t="shared" si="169"/>
        <v>43908</v>
      </c>
    </row>
    <row r="5414" spans="1:9" x14ac:dyDescent="0.25">
      <c r="A5414">
        <v>18</v>
      </c>
      <c r="B5414">
        <v>3</v>
      </c>
      <c r="C5414">
        <v>2020</v>
      </c>
      <c r="D5414">
        <v>38</v>
      </c>
      <c r="E5414">
        <v>0</v>
      </c>
      <c r="F5414" s="1" t="s">
        <v>92</v>
      </c>
      <c r="G5414" s="1" t="s">
        <v>234</v>
      </c>
      <c r="H5414" s="2">
        <f t="shared" si="168"/>
        <v>43908</v>
      </c>
      <c r="I5414" s="2">
        <f t="shared" si="169"/>
        <v>43907</v>
      </c>
    </row>
    <row r="5415" spans="1:9" x14ac:dyDescent="0.25">
      <c r="A5415">
        <v>17</v>
      </c>
      <c r="B5415">
        <v>3</v>
      </c>
      <c r="C5415">
        <v>2020</v>
      </c>
      <c r="D5415">
        <v>17</v>
      </c>
      <c r="E5415">
        <v>0</v>
      </c>
      <c r="F5415" s="1" t="s">
        <v>92</v>
      </c>
      <c r="G5415" s="1" t="s">
        <v>234</v>
      </c>
      <c r="H5415" s="2">
        <f t="shared" si="168"/>
        <v>43907</v>
      </c>
      <c r="I5415" s="2">
        <f t="shared" si="169"/>
        <v>43906</v>
      </c>
    </row>
    <row r="5416" spans="1:9" x14ac:dyDescent="0.25">
      <c r="A5416">
        <v>16</v>
      </c>
      <c r="B5416">
        <v>3</v>
      </c>
      <c r="C5416">
        <v>2020</v>
      </c>
      <c r="D5416">
        <v>21</v>
      </c>
      <c r="E5416">
        <v>1</v>
      </c>
      <c r="F5416" s="1" t="s">
        <v>92</v>
      </c>
      <c r="G5416" s="1" t="s">
        <v>234</v>
      </c>
      <c r="H5416" s="2">
        <f t="shared" si="168"/>
        <v>43906</v>
      </c>
      <c r="I5416" s="2">
        <f t="shared" si="169"/>
        <v>43905</v>
      </c>
    </row>
    <row r="5417" spans="1:9" x14ac:dyDescent="0.25">
      <c r="A5417">
        <v>15</v>
      </c>
      <c r="B5417">
        <v>3</v>
      </c>
      <c r="C5417">
        <v>2020</v>
      </c>
      <c r="D5417">
        <v>27</v>
      </c>
      <c r="E5417">
        <v>0</v>
      </c>
      <c r="F5417" s="1" t="s">
        <v>92</v>
      </c>
      <c r="G5417" s="1" t="s">
        <v>234</v>
      </c>
      <c r="H5417" s="2">
        <f t="shared" si="168"/>
        <v>43905</v>
      </c>
      <c r="I5417" s="2">
        <f t="shared" si="169"/>
        <v>43904</v>
      </c>
    </row>
    <row r="5418" spans="1:9" x14ac:dyDescent="0.25">
      <c r="A5418">
        <v>14</v>
      </c>
      <c r="B5418">
        <v>3</v>
      </c>
      <c r="C5418">
        <v>2020</v>
      </c>
      <c r="D5418">
        <v>35</v>
      </c>
      <c r="E5418">
        <v>3</v>
      </c>
      <c r="F5418" s="1" t="s">
        <v>92</v>
      </c>
      <c r="G5418" s="1" t="s">
        <v>234</v>
      </c>
      <c r="H5418" s="2">
        <f t="shared" si="168"/>
        <v>43904</v>
      </c>
      <c r="I5418" s="2">
        <f t="shared" si="169"/>
        <v>43903</v>
      </c>
    </row>
    <row r="5419" spans="1:9" x14ac:dyDescent="0.25">
      <c r="A5419">
        <v>12</v>
      </c>
      <c r="B5419">
        <v>3</v>
      </c>
      <c r="C5419">
        <v>2020</v>
      </c>
      <c r="D5419">
        <v>15</v>
      </c>
      <c r="E5419">
        <v>1</v>
      </c>
      <c r="F5419" s="1" t="s">
        <v>92</v>
      </c>
      <c r="G5419" s="1" t="s">
        <v>234</v>
      </c>
      <c r="H5419" s="2">
        <f t="shared" si="168"/>
        <v>43902</v>
      </c>
      <c r="I5419" s="2">
        <f t="shared" si="169"/>
        <v>43901</v>
      </c>
    </row>
    <row r="5420" spans="1:9" x14ac:dyDescent="0.25">
      <c r="A5420">
        <v>11</v>
      </c>
      <c r="B5420">
        <v>3</v>
      </c>
      <c r="C5420">
        <v>2020</v>
      </c>
      <c r="D5420">
        <v>13</v>
      </c>
      <c r="E5420">
        <v>0</v>
      </c>
      <c r="F5420" s="1" t="s">
        <v>92</v>
      </c>
      <c r="G5420" s="1" t="s">
        <v>234</v>
      </c>
      <c r="H5420" s="2">
        <f t="shared" si="168"/>
        <v>43901</v>
      </c>
      <c r="I5420" s="2">
        <f t="shared" si="169"/>
        <v>43900</v>
      </c>
    </row>
    <row r="5421" spans="1:9" x14ac:dyDescent="0.25">
      <c r="A5421">
        <v>9</v>
      </c>
      <c r="B5421">
        <v>3</v>
      </c>
      <c r="C5421">
        <v>2020</v>
      </c>
      <c r="D5421">
        <v>2</v>
      </c>
      <c r="E5421">
        <v>0</v>
      </c>
      <c r="F5421" s="1" t="s">
        <v>92</v>
      </c>
      <c r="G5421" s="1" t="s">
        <v>234</v>
      </c>
      <c r="H5421" s="2">
        <f t="shared" si="168"/>
        <v>43899</v>
      </c>
      <c r="I5421" s="2">
        <f t="shared" si="169"/>
        <v>43898</v>
      </c>
    </row>
    <row r="5422" spans="1:9" x14ac:dyDescent="0.25">
      <c r="A5422">
        <v>7</v>
      </c>
      <c r="B5422">
        <v>3</v>
      </c>
      <c r="C5422">
        <v>2020</v>
      </c>
      <c r="D5422">
        <v>2</v>
      </c>
      <c r="E5422">
        <v>0</v>
      </c>
      <c r="F5422" s="1" t="s">
        <v>92</v>
      </c>
      <c r="G5422" s="1" t="s">
        <v>234</v>
      </c>
      <c r="H5422" s="2">
        <f t="shared" si="168"/>
        <v>43897</v>
      </c>
      <c r="I5422" s="2">
        <f t="shared" si="169"/>
        <v>43896</v>
      </c>
    </row>
    <row r="5423" spans="1:9" x14ac:dyDescent="0.25">
      <c r="A5423">
        <v>2</v>
      </c>
      <c r="B5423">
        <v>3</v>
      </c>
      <c r="C5423">
        <v>2020</v>
      </c>
      <c r="D5423">
        <v>2</v>
      </c>
      <c r="E5423">
        <v>0</v>
      </c>
      <c r="F5423" s="1" t="s">
        <v>92</v>
      </c>
      <c r="G5423" s="1" t="s">
        <v>234</v>
      </c>
      <c r="H5423" s="2">
        <f t="shared" si="168"/>
        <v>43892</v>
      </c>
      <c r="I5423" s="2">
        <f t="shared" si="169"/>
        <v>43891</v>
      </c>
    </row>
    <row r="5424" spans="1:9" x14ac:dyDescent="0.25">
      <c r="A5424">
        <v>1</v>
      </c>
      <c r="B5424">
        <v>3</v>
      </c>
      <c r="C5424">
        <v>2020</v>
      </c>
      <c r="D5424">
        <v>0</v>
      </c>
      <c r="E5424">
        <v>0</v>
      </c>
      <c r="F5424" s="1" t="s">
        <v>92</v>
      </c>
      <c r="G5424" s="1" t="s">
        <v>234</v>
      </c>
      <c r="H5424" s="2">
        <f t="shared" si="168"/>
        <v>43891</v>
      </c>
      <c r="I5424" s="2">
        <f t="shared" si="169"/>
        <v>43890</v>
      </c>
    </row>
    <row r="5425" spans="1:9" x14ac:dyDescent="0.25">
      <c r="A5425">
        <v>29</v>
      </c>
      <c r="B5425">
        <v>2</v>
      </c>
      <c r="C5425">
        <v>2020</v>
      </c>
      <c r="D5425">
        <v>0</v>
      </c>
      <c r="E5425">
        <v>0</v>
      </c>
      <c r="F5425" s="1" t="s">
        <v>92</v>
      </c>
      <c r="G5425" s="1" t="s">
        <v>234</v>
      </c>
      <c r="H5425" s="2">
        <f t="shared" si="168"/>
        <v>43890</v>
      </c>
      <c r="I5425" s="2">
        <f t="shared" si="169"/>
        <v>43889</v>
      </c>
    </row>
    <row r="5426" spans="1:9" x14ac:dyDescent="0.25">
      <c r="A5426">
        <v>28</v>
      </c>
      <c r="B5426">
        <v>2</v>
      </c>
      <c r="C5426">
        <v>2020</v>
      </c>
      <c r="D5426">
        <v>0</v>
      </c>
      <c r="E5426">
        <v>0</v>
      </c>
      <c r="F5426" s="1" t="s">
        <v>92</v>
      </c>
      <c r="G5426" s="1" t="s">
        <v>234</v>
      </c>
      <c r="H5426" s="2">
        <f t="shared" si="168"/>
        <v>43889</v>
      </c>
      <c r="I5426" s="2">
        <f t="shared" si="169"/>
        <v>43888</v>
      </c>
    </row>
    <row r="5427" spans="1:9" x14ac:dyDescent="0.25">
      <c r="A5427">
        <v>27</v>
      </c>
      <c r="B5427">
        <v>2</v>
      </c>
      <c r="C5427">
        <v>2020</v>
      </c>
      <c r="D5427">
        <v>0</v>
      </c>
      <c r="E5427">
        <v>0</v>
      </c>
      <c r="F5427" s="1" t="s">
        <v>92</v>
      </c>
      <c r="G5427" s="1" t="s">
        <v>234</v>
      </c>
      <c r="H5427" s="2">
        <f t="shared" si="168"/>
        <v>43888</v>
      </c>
      <c r="I5427" s="2">
        <f t="shared" si="169"/>
        <v>43887</v>
      </c>
    </row>
    <row r="5428" spans="1:9" x14ac:dyDescent="0.25">
      <c r="A5428">
        <v>26</v>
      </c>
      <c r="B5428">
        <v>2</v>
      </c>
      <c r="C5428">
        <v>2020</v>
      </c>
      <c r="D5428">
        <v>0</v>
      </c>
      <c r="E5428">
        <v>0</v>
      </c>
      <c r="F5428" s="1" t="s">
        <v>92</v>
      </c>
      <c r="G5428" s="1" t="s">
        <v>234</v>
      </c>
      <c r="H5428" s="2">
        <f t="shared" si="168"/>
        <v>43887</v>
      </c>
      <c r="I5428" s="2">
        <f t="shared" si="169"/>
        <v>43886</v>
      </c>
    </row>
    <row r="5429" spans="1:9" x14ac:dyDescent="0.25">
      <c r="A5429">
        <v>25</v>
      </c>
      <c r="B5429">
        <v>2</v>
      </c>
      <c r="C5429">
        <v>2020</v>
      </c>
      <c r="D5429">
        <v>0</v>
      </c>
      <c r="E5429">
        <v>0</v>
      </c>
      <c r="F5429" s="1" t="s">
        <v>92</v>
      </c>
      <c r="G5429" s="1" t="s">
        <v>234</v>
      </c>
      <c r="H5429" s="2">
        <f t="shared" si="168"/>
        <v>43886</v>
      </c>
      <c r="I5429" s="2">
        <f t="shared" si="169"/>
        <v>43885</v>
      </c>
    </row>
    <row r="5430" spans="1:9" x14ac:dyDescent="0.25">
      <c r="A5430">
        <v>24</v>
      </c>
      <c r="B5430">
        <v>2</v>
      </c>
      <c r="C5430">
        <v>2020</v>
      </c>
      <c r="D5430">
        <v>0</v>
      </c>
      <c r="E5430">
        <v>0</v>
      </c>
      <c r="F5430" s="1" t="s">
        <v>92</v>
      </c>
      <c r="G5430" s="1" t="s">
        <v>234</v>
      </c>
      <c r="H5430" s="2">
        <f t="shared" si="168"/>
        <v>43885</v>
      </c>
      <c r="I5430" s="2">
        <f t="shared" si="169"/>
        <v>43884</v>
      </c>
    </row>
    <row r="5431" spans="1:9" x14ac:dyDescent="0.25">
      <c r="A5431">
        <v>23</v>
      </c>
      <c r="B5431">
        <v>2</v>
      </c>
      <c r="C5431">
        <v>2020</v>
      </c>
      <c r="D5431">
        <v>0</v>
      </c>
      <c r="E5431">
        <v>0</v>
      </c>
      <c r="F5431" s="1" t="s">
        <v>92</v>
      </c>
      <c r="G5431" s="1" t="s">
        <v>234</v>
      </c>
      <c r="H5431" s="2">
        <f t="shared" si="168"/>
        <v>43884</v>
      </c>
      <c r="I5431" s="2">
        <f t="shared" si="169"/>
        <v>43883</v>
      </c>
    </row>
    <row r="5432" spans="1:9" x14ac:dyDescent="0.25">
      <c r="A5432">
        <v>22</v>
      </c>
      <c r="B5432">
        <v>2</v>
      </c>
      <c r="C5432">
        <v>2020</v>
      </c>
      <c r="D5432">
        <v>0</v>
      </c>
      <c r="E5432">
        <v>0</v>
      </c>
      <c r="F5432" s="1" t="s">
        <v>92</v>
      </c>
      <c r="G5432" s="1" t="s">
        <v>234</v>
      </c>
      <c r="H5432" s="2">
        <f t="shared" si="168"/>
        <v>43883</v>
      </c>
      <c r="I5432" s="2">
        <f t="shared" si="169"/>
        <v>43882</v>
      </c>
    </row>
    <row r="5433" spans="1:9" x14ac:dyDescent="0.25">
      <c r="A5433">
        <v>21</v>
      </c>
      <c r="B5433">
        <v>2</v>
      </c>
      <c r="C5433">
        <v>2020</v>
      </c>
      <c r="D5433">
        <v>0</v>
      </c>
      <c r="E5433">
        <v>0</v>
      </c>
      <c r="F5433" s="1" t="s">
        <v>92</v>
      </c>
      <c r="G5433" s="1" t="s">
        <v>234</v>
      </c>
      <c r="H5433" s="2">
        <f t="shared" si="168"/>
        <v>43882</v>
      </c>
      <c r="I5433" s="2">
        <f t="shared" si="169"/>
        <v>43881</v>
      </c>
    </row>
    <row r="5434" spans="1:9" x14ac:dyDescent="0.25">
      <c r="A5434">
        <v>20</v>
      </c>
      <c r="B5434">
        <v>2</v>
      </c>
      <c r="C5434">
        <v>2020</v>
      </c>
      <c r="D5434">
        <v>0</v>
      </c>
      <c r="E5434">
        <v>0</v>
      </c>
      <c r="F5434" s="1" t="s">
        <v>92</v>
      </c>
      <c r="G5434" s="1" t="s">
        <v>234</v>
      </c>
      <c r="H5434" s="2">
        <f t="shared" si="168"/>
        <v>43881</v>
      </c>
      <c r="I5434" s="2">
        <f t="shared" si="169"/>
        <v>43880</v>
      </c>
    </row>
    <row r="5435" spans="1:9" x14ac:dyDescent="0.25">
      <c r="A5435">
        <v>19</v>
      </c>
      <c r="B5435">
        <v>2</v>
      </c>
      <c r="C5435">
        <v>2020</v>
      </c>
      <c r="D5435">
        <v>0</v>
      </c>
      <c r="E5435">
        <v>0</v>
      </c>
      <c r="F5435" s="1" t="s">
        <v>92</v>
      </c>
      <c r="G5435" s="1" t="s">
        <v>234</v>
      </c>
      <c r="H5435" s="2">
        <f t="shared" si="168"/>
        <v>43880</v>
      </c>
      <c r="I5435" s="2">
        <f t="shared" si="169"/>
        <v>43879</v>
      </c>
    </row>
    <row r="5436" spans="1:9" x14ac:dyDescent="0.25">
      <c r="A5436">
        <v>18</v>
      </c>
      <c r="B5436">
        <v>2</v>
      </c>
      <c r="C5436">
        <v>2020</v>
      </c>
      <c r="D5436">
        <v>0</v>
      </c>
      <c r="E5436">
        <v>0</v>
      </c>
      <c r="F5436" s="1" t="s">
        <v>92</v>
      </c>
      <c r="G5436" s="1" t="s">
        <v>234</v>
      </c>
      <c r="H5436" s="2">
        <f t="shared" si="168"/>
        <v>43879</v>
      </c>
      <c r="I5436" s="2">
        <f t="shared" si="169"/>
        <v>43878</v>
      </c>
    </row>
    <row r="5437" spans="1:9" x14ac:dyDescent="0.25">
      <c r="A5437">
        <v>17</v>
      </c>
      <c r="B5437">
        <v>2</v>
      </c>
      <c r="C5437">
        <v>2020</v>
      </c>
      <c r="D5437">
        <v>0</v>
      </c>
      <c r="E5437">
        <v>0</v>
      </c>
      <c r="F5437" s="1" t="s">
        <v>92</v>
      </c>
      <c r="G5437" s="1" t="s">
        <v>234</v>
      </c>
      <c r="H5437" s="2">
        <f t="shared" si="168"/>
        <v>43878</v>
      </c>
      <c r="I5437" s="2">
        <f t="shared" si="169"/>
        <v>43877</v>
      </c>
    </row>
    <row r="5438" spans="1:9" x14ac:dyDescent="0.25">
      <c r="A5438">
        <v>16</v>
      </c>
      <c r="B5438">
        <v>2</v>
      </c>
      <c r="C5438">
        <v>2020</v>
      </c>
      <c r="D5438">
        <v>0</v>
      </c>
      <c r="E5438">
        <v>0</v>
      </c>
      <c r="F5438" s="1" t="s">
        <v>92</v>
      </c>
      <c r="G5438" s="1" t="s">
        <v>234</v>
      </c>
      <c r="H5438" s="2">
        <f t="shared" si="168"/>
        <v>43877</v>
      </c>
      <c r="I5438" s="2">
        <f t="shared" si="169"/>
        <v>43876</v>
      </c>
    </row>
    <row r="5439" spans="1:9" x14ac:dyDescent="0.25">
      <c r="A5439">
        <v>15</v>
      </c>
      <c r="B5439">
        <v>2</v>
      </c>
      <c r="C5439">
        <v>2020</v>
      </c>
      <c r="D5439">
        <v>0</v>
      </c>
      <c r="E5439">
        <v>0</v>
      </c>
      <c r="F5439" s="1" t="s">
        <v>92</v>
      </c>
      <c r="G5439" s="1" t="s">
        <v>234</v>
      </c>
      <c r="H5439" s="2">
        <f t="shared" si="168"/>
        <v>43876</v>
      </c>
      <c r="I5439" s="2">
        <f t="shared" si="169"/>
        <v>43875</v>
      </c>
    </row>
    <row r="5440" spans="1:9" x14ac:dyDescent="0.25">
      <c r="A5440">
        <v>14</v>
      </c>
      <c r="B5440">
        <v>2</v>
      </c>
      <c r="C5440">
        <v>2020</v>
      </c>
      <c r="D5440">
        <v>0</v>
      </c>
      <c r="E5440">
        <v>0</v>
      </c>
      <c r="F5440" s="1" t="s">
        <v>92</v>
      </c>
      <c r="G5440" s="1" t="s">
        <v>234</v>
      </c>
      <c r="H5440" s="2">
        <f t="shared" si="168"/>
        <v>43875</v>
      </c>
      <c r="I5440" s="2">
        <f t="shared" si="169"/>
        <v>43874</v>
      </c>
    </row>
    <row r="5441" spans="1:9" x14ac:dyDescent="0.25">
      <c r="A5441">
        <v>13</v>
      </c>
      <c r="B5441">
        <v>2</v>
      </c>
      <c r="C5441">
        <v>2020</v>
      </c>
      <c r="D5441">
        <v>0</v>
      </c>
      <c r="E5441">
        <v>0</v>
      </c>
      <c r="F5441" s="1" t="s">
        <v>92</v>
      </c>
      <c r="G5441" s="1" t="s">
        <v>234</v>
      </c>
      <c r="H5441" s="2">
        <f t="shared" si="168"/>
        <v>43874</v>
      </c>
      <c r="I5441" s="2">
        <f t="shared" si="169"/>
        <v>43873</v>
      </c>
    </row>
    <row r="5442" spans="1:9" x14ac:dyDescent="0.25">
      <c r="A5442">
        <v>12</v>
      </c>
      <c r="B5442">
        <v>2</v>
      </c>
      <c r="C5442">
        <v>2020</v>
      </c>
      <c r="D5442">
        <v>0</v>
      </c>
      <c r="E5442">
        <v>0</v>
      </c>
      <c r="F5442" s="1" t="s">
        <v>92</v>
      </c>
      <c r="G5442" s="1" t="s">
        <v>234</v>
      </c>
      <c r="H5442" s="2">
        <f t="shared" ref="H5442:H5505" si="170">DATE(C5442,B5442,A5442)</f>
        <v>43873</v>
      </c>
      <c r="I5442" s="2">
        <f t="shared" ref="I5442:I5505" si="171">H5442-1</f>
        <v>43872</v>
      </c>
    </row>
    <row r="5443" spans="1:9" x14ac:dyDescent="0.25">
      <c r="A5443">
        <v>11</v>
      </c>
      <c r="B5443">
        <v>2</v>
      </c>
      <c r="C5443">
        <v>2020</v>
      </c>
      <c r="D5443">
        <v>0</v>
      </c>
      <c r="E5443">
        <v>0</v>
      </c>
      <c r="F5443" s="1" t="s">
        <v>92</v>
      </c>
      <c r="G5443" s="1" t="s">
        <v>234</v>
      </c>
      <c r="H5443" s="2">
        <f t="shared" si="170"/>
        <v>43872</v>
      </c>
      <c r="I5443" s="2">
        <f t="shared" si="171"/>
        <v>43871</v>
      </c>
    </row>
    <row r="5444" spans="1:9" x14ac:dyDescent="0.25">
      <c r="A5444">
        <v>10</v>
      </c>
      <c r="B5444">
        <v>2</v>
      </c>
      <c r="C5444">
        <v>2020</v>
      </c>
      <c r="D5444">
        <v>0</v>
      </c>
      <c r="E5444">
        <v>0</v>
      </c>
      <c r="F5444" s="1" t="s">
        <v>92</v>
      </c>
      <c r="G5444" s="1" t="s">
        <v>234</v>
      </c>
      <c r="H5444" s="2">
        <f t="shared" si="170"/>
        <v>43871</v>
      </c>
      <c r="I5444" s="2">
        <f t="shared" si="171"/>
        <v>43870</v>
      </c>
    </row>
    <row r="5445" spans="1:9" x14ac:dyDescent="0.25">
      <c r="A5445">
        <v>9</v>
      </c>
      <c r="B5445">
        <v>2</v>
      </c>
      <c r="C5445">
        <v>2020</v>
      </c>
      <c r="D5445">
        <v>0</v>
      </c>
      <c r="E5445">
        <v>0</v>
      </c>
      <c r="F5445" s="1" t="s">
        <v>92</v>
      </c>
      <c r="G5445" s="1" t="s">
        <v>234</v>
      </c>
      <c r="H5445" s="2">
        <f t="shared" si="170"/>
        <v>43870</v>
      </c>
      <c r="I5445" s="2">
        <f t="shared" si="171"/>
        <v>43869</v>
      </c>
    </row>
    <row r="5446" spans="1:9" x14ac:dyDescent="0.25">
      <c r="A5446">
        <v>8</v>
      </c>
      <c r="B5446">
        <v>2</v>
      </c>
      <c r="C5446">
        <v>2020</v>
      </c>
      <c r="D5446">
        <v>0</v>
      </c>
      <c r="E5446">
        <v>0</v>
      </c>
      <c r="F5446" s="1" t="s">
        <v>92</v>
      </c>
      <c r="G5446" s="1" t="s">
        <v>234</v>
      </c>
      <c r="H5446" s="2">
        <f t="shared" si="170"/>
        <v>43869</v>
      </c>
      <c r="I5446" s="2">
        <f t="shared" si="171"/>
        <v>43868</v>
      </c>
    </row>
    <row r="5447" spans="1:9" x14ac:dyDescent="0.25">
      <c r="A5447">
        <v>7</v>
      </c>
      <c r="B5447">
        <v>2</v>
      </c>
      <c r="C5447">
        <v>2020</v>
      </c>
      <c r="D5447">
        <v>0</v>
      </c>
      <c r="E5447">
        <v>0</v>
      </c>
      <c r="F5447" s="1" t="s">
        <v>92</v>
      </c>
      <c r="G5447" s="1" t="s">
        <v>234</v>
      </c>
      <c r="H5447" s="2">
        <f t="shared" si="170"/>
        <v>43868</v>
      </c>
      <c r="I5447" s="2">
        <f t="shared" si="171"/>
        <v>43867</v>
      </c>
    </row>
    <row r="5448" spans="1:9" x14ac:dyDescent="0.25">
      <c r="A5448">
        <v>6</v>
      </c>
      <c r="B5448">
        <v>2</v>
      </c>
      <c r="C5448">
        <v>2020</v>
      </c>
      <c r="D5448">
        <v>0</v>
      </c>
      <c r="E5448">
        <v>0</v>
      </c>
      <c r="F5448" s="1" t="s">
        <v>92</v>
      </c>
      <c r="G5448" s="1" t="s">
        <v>234</v>
      </c>
      <c r="H5448" s="2">
        <f t="shared" si="170"/>
        <v>43867</v>
      </c>
      <c r="I5448" s="2">
        <f t="shared" si="171"/>
        <v>43866</v>
      </c>
    </row>
    <row r="5449" spans="1:9" x14ac:dyDescent="0.25">
      <c r="A5449">
        <v>5</v>
      </c>
      <c r="B5449">
        <v>2</v>
      </c>
      <c r="C5449">
        <v>2020</v>
      </c>
      <c r="D5449">
        <v>0</v>
      </c>
      <c r="E5449">
        <v>0</v>
      </c>
      <c r="F5449" s="1" t="s">
        <v>92</v>
      </c>
      <c r="G5449" s="1" t="s">
        <v>234</v>
      </c>
      <c r="H5449" s="2">
        <f t="shared" si="170"/>
        <v>43866</v>
      </c>
      <c r="I5449" s="2">
        <f t="shared" si="171"/>
        <v>43865</v>
      </c>
    </row>
    <row r="5450" spans="1:9" x14ac:dyDescent="0.25">
      <c r="A5450">
        <v>4</v>
      </c>
      <c r="B5450">
        <v>2</v>
      </c>
      <c r="C5450">
        <v>2020</v>
      </c>
      <c r="D5450">
        <v>0</v>
      </c>
      <c r="E5450">
        <v>0</v>
      </c>
      <c r="F5450" s="1" t="s">
        <v>92</v>
      </c>
      <c r="G5450" s="1" t="s">
        <v>234</v>
      </c>
      <c r="H5450" s="2">
        <f t="shared" si="170"/>
        <v>43865</v>
      </c>
      <c r="I5450" s="2">
        <f t="shared" si="171"/>
        <v>43864</v>
      </c>
    </row>
    <row r="5451" spans="1:9" x14ac:dyDescent="0.25">
      <c r="A5451">
        <v>3</v>
      </c>
      <c r="B5451">
        <v>2</v>
      </c>
      <c r="C5451">
        <v>2020</v>
      </c>
      <c r="D5451">
        <v>0</v>
      </c>
      <c r="E5451">
        <v>0</v>
      </c>
      <c r="F5451" s="1" t="s">
        <v>92</v>
      </c>
      <c r="G5451" s="1" t="s">
        <v>234</v>
      </c>
      <c r="H5451" s="2">
        <f t="shared" si="170"/>
        <v>43864</v>
      </c>
      <c r="I5451" s="2">
        <f t="shared" si="171"/>
        <v>43863</v>
      </c>
    </row>
    <row r="5452" spans="1:9" x14ac:dyDescent="0.25">
      <c r="A5452">
        <v>2</v>
      </c>
      <c r="B5452">
        <v>2</v>
      </c>
      <c r="C5452">
        <v>2020</v>
      </c>
      <c r="D5452">
        <v>0</v>
      </c>
      <c r="E5452">
        <v>0</v>
      </c>
      <c r="F5452" s="1" t="s">
        <v>92</v>
      </c>
      <c r="G5452" s="1" t="s">
        <v>234</v>
      </c>
      <c r="H5452" s="2">
        <f t="shared" si="170"/>
        <v>43863</v>
      </c>
      <c r="I5452" s="2">
        <f t="shared" si="171"/>
        <v>43862</v>
      </c>
    </row>
    <row r="5453" spans="1:9" x14ac:dyDescent="0.25">
      <c r="A5453">
        <v>1</v>
      </c>
      <c r="B5453">
        <v>2</v>
      </c>
      <c r="C5453">
        <v>2020</v>
      </c>
      <c r="D5453">
        <v>0</v>
      </c>
      <c r="E5453">
        <v>0</v>
      </c>
      <c r="F5453" s="1" t="s">
        <v>92</v>
      </c>
      <c r="G5453" s="1" t="s">
        <v>234</v>
      </c>
      <c r="H5453" s="2">
        <f t="shared" si="170"/>
        <v>43862</v>
      </c>
      <c r="I5453" s="2">
        <f t="shared" si="171"/>
        <v>43861</v>
      </c>
    </row>
    <row r="5454" spans="1:9" x14ac:dyDescent="0.25">
      <c r="A5454">
        <v>31</v>
      </c>
      <c r="B5454">
        <v>1</v>
      </c>
      <c r="C5454">
        <v>2020</v>
      </c>
      <c r="D5454">
        <v>0</v>
      </c>
      <c r="E5454">
        <v>0</v>
      </c>
      <c r="F5454" s="1" t="s">
        <v>92</v>
      </c>
      <c r="G5454" s="1" t="s">
        <v>234</v>
      </c>
      <c r="H5454" s="2">
        <f t="shared" si="170"/>
        <v>43861</v>
      </c>
      <c r="I5454" s="2">
        <f t="shared" si="171"/>
        <v>43860</v>
      </c>
    </row>
    <row r="5455" spans="1:9" x14ac:dyDescent="0.25">
      <c r="A5455">
        <v>30</v>
      </c>
      <c r="B5455">
        <v>1</v>
      </c>
      <c r="C5455">
        <v>2020</v>
      </c>
      <c r="D5455">
        <v>0</v>
      </c>
      <c r="E5455">
        <v>0</v>
      </c>
      <c r="F5455" s="1" t="s">
        <v>92</v>
      </c>
      <c r="G5455" s="1" t="s">
        <v>234</v>
      </c>
      <c r="H5455" s="2">
        <f t="shared" si="170"/>
        <v>43860</v>
      </c>
      <c r="I5455" s="2">
        <f t="shared" si="171"/>
        <v>43859</v>
      </c>
    </row>
    <row r="5456" spans="1:9" x14ac:dyDescent="0.25">
      <c r="A5456">
        <v>29</v>
      </c>
      <c r="B5456">
        <v>1</v>
      </c>
      <c r="C5456">
        <v>2020</v>
      </c>
      <c r="D5456">
        <v>0</v>
      </c>
      <c r="E5456">
        <v>0</v>
      </c>
      <c r="F5456" s="1" t="s">
        <v>92</v>
      </c>
      <c r="G5456" s="1" t="s">
        <v>234</v>
      </c>
      <c r="H5456" s="2">
        <f t="shared" si="170"/>
        <v>43859</v>
      </c>
      <c r="I5456" s="2">
        <f t="shared" si="171"/>
        <v>43858</v>
      </c>
    </row>
    <row r="5457" spans="1:9" x14ac:dyDescent="0.25">
      <c r="A5457">
        <v>28</v>
      </c>
      <c r="B5457">
        <v>1</v>
      </c>
      <c r="C5457">
        <v>2020</v>
      </c>
      <c r="D5457">
        <v>0</v>
      </c>
      <c r="E5457">
        <v>0</v>
      </c>
      <c r="F5457" s="1" t="s">
        <v>92</v>
      </c>
      <c r="G5457" s="1" t="s">
        <v>234</v>
      </c>
      <c r="H5457" s="2">
        <f t="shared" si="170"/>
        <v>43858</v>
      </c>
      <c r="I5457" s="2">
        <f t="shared" si="171"/>
        <v>43857</v>
      </c>
    </row>
    <row r="5458" spans="1:9" x14ac:dyDescent="0.25">
      <c r="A5458">
        <v>27</v>
      </c>
      <c r="B5458">
        <v>1</v>
      </c>
      <c r="C5458">
        <v>2020</v>
      </c>
      <c r="D5458">
        <v>0</v>
      </c>
      <c r="E5458">
        <v>0</v>
      </c>
      <c r="F5458" s="1" t="s">
        <v>92</v>
      </c>
      <c r="G5458" s="1" t="s">
        <v>234</v>
      </c>
      <c r="H5458" s="2">
        <f t="shared" si="170"/>
        <v>43857</v>
      </c>
      <c r="I5458" s="2">
        <f t="shared" si="171"/>
        <v>43856</v>
      </c>
    </row>
    <row r="5459" spans="1:9" x14ac:dyDescent="0.25">
      <c r="A5459">
        <v>26</v>
      </c>
      <c r="B5459">
        <v>1</v>
      </c>
      <c r="C5459">
        <v>2020</v>
      </c>
      <c r="D5459">
        <v>0</v>
      </c>
      <c r="E5459">
        <v>0</v>
      </c>
      <c r="F5459" s="1" t="s">
        <v>92</v>
      </c>
      <c r="G5459" s="1" t="s">
        <v>234</v>
      </c>
      <c r="H5459" s="2">
        <f t="shared" si="170"/>
        <v>43856</v>
      </c>
      <c r="I5459" s="2">
        <f t="shared" si="171"/>
        <v>43855</v>
      </c>
    </row>
    <row r="5460" spans="1:9" x14ac:dyDescent="0.25">
      <c r="A5460">
        <v>25</v>
      </c>
      <c r="B5460">
        <v>1</v>
      </c>
      <c r="C5460">
        <v>2020</v>
      </c>
      <c r="D5460">
        <v>0</v>
      </c>
      <c r="E5460">
        <v>0</v>
      </c>
      <c r="F5460" s="1" t="s">
        <v>92</v>
      </c>
      <c r="G5460" s="1" t="s">
        <v>234</v>
      </c>
      <c r="H5460" s="2">
        <f t="shared" si="170"/>
        <v>43855</v>
      </c>
      <c r="I5460" s="2">
        <f t="shared" si="171"/>
        <v>43854</v>
      </c>
    </row>
    <row r="5461" spans="1:9" x14ac:dyDescent="0.25">
      <c r="A5461">
        <v>24</v>
      </c>
      <c r="B5461">
        <v>1</v>
      </c>
      <c r="C5461">
        <v>2020</v>
      </c>
      <c r="D5461">
        <v>0</v>
      </c>
      <c r="E5461">
        <v>0</v>
      </c>
      <c r="F5461" s="1" t="s">
        <v>92</v>
      </c>
      <c r="G5461" s="1" t="s">
        <v>234</v>
      </c>
      <c r="H5461" s="2">
        <f t="shared" si="170"/>
        <v>43854</v>
      </c>
      <c r="I5461" s="2">
        <f t="shared" si="171"/>
        <v>43853</v>
      </c>
    </row>
    <row r="5462" spans="1:9" x14ac:dyDescent="0.25">
      <c r="A5462">
        <v>23</v>
      </c>
      <c r="B5462">
        <v>1</v>
      </c>
      <c r="C5462">
        <v>2020</v>
      </c>
      <c r="D5462">
        <v>0</v>
      </c>
      <c r="E5462">
        <v>0</v>
      </c>
      <c r="F5462" s="1" t="s">
        <v>92</v>
      </c>
      <c r="G5462" s="1" t="s">
        <v>234</v>
      </c>
      <c r="H5462" s="2">
        <f t="shared" si="170"/>
        <v>43853</v>
      </c>
      <c r="I5462" s="2">
        <f t="shared" si="171"/>
        <v>43852</v>
      </c>
    </row>
    <row r="5463" spans="1:9" x14ac:dyDescent="0.25">
      <c r="A5463">
        <v>22</v>
      </c>
      <c r="B5463">
        <v>1</v>
      </c>
      <c r="C5463">
        <v>2020</v>
      </c>
      <c r="D5463">
        <v>0</v>
      </c>
      <c r="E5463">
        <v>0</v>
      </c>
      <c r="F5463" s="1" t="s">
        <v>92</v>
      </c>
      <c r="G5463" s="1" t="s">
        <v>234</v>
      </c>
      <c r="H5463" s="2">
        <f t="shared" si="170"/>
        <v>43852</v>
      </c>
      <c r="I5463" s="2">
        <f t="shared" si="171"/>
        <v>43851</v>
      </c>
    </row>
    <row r="5464" spans="1:9" x14ac:dyDescent="0.25">
      <c r="A5464">
        <v>21</v>
      </c>
      <c r="B5464">
        <v>1</v>
      </c>
      <c r="C5464">
        <v>2020</v>
      </c>
      <c r="D5464">
        <v>0</v>
      </c>
      <c r="E5464">
        <v>0</v>
      </c>
      <c r="F5464" s="1" t="s">
        <v>92</v>
      </c>
      <c r="G5464" s="1" t="s">
        <v>234</v>
      </c>
      <c r="H5464" s="2">
        <f t="shared" si="170"/>
        <v>43851</v>
      </c>
      <c r="I5464" s="2">
        <f t="shared" si="171"/>
        <v>43850</v>
      </c>
    </row>
    <row r="5465" spans="1:9" x14ac:dyDescent="0.25">
      <c r="A5465">
        <v>20</v>
      </c>
      <c r="B5465">
        <v>1</v>
      </c>
      <c r="C5465">
        <v>2020</v>
      </c>
      <c r="D5465">
        <v>0</v>
      </c>
      <c r="E5465">
        <v>0</v>
      </c>
      <c r="F5465" s="1" t="s">
        <v>92</v>
      </c>
      <c r="G5465" s="1" t="s">
        <v>234</v>
      </c>
      <c r="H5465" s="2">
        <f t="shared" si="170"/>
        <v>43850</v>
      </c>
      <c r="I5465" s="2">
        <f t="shared" si="171"/>
        <v>43849</v>
      </c>
    </row>
    <row r="5466" spans="1:9" x14ac:dyDescent="0.25">
      <c r="A5466">
        <v>19</v>
      </c>
      <c r="B5466">
        <v>1</v>
      </c>
      <c r="C5466">
        <v>2020</v>
      </c>
      <c r="D5466">
        <v>0</v>
      </c>
      <c r="E5466">
        <v>0</v>
      </c>
      <c r="F5466" s="1" t="s">
        <v>92</v>
      </c>
      <c r="G5466" s="1" t="s">
        <v>234</v>
      </c>
      <c r="H5466" s="2">
        <f t="shared" si="170"/>
        <v>43849</v>
      </c>
      <c r="I5466" s="2">
        <f t="shared" si="171"/>
        <v>43848</v>
      </c>
    </row>
    <row r="5467" spans="1:9" x14ac:dyDescent="0.25">
      <c r="A5467">
        <v>18</v>
      </c>
      <c r="B5467">
        <v>1</v>
      </c>
      <c r="C5467">
        <v>2020</v>
      </c>
      <c r="D5467">
        <v>0</v>
      </c>
      <c r="E5467">
        <v>0</v>
      </c>
      <c r="F5467" s="1" t="s">
        <v>92</v>
      </c>
      <c r="G5467" s="1" t="s">
        <v>234</v>
      </c>
      <c r="H5467" s="2">
        <f t="shared" si="170"/>
        <v>43848</v>
      </c>
      <c r="I5467" s="2">
        <f t="shared" si="171"/>
        <v>43847</v>
      </c>
    </row>
    <row r="5468" spans="1:9" x14ac:dyDescent="0.25">
      <c r="A5468">
        <v>17</v>
      </c>
      <c r="B5468">
        <v>1</v>
      </c>
      <c r="C5468">
        <v>2020</v>
      </c>
      <c r="D5468">
        <v>0</v>
      </c>
      <c r="E5468">
        <v>0</v>
      </c>
      <c r="F5468" s="1" t="s">
        <v>92</v>
      </c>
      <c r="G5468" s="1" t="s">
        <v>234</v>
      </c>
      <c r="H5468" s="2">
        <f t="shared" si="170"/>
        <v>43847</v>
      </c>
      <c r="I5468" s="2">
        <f t="shared" si="171"/>
        <v>43846</v>
      </c>
    </row>
    <row r="5469" spans="1:9" x14ac:dyDescent="0.25">
      <c r="A5469">
        <v>16</v>
      </c>
      <c r="B5469">
        <v>1</v>
      </c>
      <c r="C5469">
        <v>2020</v>
      </c>
      <c r="D5469">
        <v>0</v>
      </c>
      <c r="E5469">
        <v>0</v>
      </c>
      <c r="F5469" s="1" t="s">
        <v>92</v>
      </c>
      <c r="G5469" s="1" t="s">
        <v>234</v>
      </c>
      <c r="H5469" s="2">
        <f t="shared" si="170"/>
        <v>43846</v>
      </c>
      <c r="I5469" s="2">
        <f t="shared" si="171"/>
        <v>43845</v>
      </c>
    </row>
    <row r="5470" spans="1:9" x14ac:dyDescent="0.25">
      <c r="A5470">
        <v>15</v>
      </c>
      <c r="B5470">
        <v>1</v>
      </c>
      <c r="C5470">
        <v>2020</v>
      </c>
      <c r="D5470">
        <v>0</v>
      </c>
      <c r="E5470">
        <v>0</v>
      </c>
      <c r="F5470" s="1" t="s">
        <v>92</v>
      </c>
      <c r="G5470" s="1" t="s">
        <v>234</v>
      </c>
      <c r="H5470" s="2">
        <f t="shared" si="170"/>
        <v>43845</v>
      </c>
      <c r="I5470" s="2">
        <f t="shared" si="171"/>
        <v>43844</v>
      </c>
    </row>
    <row r="5471" spans="1:9" x14ac:dyDescent="0.25">
      <c r="A5471">
        <v>14</v>
      </c>
      <c r="B5471">
        <v>1</v>
      </c>
      <c r="C5471">
        <v>2020</v>
      </c>
      <c r="D5471">
        <v>0</v>
      </c>
      <c r="E5471">
        <v>0</v>
      </c>
      <c r="F5471" s="1" t="s">
        <v>92</v>
      </c>
      <c r="G5471" s="1" t="s">
        <v>234</v>
      </c>
      <c r="H5471" s="2">
        <f t="shared" si="170"/>
        <v>43844</v>
      </c>
      <c r="I5471" s="2">
        <f t="shared" si="171"/>
        <v>43843</v>
      </c>
    </row>
    <row r="5472" spans="1:9" x14ac:dyDescent="0.25">
      <c r="A5472">
        <v>13</v>
      </c>
      <c r="B5472">
        <v>1</v>
      </c>
      <c r="C5472">
        <v>2020</v>
      </c>
      <c r="D5472">
        <v>0</v>
      </c>
      <c r="E5472">
        <v>0</v>
      </c>
      <c r="F5472" s="1" t="s">
        <v>92</v>
      </c>
      <c r="G5472" s="1" t="s">
        <v>234</v>
      </c>
      <c r="H5472" s="2">
        <f t="shared" si="170"/>
        <v>43843</v>
      </c>
      <c r="I5472" s="2">
        <f t="shared" si="171"/>
        <v>43842</v>
      </c>
    </row>
    <row r="5473" spans="1:9" x14ac:dyDescent="0.25">
      <c r="A5473">
        <v>12</v>
      </c>
      <c r="B5473">
        <v>1</v>
      </c>
      <c r="C5473">
        <v>2020</v>
      </c>
      <c r="D5473">
        <v>0</v>
      </c>
      <c r="E5473">
        <v>0</v>
      </c>
      <c r="F5473" s="1" t="s">
        <v>92</v>
      </c>
      <c r="G5473" s="1" t="s">
        <v>234</v>
      </c>
      <c r="H5473" s="2">
        <f t="shared" si="170"/>
        <v>43842</v>
      </c>
      <c r="I5473" s="2">
        <f t="shared" si="171"/>
        <v>43841</v>
      </c>
    </row>
    <row r="5474" spans="1:9" x14ac:dyDescent="0.25">
      <c r="A5474">
        <v>11</v>
      </c>
      <c r="B5474">
        <v>1</v>
      </c>
      <c r="C5474">
        <v>2020</v>
      </c>
      <c r="D5474">
        <v>0</v>
      </c>
      <c r="E5474">
        <v>0</v>
      </c>
      <c r="F5474" s="1" t="s">
        <v>92</v>
      </c>
      <c r="G5474" s="1" t="s">
        <v>234</v>
      </c>
      <c r="H5474" s="2">
        <f t="shared" si="170"/>
        <v>43841</v>
      </c>
      <c r="I5474" s="2">
        <f t="shared" si="171"/>
        <v>43840</v>
      </c>
    </row>
    <row r="5475" spans="1:9" x14ac:dyDescent="0.25">
      <c r="A5475">
        <v>10</v>
      </c>
      <c r="B5475">
        <v>1</v>
      </c>
      <c r="C5475">
        <v>2020</v>
      </c>
      <c r="D5475">
        <v>0</v>
      </c>
      <c r="E5475">
        <v>0</v>
      </c>
      <c r="F5475" s="1" t="s">
        <v>92</v>
      </c>
      <c r="G5475" s="1" t="s">
        <v>234</v>
      </c>
      <c r="H5475" s="2">
        <f t="shared" si="170"/>
        <v>43840</v>
      </c>
      <c r="I5475" s="2">
        <f t="shared" si="171"/>
        <v>43839</v>
      </c>
    </row>
    <row r="5476" spans="1:9" x14ac:dyDescent="0.25">
      <c r="A5476">
        <v>9</v>
      </c>
      <c r="B5476">
        <v>1</v>
      </c>
      <c r="C5476">
        <v>2020</v>
      </c>
      <c r="D5476">
        <v>0</v>
      </c>
      <c r="E5476">
        <v>0</v>
      </c>
      <c r="F5476" s="1" t="s">
        <v>92</v>
      </c>
      <c r="G5476" s="1" t="s">
        <v>234</v>
      </c>
      <c r="H5476" s="2">
        <f t="shared" si="170"/>
        <v>43839</v>
      </c>
      <c r="I5476" s="2">
        <f t="shared" si="171"/>
        <v>43838</v>
      </c>
    </row>
    <row r="5477" spans="1:9" x14ac:dyDescent="0.25">
      <c r="A5477">
        <v>8</v>
      </c>
      <c r="B5477">
        <v>1</v>
      </c>
      <c r="C5477">
        <v>2020</v>
      </c>
      <c r="D5477">
        <v>0</v>
      </c>
      <c r="E5477">
        <v>0</v>
      </c>
      <c r="F5477" s="1" t="s">
        <v>92</v>
      </c>
      <c r="G5477" s="1" t="s">
        <v>234</v>
      </c>
      <c r="H5477" s="2">
        <f t="shared" si="170"/>
        <v>43838</v>
      </c>
      <c r="I5477" s="2">
        <f t="shared" si="171"/>
        <v>43837</v>
      </c>
    </row>
    <row r="5478" spans="1:9" x14ac:dyDescent="0.25">
      <c r="A5478">
        <v>7</v>
      </c>
      <c r="B5478">
        <v>1</v>
      </c>
      <c r="C5478">
        <v>2020</v>
      </c>
      <c r="D5478">
        <v>0</v>
      </c>
      <c r="E5478">
        <v>0</v>
      </c>
      <c r="F5478" s="1" t="s">
        <v>92</v>
      </c>
      <c r="G5478" s="1" t="s">
        <v>234</v>
      </c>
      <c r="H5478" s="2">
        <f t="shared" si="170"/>
        <v>43837</v>
      </c>
      <c r="I5478" s="2">
        <f t="shared" si="171"/>
        <v>43836</v>
      </c>
    </row>
    <row r="5479" spans="1:9" x14ac:dyDescent="0.25">
      <c r="A5479">
        <v>6</v>
      </c>
      <c r="B5479">
        <v>1</v>
      </c>
      <c r="C5479">
        <v>2020</v>
      </c>
      <c r="D5479">
        <v>0</v>
      </c>
      <c r="E5479">
        <v>0</v>
      </c>
      <c r="F5479" s="1" t="s">
        <v>92</v>
      </c>
      <c r="G5479" s="1" t="s">
        <v>234</v>
      </c>
      <c r="H5479" s="2">
        <f t="shared" si="170"/>
        <v>43836</v>
      </c>
      <c r="I5479" s="2">
        <f t="shared" si="171"/>
        <v>43835</v>
      </c>
    </row>
    <row r="5480" spans="1:9" x14ac:dyDescent="0.25">
      <c r="A5480">
        <v>5</v>
      </c>
      <c r="B5480">
        <v>1</v>
      </c>
      <c r="C5480">
        <v>2020</v>
      </c>
      <c r="D5480">
        <v>0</v>
      </c>
      <c r="E5480">
        <v>0</v>
      </c>
      <c r="F5480" s="1" t="s">
        <v>92</v>
      </c>
      <c r="G5480" s="1" t="s">
        <v>234</v>
      </c>
      <c r="H5480" s="2">
        <f t="shared" si="170"/>
        <v>43835</v>
      </c>
      <c r="I5480" s="2">
        <f t="shared" si="171"/>
        <v>43834</v>
      </c>
    </row>
    <row r="5481" spans="1:9" x14ac:dyDescent="0.25">
      <c r="A5481">
        <v>4</v>
      </c>
      <c r="B5481">
        <v>1</v>
      </c>
      <c r="C5481">
        <v>2020</v>
      </c>
      <c r="D5481">
        <v>0</v>
      </c>
      <c r="E5481">
        <v>0</v>
      </c>
      <c r="F5481" s="1" t="s">
        <v>92</v>
      </c>
      <c r="G5481" s="1" t="s">
        <v>234</v>
      </c>
      <c r="H5481" s="2">
        <f t="shared" si="170"/>
        <v>43834</v>
      </c>
      <c r="I5481" s="2">
        <f t="shared" si="171"/>
        <v>43833</v>
      </c>
    </row>
    <row r="5482" spans="1:9" x14ac:dyDescent="0.25">
      <c r="A5482">
        <v>3</v>
      </c>
      <c r="B5482">
        <v>1</v>
      </c>
      <c r="C5482">
        <v>2020</v>
      </c>
      <c r="D5482">
        <v>0</v>
      </c>
      <c r="E5482">
        <v>0</v>
      </c>
      <c r="F5482" s="1" t="s">
        <v>92</v>
      </c>
      <c r="G5482" s="1" t="s">
        <v>234</v>
      </c>
      <c r="H5482" s="2">
        <f t="shared" si="170"/>
        <v>43833</v>
      </c>
      <c r="I5482" s="2">
        <f t="shared" si="171"/>
        <v>43832</v>
      </c>
    </row>
    <row r="5483" spans="1:9" x14ac:dyDescent="0.25">
      <c r="A5483">
        <v>2</v>
      </c>
      <c r="B5483">
        <v>1</v>
      </c>
      <c r="C5483">
        <v>2020</v>
      </c>
      <c r="D5483">
        <v>0</v>
      </c>
      <c r="E5483">
        <v>0</v>
      </c>
      <c r="F5483" s="1" t="s">
        <v>92</v>
      </c>
      <c r="G5483" s="1" t="s">
        <v>234</v>
      </c>
      <c r="H5483" s="2">
        <f t="shared" si="170"/>
        <v>43832</v>
      </c>
      <c r="I5483" s="2">
        <f t="shared" si="171"/>
        <v>43831</v>
      </c>
    </row>
    <row r="5484" spans="1:9" x14ac:dyDescent="0.25">
      <c r="A5484">
        <v>1</v>
      </c>
      <c r="B5484">
        <v>1</v>
      </c>
      <c r="C5484">
        <v>2020</v>
      </c>
      <c r="D5484">
        <v>0</v>
      </c>
      <c r="E5484">
        <v>0</v>
      </c>
      <c r="F5484" s="1" t="s">
        <v>92</v>
      </c>
      <c r="G5484" s="1" t="s">
        <v>234</v>
      </c>
      <c r="H5484" s="2">
        <f t="shared" si="170"/>
        <v>43831</v>
      </c>
      <c r="I5484" s="2">
        <f t="shared" si="171"/>
        <v>43830</v>
      </c>
    </row>
    <row r="5485" spans="1:9" x14ac:dyDescent="0.25">
      <c r="A5485">
        <v>31</v>
      </c>
      <c r="B5485">
        <v>12</v>
      </c>
      <c r="C5485">
        <v>2019</v>
      </c>
      <c r="D5485">
        <v>0</v>
      </c>
      <c r="E5485">
        <v>0</v>
      </c>
      <c r="F5485" s="1" t="s">
        <v>92</v>
      </c>
      <c r="G5485" s="1" t="s">
        <v>234</v>
      </c>
      <c r="H5485" s="2">
        <f t="shared" si="170"/>
        <v>43830</v>
      </c>
      <c r="I5485" s="2">
        <f t="shared" si="171"/>
        <v>43829</v>
      </c>
    </row>
    <row r="5486" spans="1:9" x14ac:dyDescent="0.25">
      <c r="A5486">
        <v>22</v>
      </c>
      <c r="B5486">
        <v>4</v>
      </c>
      <c r="C5486">
        <v>2020</v>
      </c>
      <c r="D5486">
        <v>1297</v>
      </c>
      <c r="E5486">
        <v>1082</v>
      </c>
      <c r="F5486" s="1" t="s">
        <v>93</v>
      </c>
      <c r="G5486" s="1" t="s">
        <v>234</v>
      </c>
      <c r="H5486" s="2">
        <f t="shared" si="170"/>
        <v>43943</v>
      </c>
      <c r="I5486" s="2">
        <f t="shared" si="171"/>
        <v>43942</v>
      </c>
    </row>
    <row r="5487" spans="1:9" x14ac:dyDescent="0.25">
      <c r="A5487">
        <v>21</v>
      </c>
      <c r="B5487">
        <v>4</v>
      </c>
      <c r="C5487">
        <v>2020</v>
      </c>
      <c r="D5487">
        <v>1294</v>
      </c>
      <c r="E5487">
        <v>91</v>
      </c>
      <c r="F5487" s="1" t="s">
        <v>93</v>
      </c>
      <c r="G5487" s="1" t="s">
        <v>234</v>
      </c>
      <c r="H5487" s="2">
        <f t="shared" si="170"/>
        <v>43942</v>
      </c>
      <c r="I5487" s="2">
        <f t="shared" si="171"/>
        <v>43941</v>
      </c>
    </row>
    <row r="5488" spans="1:9" x14ac:dyDescent="0.25">
      <c r="A5488">
        <v>20</v>
      </c>
      <c r="B5488">
        <v>4</v>
      </c>
      <c r="C5488">
        <v>2020</v>
      </c>
      <c r="D5488">
        <v>1343</v>
      </c>
      <c r="E5488">
        <v>87</v>
      </c>
      <c r="F5488" s="1" t="s">
        <v>93</v>
      </c>
      <c r="G5488" s="1" t="s">
        <v>234</v>
      </c>
      <c r="H5488" s="2">
        <f t="shared" si="170"/>
        <v>43941</v>
      </c>
      <c r="I5488" s="2">
        <f t="shared" si="171"/>
        <v>43940</v>
      </c>
    </row>
    <row r="5489" spans="1:9" x14ac:dyDescent="0.25">
      <c r="A5489">
        <v>19</v>
      </c>
      <c r="B5489">
        <v>4</v>
      </c>
      <c r="C5489">
        <v>2020</v>
      </c>
      <c r="D5489">
        <v>1374</v>
      </c>
      <c r="E5489">
        <v>73</v>
      </c>
      <c r="F5489" s="1" t="s">
        <v>93</v>
      </c>
      <c r="G5489" s="1" t="s">
        <v>234</v>
      </c>
      <c r="H5489" s="2">
        <f t="shared" si="170"/>
        <v>43940</v>
      </c>
      <c r="I5489" s="2">
        <f t="shared" si="171"/>
        <v>43939</v>
      </c>
    </row>
    <row r="5490" spans="1:9" x14ac:dyDescent="0.25">
      <c r="A5490">
        <v>18</v>
      </c>
      <c r="B5490">
        <v>4</v>
      </c>
      <c r="C5490">
        <v>2020</v>
      </c>
      <c r="D5490">
        <v>1499</v>
      </c>
      <c r="E5490">
        <v>89</v>
      </c>
      <c r="F5490" s="1" t="s">
        <v>93</v>
      </c>
      <c r="G5490" s="1" t="s">
        <v>234</v>
      </c>
      <c r="H5490" s="2">
        <f t="shared" si="170"/>
        <v>43939</v>
      </c>
      <c r="I5490" s="2">
        <f t="shared" si="171"/>
        <v>43938</v>
      </c>
    </row>
    <row r="5491" spans="1:9" x14ac:dyDescent="0.25">
      <c r="A5491">
        <v>17</v>
      </c>
      <c r="B5491">
        <v>4</v>
      </c>
      <c r="C5491">
        <v>2020</v>
      </c>
      <c r="D5491">
        <v>1606</v>
      </c>
      <c r="E5491">
        <v>92</v>
      </c>
      <c r="F5491" s="1" t="s">
        <v>93</v>
      </c>
      <c r="G5491" s="1" t="s">
        <v>234</v>
      </c>
      <c r="H5491" s="2">
        <f t="shared" si="170"/>
        <v>43938</v>
      </c>
      <c r="I5491" s="2">
        <f t="shared" si="171"/>
        <v>43937</v>
      </c>
    </row>
    <row r="5492" spans="1:9" x14ac:dyDescent="0.25">
      <c r="A5492">
        <v>16</v>
      </c>
      <c r="B5492">
        <v>4</v>
      </c>
      <c r="C5492">
        <v>2020</v>
      </c>
      <c r="D5492">
        <v>1512</v>
      </c>
      <c r="E5492">
        <v>94</v>
      </c>
      <c r="F5492" s="1" t="s">
        <v>93</v>
      </c>
      <c r="G5492" s="1" t="s">
        <v>234</v>
      </c>
      <c r="H5492" s="2">
        <f t="shared" si="170"/>
        <v>43937</v>
      </c>
      <c r="I5492" s="2">
        <f t="shared" si="171"/>
        <v>43936</v>
      </c>
    </row>
    <row r="5493" spans="1:9" x14ac:dyDescent="0.25">
      <c r="A5493">
        <v>15</v>
      </c>
      <c r="B5493">
        <v>4</v>
      </c>
      <c r="C5493">
        <v>2020</v>
      </c>
      <c r="D5493">
        <v>1574</v>
      </c>
      <c r="E5493">
        <v>98</v>
      </c>
      <c r="F5493" s="1" t="s">
        <v>93</v>
      </c>
      <c r="G5493" s="1" t="s">
        <v>234</v>
      </c>
      <c r="H5493" s="2">
        <f t="shared" si="170"/>
        <v>43936</v>
      </c>
      <c r="I5493" s="2">
        <f t="shared" si="171"/>
        <v>43935</v>
      </c>
    </row>
    <row r="5494" spans="1:9" x14ac:dyDescent="0.25">
      <c r="A5494">
        <v>14</v>
      </c>
      <c r="B5494">
        <v>4</v>
      </c>
      <c r="C5494">
        <v>2020</v>
      </c>
      <c r="D5494">
        <v>1617</v>
      </c>
      <c r="E5494">
        <v>111</v>
      </c>
      <c r="F5494" s="1" t="s">
        <v>93</v>
      </c>
      <c r="G5494" s="1" t="s">
        <v>234</v>
      </c>
      <c r="H5494" s="2">
        <f t="shared" si="170"/>
        <v>43935</v>
      </c>
      <c r="I5494" s="2">
        <f t="shared" si="171"/>
        <v>43934</v>
      </c>
    </row>
    <row r="5495" spans="1:9" x14ac:dyDescent="0.25">
      <c r="A5495">
        <v>13</v>
      </c>
      <c r="B5495">
        <v>4</v>
      </c>
      <c r="C5495">
        <v>2020</v>
      </c>
      <c r="D5495">
        <v>1657</v>
      </c>
      <c r="E5495">
        <v>117</v>
      </c>
      <c r="F5495" s="1" t="s">
        <v>93</v>
      </c>
      <c r="G5495" s="1" t="s">
        <v>234</v>
      </c>
      <c r="H5495" s="2">
        <f t="shared" si="170"/>
        <v>43934</v>
      </c>
      <c r="I5495" s="2">
        <f t="shared" si="171"/>
        <v>43933</v>
      </c>
    </row>
    <row r="5496" spans="1:9" x14ac:dyDescent="0.25">
      <c r="A5496">
        <v>12</v>
      </c>
      <c r="B5496">
        <v>4</v>
      </c>
      <c r="C5496">
        <v>2020</v>
      </c>
      <c r="D5496">
        <v>1837</v>
      </c>
      <c r="E5496">
        <v>125</v>
      </c>
      <c r="F5496" s="1" t="s">
        <v>93</v>
      </c>
      <c r="G5496" s="1" t="s">
        <v>234</v>
      </c>
      <c r="H5496" s="2">
        <f t="shared" si="170"/>
        <v>43933</v>
      </c>
      <c r="I5496" s="2">
        <f t="shared" si="171"/>
        <v>43932</v>
      </c>
    </row>
    <row r="5497" spans="1:9" x14ac:dyDescent="0.25">
      <c r="A5497">
        <v>11</v>
      </c>
      <c r="B5497">
        <v>4</v>
      </c>
      <c r="C5497">
        <v>2020</v>
      </c>
      <c r="D5497">
        <v>1972</v>
      </c>
      <c r="E5497">
        <v>122</v>
      </c>
      <c r="F5497" s="1" t="s">
        <v>93</v>
      </c>
      <c r="G5497" s="1" t="s">
        <v>234</v>
      </c>
      <c r="H5497" s="2">
        <f t="shared" si="170"/>
        <v>43932</v>
      </c>
      <c r="I5497" s="2">
        <f t="shared" si="171"/>
        <v>43931</v>
      </c>
    </row>
    <row r="5498" spans="1:9" x14ac:dyDescent="0.25">
      <c r="A5498">
        <v>10</v>
      </c>
      <c r="B5498">
        <v>4</v>
      </c>
      <c r="C5498">
        <v>2020</v>
      </c>
      <c r="D5498">
        <v>1634</v>
      </c>
      <c r="E5498">
        <v>117</v>
      </c>
      <c r="F5498" s="1" t="s">
        <v>93</v>
      </c>
      <c r="G5498" s="1" t="s">
        <v>234</v>
      </c>
      <c r="H5498" s="2">
        <f t="shared" si="170"/>
        <v>43931</v>
      </c>
      <c r="I5498" s="2">
        <f t="shared" si="171"/>
        <v>43930</v>
      </c>
    </row>
    <row r="5499" spans="1:9" x14ac:dyDescent="0.25">
      <c r="A5499">
        <v>9</v>
      </c>
      <c r="B5499">
        <v>4</v>
      </c>
      <c r="C5499">
        <v>2020</v>
      </c>
      <c r="D5499">
        <v>1997</v>
      </c>
      <c r="E5499">
        <v>121</v>
      </c>
      <c r="F5499" s="1" t="s">
        <v>93</v>
      </c>
      <c r="G5499" s="1" t="s">
        <v>234</v>
      </c>
      <c r="H5499" s="2">
        <f t="shared" si="170"/>
        <v>43930</v>
      </c>
      <c r="I5499" s="2">
        <f t="shared" si="171"/>
        <v>43929</v>
      </c>
    </row>
    <row r="5500" spans="1:9" x14ac:dyDescent="0.25">
      <c r="A5500">
        <v>8</v>
      </c>
      <c r="B5500">
        <v>4</v>
      </c>
      <c r="C5500">
        <v>2020</v>
      </c>
      <c r="D5500">
        <v>2089</v>
      </c>
      <c r="E5500">
        <v>133</v>
      </c>
      <c r="F5500" s="1" t="s">
        <v>93</v>
      </c>
      <c r="G5500" s="1" t="s">
        <v>234</v>
      </c>
      <c r="H5500" s="2">
        <f t="shared" si="170"/>
        <v>43929</v>
      </c>
      <c r="I5500" s="2">
        <f t="shared" si="171"/>
        <v>43928</v>
      </c>
    </row>
    <row r="5501" spans="1:9" x14ac:dyDescent="0.25">
      <c r="A5501">
        <v>7</v>
      </c>
      <c r="B5501">
        <v>4</v>
      </c>
      <c r="C5501">
        <v>2020</v>
      </c>
      <c r="D5501">
        <v>2274</v>
      </c>
      <c r="E5501">
        <v>136</v>
      </c>
      <c r="F5501" s="1" t="s">
        <v>93</v>
      </c>
      <c r="G5501" s="1" t="s">
        <v>234</v>
      </c>
      <c r="H5501" s="2">
        <f t="shared" si="170"/>
        <v>43928</v>
      </c>
      <c r="I5501" s="2">
        <f t="shared" si="171"/>
        <v>43927</v>
      </c>
    </row>
    <row r="5502" spans="1:9" x14ac:dyDescent="0.25">
      <c r="A5502">
        <v>6</v>
      </c>
      <c r="B5502">
        <v>4</v>
      </c>
      <c r="C5502">
        <v>2020</v>
      </c>
      <c r="D5502">
        <v>2483</v>
      </c>
      <c r="E5502">
        <v>151</v>
      </c>
      <c r="F5502" s="1" t="s">
        <v>93</v>
      </c>
      <c r="G5502" s="1" t="s">
        <v>234</v>
      </c>
      <c r="H5502" s="2">
        <f t="shared" si="170"/>
        <v>43927</v>
      </c>
      <c r="I5502" s="2">
        <f t="shared" si="171"/>
        <v>43926</v>
      </c>
    </row>
    <row r="5503" spans="1:9" x14ac:dyDescent="0.25">
      <c r="A5503">
        <v>5</v>
      </c>
      <c r="B5503">
        <v>4</v>
      </c>
      <c r="C5503">
        <v>2020</v>
      </c>
      <c r="D5503">
        <v>5275</v>
      </c>
      <c r="E5503">
        <v>292</v>
      </c>
      <c r="F5503" s="1" t="s">
        <v>93</v>
      </c>
      <c r="G5503" s="1" t="s">
        <v>234</v>
      </c>
      <c r="H5503" s="2">
        <f t="shared" si="170"/>
        <v>43926</v>
      </c>
      <c r="I5503" s="2">
        <f t="shared" si="171"/>
        <v>43925</v>
      </c>
    </row>
    <row r="5504" spans="1:9" x14ac:dyDescent="0.25">
      <c r="A5504">
        <v>4</v>
      </c>
      <c r="B5504">
        <v>4</v>
      </c>
      <c r="C5504">
        <v>2020</v>
      </c>
      <c r="D5504">
        <v>0</v>
      </c>
      <c r="E5504">
        <v>0</v>
      </c>
      <c r="F5504" s="1" t="s">
        <v>93</v>
      </c>
      <c r="G5504" s="1" t="s">
        <v>234</v>
      </c>
      <c r="H5504" s="2">
        <f t="shared" si="170"/>
        <v>43925</v>
      </c>
      <c r="I5504" s="2">
        <f t="shared" si="171"/>
        <v>43924</v>
      </c>
    </row>
    <row r="5505" spans="1:9" x14ac:dyDescent="0.25">
      <c r="A5505">
        <v>3</v>
      </c>
      <c r="B5505">
        <v>4</v>
      </c>
      <c r="C5505">
        <v>2020</v>
      </c>
      <c r="D5505">
        <v>2875</v>
      </c>
      <c r="E5505">
        <v>124</v>
      </c>
      <c r="F5505" s="1" t="s">
        <v>93</v>
      </c>
      <c r="G5505" s="1" t="s">
        <v>234</v>
      </c>
      <c r="H5505" s="2">
        <f t="shared" si="170"/>
        <v>43924</v>
      </c>
      <c r="I5505" s="2">
        <f t="shared" si="171"/>
        <v>43923</v>
      </c>
    </row>
    <row r="5506" spans="1:9" x14ac:dyDescent="0.25">
      <c r="A5506">
        <v>2</v>
      </c>
      <c r="B5506">
        <v>4</v>
      </c>
      <c r="C5506">
        <v>2020</v>
      </c>
      <c r="D5506">
        <v>2987</v>
      </c>
      <c r="E5506">
        <v>138</v>
      </c>
      <c r="F5506" s="1" t="s">
        <v>93</v>
      </c>
      <c r="G5506" s="1" t="s">
        <v>234</v>
      </c>
      <c r="H5506" s="2">
        <f t="shared" ref="H5506:H5569" si="172">DATE(C5506,B5506,A5506)</f>
        <v>43923</v>
      </c>
      <c r="I5506" s="2">
        <f t="shared" ref="I5506:I5569" si="173">H5506-1</f>
        <v>43922</v>
      </c>
    </row>
    <row r="5507" spans="1:9" x14ac:dyDescent="0.25">
      <c r="A5507">
        <v>1</v>
      </c>
      <c r="B5507">
        <v>4</v>
      </c>
      <c r="C5507">
        <v>2020</v>
      </c>
      <c r="D5507">
        <v>3111</v>
      </c>
      <c r="E5507">
        <v>141</v>
      </c>
      <c r="F5507" s="1" t="s">
        <v>93</v>
      </c>
      <c r="G5507" s="1" t="s">
        <v>234</v>
      </c>
      <c r="H5507" s="2">
        <f t="shared" si="172"/>
        <v>43922</v>
      </c>
      <c r="I5507" s="2">
        <f t="shared" si="173"/>
        <v>43921</v>
      </c>
    </row>
    <row r="5508" spans="1:9" x14ac:dyDescent="0.25">
      <c r="A5508">
        <v>31</v>
      </c>
      <c r="B5508">
        <v>3</v>
      </c>
      <c r="C5508">
        <v>2020</v>
      </c>
      <c r="D5508">
        <v>3186</v>
      </c>
      <c r="E5508">
        <v>117</v>
      </c>
      <c r="F5508" s="1" t="s">
        <v>93</v>
      </c>
      <c r="G5508" s="1" t="s">
        <v>234</v>
      </c>
      <c r="H5508" s="2">
        <f t="shared" si="172"/>
        <v>43921</v>
      </c>
      <c r="I5508" s="2">
        <f t="shared" si="173"/>
        <v>43920</v>
      </c>
    </row>
    <row r="5509" spans="1:9" x14ac:dyDescent="0.25">
      <c r="A5509">
        <v>30</v>
      </c>
      <c r="B5509">
        <v>3</v>
      </c>
      <c r="C5509">
        <v>2020</v>
      </c>
      <c r="D5509">
        <v>2901</v>
      </c>
      <c r="E5509">
        <v>123</v>
      </c>
      <c r="F5509" s="1" t="s">
        <v>93</v>
      </c>
      <c r="G5509" s="1" t="s">
        <v>234</v>
      </c>
      <c r="H5509" s="2">
        <f t="shared" si="172"/>
        <v>43920</v>
      </c>
      <c r="I5509" s="2">
        <f t="shared" si="173"/>
        <v>43919</v>
      </c>
    </row>
    <row r="5510" spans="1:9" x14ac:dyDescent="0.25">
      <c r="A5510">
        <v>29</v>
      </c>
      <c r="B5510">
        <v>3</v>
      </c>
      <c r="C5510">
        <v>2020</v>
      </c>
      <c r="D5510">
        <v>3076</v>
      </c>
      <c r="E5510">
        <v>139</v>
      </c>
      <c r="F5510" s="1" t="s">
        <v>93</v>
      </c>
      <c r="G5510" s="1" t="s">
        <v>234</v>
      </c>
      <c r="H5510" s="2">
        <f t="shared" si="172"/>
        <v>43919</v>
      </c>
      <c r="I5510" s="2">
        <f t="shared" si="173"/>
        <v>43918</v>
      </c>
    </row>
    <row r="5511" spans="1:9" x14ac:dyDescent="0.25">
      <c r="A5511">
        <v>28</v>
      </c>
      <c r="B5511">
        <v>3</v>
      </c>
      <c r="C5511">
        <v>2020</v>
      </c>
      <c r="D5511">
        <v>2926</v>
      </c>
      <c r="E5511">
        <v>144</v>
      </c>
      <c r="F5511" s="1" t="s">
        <v>93</v>
      </c>
      <c r="G5511" s="1" t="s">
        <v>234</v>
      </c>
      <c r="H5511" s="2">
        <f t="shared" si="172"/>
        <v>43918</v>
      </c>
      <c r="I5511" s="2">
        <f t="shared" si="173"/>
        <v>43917</v>
      </c>
    </row>
    <row r="5512" spans="1:9" x14ac:dyDescent="0.25">
      <c r="A5512">
        <v>27</v>
      </c>
      <c r="B5512">
        <v>3</v>
      </c>
      <c r="C5512">
        <v>2020</v>
      </c>
      <c r="D5512">
        <v>2389</v>
      </c>
      <c r="E5512">
        <v>157</v>
      </c>
      <c r="F5512" s="1" t="s">
        <v>93</v>
      </c>
      <c r="G5512" s="1" t="s">
        <v>234</v>
      </c>
      <c r="H5512" s="2">
        <f t="shared" si="172"/>
        <v>43917</v>
      </c>
      <c r="I5512" s="2">
        <f t="shared" si="173"/>
        <v>43916</v>
      </c>
    </row>
    <row r="5513" spans="1:9" x14ac:dyDescent="0.25">
      <c r="A5513">
        <v>26</v>
      </c>
      <c r="B5513">
        <v>3</v>
      </c>
      <c r="C5513">
        <v>2020</v>
      </c>
      <c r="D5513">
        <v>2206</v>
      </c>
      <c r="E5513">
        <v>143</v>
      </c>
      <c r="F5513" s="1" t="s">
        <v>93</v>
      </c>
      <c r="G5513" s="1" t="s">
        <v>234</v>
      </c>
      <c r="H5513" s="2">
        <f t="shared" si="172"/>
        <v>43916</v>
      </c>
      <c r="I5513" s="2">
        <f t="shared" si="173"/>
        <v>43915</v>
      </c>
    </row>
    <row r="5514" spans="1:9" x14ac:dyDescent="0.25">
      <c r="A5514">
        <v>25</v>
      </c>
      <c r="B5514">
        <v>3</v>
      </c>
      <c r="C5514">
        <v>2020</v>
      </c>
      <c r="D5514">
        <v>1762</v>
      </c>
      <c r="E5514">
        <v>122</v>
      </c>
      <c r="F5514" s="1" t="s">
        <v>93</v>
      </c>
      <c r="G5514" s="1" t="s">
        <v>234</v>
      </c>
      <c r="H5514" s="2">
        <f t="shared" si="172"/>
        <v>43915</v>
      </c>
      <c r="I5514" s="2">
        <f t="shared" si="173"/>
        <v>43914</v>
      </c>
    </row>
    <row r="5515" spans="1:9" x14ac:dyDescent="0.25">
      <c r="A5515">
        <v>24</v>
      </c>
      <c r="B5515">
        <v>3</v>
      </c>
      <c r="C5515">
        <v>2020</v>
      </c>
      <c r="D5515">
        <v>1411</v>
      </c>
      <c r="E5515">
        <v>127</v>
      </c>
      <c r="F5515" s="1" t="s">
        <v>93</v>
      </c>
      <c r="G5515" s="1" t="s">
        <v>234</v>
      </c>
      <c r="H5515" s="2">
        <f t="shared" si="172"/>
        <v>43914</v>
      </c>
      <c r="I5515" s="2">
        <f t="shared" si="173"/>
        <v>43913</v>
      </c>
    </row>
    <row r="5516" spans="1:9" x14ac:dyDescent="0.25">
      <c r="A5516">
        <v>23</v>
      </c>
      <c r="B5516">
        <v>3</v>
      </c>
      <c r="C5516">
        <v>2020</v>
      </c>
      <c r="D5516">
        <v>1028</v>
      </c>
      <c r="E5516">
        <v>129</v>
      </c>
      <c r="F5516" s="1" t="s">
        <v>93</v>
      </c>
      <c r="G5516" s="1" t="s">
        <v>234</v>
      </c>
      <c r="H5516" s="2">
        <f t="shared" si="172"/>
        <v>43913</v>
      </c>
      <c r="I5516" s="2">
        <f t="shared" si="173"/>
        <v>43912</v>
      </c>
    </row>
    <row r="5517" spans="1:9" x14ac:dyDescent="0.25">
      <c r="A5517">
        <v>22</v>
      </c>
      <c r="B5517">
        <v>3</v>
      </c>
      <c r="C5517">
        <v>2020</v>
      </c>
      <c r="D5517">
        <v>966</v>
      </c>
      <c r="E5517">
        <v>123</v>
      </c>
      <c r="F5517" s="1" t="s">
        <v>93</v>
      </c>
      <c r="G5517" s="1" t="s">
        <v>234</v>
      </c>
      <c r="H5517" s="2">
        <f t="shared" si="172"/>
        <v>43912</v>
      </c>
      <c r="I5517" s="2">
        <f t="shared" si="173"/>
        <v>43911</v>
      </c>
    </row>
    <row r="5518" spans="1:9" x14ac:dyDescent="0.25">
      <c r="A5518">
        <v>21</v>
      </c>
      <c r="B5518">
        <v>3</v>
      </c>
      <c r="C5518">
        <v>2020</v>
      </c>
      <c r="D5518">
        <v>1237</v>
      </c>
      <c r="E5518">
        <v>149</v>
      </c>
      <c r="F5518" s="1" t="s">
        <v>93</v>
      </c>
      <c r="G5518" s="1" t="s">
        <v>234</v>
      </c>
      <c r="H5518" s="2">
        <f t="shared" si="172"/>
        <v>43911</v>
      </c>
      <c r="I5518" s="2">
        <f t="shared" si="173"/>
        <v>43910</v>
      </c>
    </row>
    <row r="5519" spans="1:9" x14ac:dyDescent="0.25">
      <c r="A5519">
        <v>20</v>
      </c>
      <c r="B5519">
        <v>3</v>
      </c>
      <c r="C5519">
        <v>2020</v>
      </c>
      <c r="D5519">
        <v>1046</v>
      </c>
      <c r="E5519">
        <v>149</v>
      </c>
      <c r="F5519" s="1" t="s">
        <v>93</v>
      </c>
      <c r="G5519" s="1" t="s">
        <v>234</v>
      </c>
      <c r="H5519" s="2">
        <f t="shared" si="172"/>
        <v>43910</v>
      </c>
      <c r="I5519" s="2">
        <f t="shared" si="173"/>
        <v>43909</v>
      </c>
    </row>
    <row r="5520" spans="1:9" x14ac:dyDescent="0.25">
      <c r="A5520">
        <v>19</v>
      </c>
      <c r="B5520">
        <v>3</v>
      </c>
      <c r="C5520">
        <v>2020</v>
      </c>
      <c r="D5520">
        <v>1192</v>
      </c>
      <c r="E5520">
        <v>147</v>
      </c>
      <c r="F5520" s="1" t="s">
        <v>93</v>
      </c>
      <c r="G5520" s="1" t="s">
        <v>234</v>
      </c>
      <c r="H5520" s="2">
        <f t="shared" si="172"/>
        <v>43909</v>
      </c>
      <c r="I5520" s="2">
        <f t="shared" si="173"/>
        <v>43908</v>
      </c>
    </row>
    <row r="5521" spans="1:9" x14ac:dyDescent="0.25">
      <c r="A5521">
        <v>18</v>
      </c>
      <c r="B5521">
        <v>3</v>
      </c>
      <c r="C5521">
        <v>2020</v>
      </c>
      <c r="D5521">
        <v>1178</v>
      </c>
      <c r="E5521">
        <v>135</v>
      </c>
      <c r="F5521" s="1" t="s">
        <v>93</v>
      </c>
      <c r="G5521" s="1" t="s">
        <v>234</v>
      </c>
      <c r="H5521" s="2">
        <f t="shared" si="172"/>
        <v>43908</v>
      </c>
      <c r="I5521" s="2">
        <f t="shared" si="173"/>
        <v>43907</v>
      </c>
    </row>
    <row r="5522" spans="1:9" x14ac:dyDescent="0.25">
      <c r="A5522">
        <v>17</v>
      </c>
      <c r="B5522">
        <v>3</v>
      </c>
      <c r="C5522">
        <v>2020</v>
      </c>
      <c r="D5522">
        <v>1053</v>
      </c>
      <c r="E5522">
        <v>129</v>
      </c>
      <c r="F5522" s="1" t="s">
        <v>93</v>
      </c>
      <c r="G5522" s="1" t="s">
        <v>234</v>
      </c>
      <c r="H5522" s="2">
        <f t="shared" si="172"/>
        <v>43907</v>
      </c>
      <c r="I5522" s="2">
        <f t="shared" si="173"/>
        <v>43906</v>
      </c>
    </row>
    <row r="5523" spans="1:9" x14ac:dyDescent="0.25">
      <c r="A5523">
        <v>16</v>
      </c>
      <c r="B5523">
        <v>3</v>
      </c>
      <c r="C5523">
        <v>2020</v>
      </c>
      <c r="D5523">
        <v>1209</v>
      </c>
      <c r="E5523">
        <v>113</v>
      </c>
      <c r="F5523" s="1" t="s">
        <v>93</v>
      </c>
      <c r="G5523" s="1" t="s">
        <v>234</v>
      </c>
      <c r="H5523" s="2">
        <f t="shared" si="172"/>
        <v>43906</v>
      </c>
      <c r="I5523" s="2">
        <f t="shared" si="173"/>
        <v>43905</v>
      </c>
    </row>
    <row r="5524" spans="1:9" x14ac:dyDescent="0.25">
      <c r="A5524">
        <v>15</v>
      </c>
      <c r="B5524">
        <v>3</v>
      </c>
      <c r="C5524">
        <v>2020</v>
      </c>
      <c r="D5524">
        <v>1365</v>
      </c>
      <c r="E5524">
        <v>97</v>
      </c>
      <c r="F5524" s="1" t="s">
        <v>93</v>
      </c>
      <c r="G5524" s="1" t="s">
        <v>234</v>
      </c>
      <c r="H5524" s="2">
        <f t="shared" si="172"/>
        <v>43905</v>
      </c>
      <c r="I5524" s="2">
        <f t="shared" si="173"/>
        <v>43904</v>
      </c>
    </row>
    <row r="5525" spans="1:9" x14ac:dyDescent="0.25">
      <c r="A5525">
        <v>14</v>
      </c>
      <c r="B5525">
        <v>3</v>
      </c>
      <c r="C5525">
        <v>2020</v>
      </c>
      <c r="D5525">
        <v>1289</v>
      </c>
      <c r="E5525">
        <v>85</v>
      </c>
      <c r="F5525" s="1" t="s">
        <v>93</v>
      </c>
      <c r="G5525" s="1" t="s">
        <v>234</v>
      </c>
      <c r="H5525" s="2">
        <f t="shared" si="172"/>
        <v>43904</v>
      </c>
      <c r="I5525" s="2">
        <f t="shared" si="173"/>
        <v>43903</v>
      </c>
    </row>
    <row r="5526" spans="1:9" x14ac:dyDescent="0.25">
      <c r="A5526">
        <v>13</v>
      </c>
      <c r="B5526">
        <v>3</v>
      </c>
      <c r="C5526">
        <v>2020</v>
      </c>
      <c r="D5526">
        <v>1075</v>
      </c>
      <c r="E5526">
        <v>75</v>
      </c>
      <c r="F5526" s="1" t="s">
        <v>93</v>
      </c>
      <c r="G5526" s="1" t="s">
        <v>234</v>
      </c>
      <c r="H5526" s="2">
        <f t="shared" si="172"/>
        <v>43903</v>
      </c>
      <c r="I5526" s="2">
        <f t="shared" si="173"/>
        <v>43902</v>
      </c>
    </row>
    <row r="5527" spans="1:9" x14ac:dyDescent="0.25">
      <c r="A5527">
        <v>12</v>
      </c>
      <c r="B5527">
        <v>3</v>
      </c>
      <c r="C5527">
        <v>2020</v>
      </c>
      <c r="D5527">
        <v>958</v>
      </c>
      <c r="E5527">
        <v>63</v>
      </c>
      <c r="F5527" s="1" t="s">
        <v>93</v>
      </c>
      <c r="G5527" s="1" t="s">
        <v>234</v>
      </c>
      <c r="H5527" s="2">
        <f t="shared" si="172"/>
        <v>43902</v>
      </c>
      <c r="I5527" s="2">
        <f t="shared" si="173"/>
        <v>43901</v>
      </c>
    </row>
    <row r="5528" spans="1:9" x14ac:dyDescent="0.25">
      <c r="A5528">
        <v>11</v>
      </c>
      <c r="B5528">
        <v>3</v>
      </c>
      <c r="C5528">
        <v>2020</v>
      </c>
      <c r="D5528">
        <v>881</v>
      </c>
      <c r="E5528">
        <v>54</v>
      </c>
      <c r="F5528" s="1" t="s">
        <v>93</v>
      </c>
      <c r="G5528" s="1" t="s">
        <v>234</v>
      </c>
      <c r="H5528" s="2">
        <f t="shared" si="172"/>
        <v>43901</v>
      </c>
      <c r="I5528" s="2">
        <f t="shared" si="173"/>
        <v>43900</v>
      </c>
    </row>
    <row r="5529" spans="1:9" x14ac:dyDescent="0.25">
      <c r="A5529">
        <v>10</v>
      </c>
      <c r="B5529">
        <v>3</v>
      </c>
      <c r="C5529">
        <v>2020</v>
      </c>
      <c r="D5529">
        <v>595</v>
      </c>
      <c r="E5529">
        <v>43</v>
      </c>
      <c r="F5529" s="1" t="s">
        <v>93</v>
      </c>
      <c r="G5529" s="1" t="s">
        <v>234</v>
      </c>
      <c r="H5529" s="2">
        <f t="shared" si="172"/>
        <v>43900</v>
      </c>
      <c r="I5529" s="2">
        <f t="shared" si="173"/>
        <v>43899</v>
      </c>
    </row>
    <row r="5530" spans="1:9" x14ac:dyDescent="0.25">
      <c r="A5530">
        <v>9</v>
      </c>
      <c r="B5530">
        <v>3</v>
      </c>
      <c r="C5530">
        <v>2020</v>
      </c>
      <c r="D5530">
        <v>743</v>
      </c>
      <c r="E5530">
        <v>49</v>
      </c>
      <c r="F5530" s="1" t="s">
        <v>93</v>
      </c>
      <c r="G5530" s="1" t="s">
        <v>234</v>
      </c>
      <c r="H5530" s="2">
        <f t="shared" si="172"/>
        <v>43899</v>
      </c>
      <c r="I5530" s="2">
        <f t="shared" si="173"/>
        <v>43898</v>
      </c>
    </row>
    <row r="5531" spans="1:9" x14ac:dyDescent="0.25">
      <c r="A5531">
        <v>8</v>
      </c>
      <c r="B5531">
        <v>3</v>
      </c>
      <c r="C5531">
        <v>2020</v>
      </c>
      <c r="D5531">
        <v>1076</v>
      </c>
      <c r="E5531">
        <v>21</v>
      </c>
      <c r="F5531" s="1" t="s">
        <v>93</v>
      </c>
      <c r="G5531" s="1" t="s">
        <v>234</v>
      </c>
      <c r="H5531" s="2">
        <f t="shared" si="172"/>
        <v>43898</v>
      </c>
      <c r="I5531" s="2">
        <f t="shared" si="173"/>
        <v>43897</v>
      </c>
    </row>
    <row r="5532" spans="1:9" x14ac:dyDescent="0.25">
      <c r="A5532">
        <v>7</v>
      </c>
      <c r="B5532">
        <v>3</v>
      </c>
      <c r="C5532">
        <v>2020</v>
      </c>
      <c r="D5532">
        <v>1234</v>
      </c>
      <c r="E5532">
        <v>17</v>
      </c>
      <c r="F5532" s="1" t="s">
        <v>93</v>
      </c>
      <c r="G5532" s="1" t="s">
        <v>234</v>
      </c>
      <c r="H5532" s="2">
        <f t="shared" si="172"/>
        <v>43897</v>
      </c>
      <c r="I5532" s="2">
        <f t="shared" si="173"/>
        <v>43896</v>
      </c>
    </row>
    <row r="5533" spans="1:9" x14ac:dyDescent="0.25">
      <c r="A5533">
        <v>6</v>
      </c>
      <c r="B5533">
        <v>3</v>
      </c>
      <c r="C5533">
        <v>2020</v>
      </c>
      <c r="D5533">
        <v>591</v>
      </c>
      <c r="E5533">
        <v>15</v>
      </c>
      <c r="F5533" s="1" t="s">
        <v>93</v>
      </c>
      <c r="G5533" s="1" t="s">
        <v>234</v>
      </c>
      <c r="H5533" s="2">
        <f t="shared" si="172"/>
        <v>43896</v>
      </c>
      <c r="I5533" s="2">
        <f t="shared" si="173"/>
        <v>43895</v>
      </c>
    </row>
    <row r="5534" spans="1:9" x14ac:dyDescent="0.25">
      <c r="A5534">
        <v>5</v>
      </c>
      <c r="B5534">
        <v>3</v>
      </c>
      <c r="C5534">
        <v>2020</v>
      </c>
      <c r="D5534">
        <v>586</v>
      </c>
      <c r="E5534">
        <v>15</v>
      </c>
      <c r="F5534" s="1" t="s">
        <v>93</v>
      </c>
      <c r="G5534" s="1" t="s">
        <v>234</v>
      </c>
      <c r="H5534" s="2">
        <f t="shared" si="172"/>
        <v>43895</v>
      </c>
      <c r="I5534" s="2">
        <f t="shared" si="173"/>
        <v>43894</v>
      </c>
    </row>
    <row r="5535" spans="1:9" x14ac:dyDescent="0.25">
      <c r="A5535">
        <v>4</v>
      </c>
      <c r="B5535">
        <v>3</v>
      </c>
      <c r="C5535">
        <v>2020</v>
      </c>
      <c r="D5535">
        <v>835</v>
      </c>
      <c r="E5535">
        <v>11</v>
      </c>
      <c r="F5535" s="1" t="s">
        <v>93</v>
      </c>
      <c r="G5535" s="1" t="s">
        <v>234</v>
      </c>
      <c r="H5535" s="2">
        <f t="shared" si="172"/>
        <v>43894</v>
      </c>
      <c r="I5535" s="2">
        <f t="shared" si="173"/>
        <v>43893</v>
      </c>
    </row>
    <row r="5536" spans="1:9" x14ac:dyDescent="0.25">
      <c r="A5536">
        <v>3</v>
      </c>
      <c r="B5536">
        <v>3</v>
      </c>
      <c r="C5536">
        <v>2020</v>
      </c>
      <c r="D5536">
        <v>523</v>
      </c>
      <c r="E5536">
        <v>12</v>
      </c>
      <c r="F5536" s="1" t="s">
        <v>93</v>
      </c>
      <c r="G5536" s="1" t="s">
        <v>234</v>
      </c>
      <c r="H5536" s="2">
        <f t="shared" si="172"/>
        <v>43893</v>
      </c>
      <c r="I5536" s="2">
        <f t="shared" si="173"/>
        <v>43892</v>
      </c>
    </row>
    <row r="5537" spans="1:9" x14ac:dyDescent="0.25">
      <c r="A5537">
        <v>2</v>
      </c>
      <c r="B5537">
        <v>3</v>
      </c>
      <c r="C5537">
        <v>2020</v>
      </c>
      <c r="D5537">
        <v>385</v>
      </c>
      <c r="E5537">
        <v>11</v>
      </c>
      <c r="F5537" s="1" t="s">
        <v>93</v>
      </c>
      <c r="G5537" s="1" t="s">
        <v>234</v>
      </c>
      <c r="H5537" s="2">
        <f t="shared" si="172"/>
        <v>43892</v>
      </c>
      <c r="I5537" s="2">
        <f t="shared" si="173"/>
        <v>43891</v>
      </c>
    </row>
    <row r="5538" spans="1:9" x14ac:dyDescent="0.25">
      <c r="A5538">
        <v>1</v>
      </c>
      <c r="B5538">
        <v>3</v>
      </c>
      <c r="C5538">
        <v>2020</v>
      </c>
      <c r="D5538">
        <v>205</v>
      </c>
      <c r="E5538">
        <v>9</v>
      </c>
      <c r="F5538" s="1" t="s">
        <v>93</v>
      </c>
      <c r="G5538" s="1" t="s">
        <v>234</v>
      </c>
      <c r="H5538" s="2">
        <f t="shared" si="172"/>
        <v>43891</v>
      </c>
      <c r="I5538" s="2">
        <f t="shared" si="173"/>
        <v>43890</v>
      </c>
    </row>
    <row r="5539" spans="1:9" x14ac:dyDescent="0.25">
      <c r="A5539">
        <v>29</v>
      </c>
      <c r="B5539">
        <v>2</v>
      </c>
      <c r="C5539">
        <v>2020</v>
      </c>
      <c r="D5539">
        <v>143</v>
      </c>
      <c r="E5539">
        <v>8</v>
      </c>
      <c r="F5539" s="1" t="s">
        <v>93</v>
      </c>
      <c r="G5539" s="1" t="s">
        <v>234</v>
      </c>
      <c r="H5539" s="2">
        <f t="shared" si="172"/>
        <v>43890</v>
      </c>
      <c r="I5539" s="2">
        <f t="shared" si="173"/>
        <v>43889</v>
      </c>
    </row>
    <row r="5540" spans="1:9" x14ac:dyDescent="0.25">
      <c r="A5540">
        <v>28</v>
      </c>
      <c r="B5540">
        <v>2</v>
      </c>
      <c r="C5540">
        <v>2020</v>
      </c>
      <c r="D5540">
        <v>106</v>
      </c>
      <c r="E5540">
        <v>7</v>
      </c>
      <c r="F5540" s="1" t="s">
        <v>93</v>
      </c>
      <c r="G5540" s="1" t="s">
        <v>234</v>
      </c>
      <c r="H5540" s="2">
        <f t="shared" si="172"/>
        <v>43889</v>
      </c>
      <c r="I5540" s="2">
        <f t="shared" si="173"/>
        <v>43888</v>
      </c>
    </row>
    <row r="5541" spans="1:9" x14ac:dyDescent="0.25">
      <c r="A5541">
        <v>27</v>
      </c>
      <c r="B5541">
        <v>2</v>
      </c>
      <c r="C5541">
        <v>2020</v>
      </c>
      <c r="D5541">
        <v>44</v>
      </c>
      <c r="E5541">
        <v>4</v>
      </c>
      <c r="F5541" s="1" t="s">
        <v>93</v>
      </c>
      <c r="G5541" s="1" t="s">
        <v>234</v>
      </c>
      <c r="H5541" s="2">
        <f t="shared" si="172"/>
        <v>43888</v>
      </c>
      <c r="I5541" s="2">
        <f t="shared" si="173"/>
        <v>43887</v>
      </c>
    </row>
    <row r="5542" spans="1:9" x14ac:dyDescent="0.25">
      <c r="A5542">
        <v>26</v>
      </c>
      <c r="B5542">
        <v>2</v>
      </c>
      <c r="C5542">
        <v>2020</v>
      </c>
      <c r="D5542">
        <v>34</v>
      </c>
      <c r="E5542">
        <v>3</v>
      </c>
      <c r="F5542" s="1" t="s">
        <v>93</v>
      </c>
      <c r="G5542" s="1" t="s">
        <v>234</v>
      </c>
      <c r="H5542" s="2">
        <f t="shared" si="172"/>
        <v>43887</v>
      </c>
      <c r="I5542" s="2">
        <f t="shared" si="173"/>
        <v>43886</v>
      </c>
    </row>
    <row r="5543" spans="1:9" x14ac:dyDescent="0.25">
      <c r="A5543">
        <v>25</v>
      </c>
      <c r="B5543">
        <v>2</v>
      </c>
      <c r="C5543">
        <v>2020</v>
      </c>
      <c r="D5543">
        <v>18</v>
      </c>
      <c r="E5543">
        <v>4</v>
      </c>
      <c r="F5543" s="1" t="s">
        <v>93</v>
      </c>
      <c r="G5543" s="1" t="s">
        <v>234</v>
      </c>
      <c r="H5543" s="2">
        <f t="shared" si="172"/>
        <v>43886</v>
      </c>
      <c r="I5543" s="2">
        <f t="shared" si="173"/>
        <v>43885</v>
      </c>
    </row>
    <row r="5544" spans="1:9" x14ac:dyDescent="0.25">
      <c r="A5544">
        <v>24</v>
      </c>
      <c r="B5544">
        <v>2</v>
      </c>
      <c r="C5544">
        <v>2020</v>
      </c>
      <c r="D5544">
        <v>15</v>
      </c>
      <c r="E5544">
        <v>3</v>
      </c>
      <c r="F5544" s="1" t="s">
        <v>93</v>
      </c>
      <c r="G5544" s="1" t="s">
        <v>234</v>
      </c>
      <c r="H5544" s="2">
        <f t="shared" si="172"/>
        <v>43885</v>
      </c>
      <c r="I5544" s="2">
        <f t="shared" si="173"/>
        <v>43884</v>
      </c>
    </row>
    <row r="5545" spans="1:9" x14ac:dyDescent="0.25">
      <c r="A5545">
        <v>23</v>
      </c>
      <c r="B5545">
        <v>2</v>
      </c>
      <c r="C5545">
        <v>2020</v>
      </c>
      <c r="D5545">
        <v>10</v>
      </c>
      <c r="E5545">
        <v>1</v>
      </c>
      <c r="F5545" s="1" t="s">
        <v>93</v>
      </c>
      <c r="G5545" s="1" t="s">
        <v>234</v>
      </c>
      <c r="H5545" s="2">
        <f t="shared" si="172"/>
        <v>43884</v>
      </c>
      <c r="I5545" s="2">
        <f t="shared" si="173"/>
        <v>43883</v>
      </c>
    </row>
    <row r="5546" spans="1:9" x14ac:dyDescent="0.25">
      <c r="A5546">
        <v>22</v>
      </c>
      <c r="B5546">
        <v>2</v>
      </c>
      <c r="C5546">
        <v>2020</v>
      </c>
      <c r="D5546">
        <v>13</v>
      </c>
      <c r="E5546">
        <v>2</v>
      </c>
      <c r="F5546" s="1" t="s">
        <v>93</v>
      </c>
      <c r="G5546" s="1" t="s">
        <v>234</v>
      </c>
      <c r="H5546" s="2">
        <f t="shared" si="172"/>
        <v>43883</v>
      </c>
      <c r="I5546" s="2">
        <f t="shared" si="173"/>
        <v>43882</v>
      </c>
    </row>
    <row r="5547" spans="1:9" x14ac:dyDescent="0.25">
      <c r="A5547">
        <v>21</v>
      </c>
      <c r="B5547">
        <v>2</v>
      </c>
      <c r="C5547">
        <v>2020</v>
      </c>
      <c r="D5547">
        <v>3</v>
      </c>
      <c r="E5547">
        <v>0</v>
      </c>
      <c r="F5547" s="1" t="s">
        <v>93</v>
      </c>
      <c r="G5547" s="1" t="s">
        <v>234</v>
      </c>
      <c r="H5547" s="2">
        <f t="shared" si="172"/>
        <v>43882</v>
      </c>
      <c r="I5547" s="2">
        <f t="shared" si="173"/>
        <v>43881</v>
      </c>
    </row>
    <row r="5548" spans="1:9" x14ac:dyDescent="0.25">
      <c r="A5548">
        <v>20</v>
      </c>
      <c r="B5548">
        <v>2</v>
      </c>
      <c r="C5548">
        <v>2020</v>
      </c>
      <c r="D5548">
        <v>2</v>
      </c>
      <c r="E5548">
        <v>2</v>
      </c>
      <c r="F5548" s="1" t="s">
        <v>93</v>
      </c>
      <c r="G5548" s="1" t="s">
        <v>234</v>
      </c>
      <c r="H5548" s="2">
        <f t="shared" si="172"/>
        <v>43881</v>
      </c>
      <c r="I5548" s="2">
        <f t="shared" si="173"/>
        <v>43880</v>
      </c>
    </row>
    <row r="5549" spans="1:9" x14ac:dyDescent="0.25">
      <c r="A5549">
        <v>19</v>
      </c>
      <c r="B5549">
        <v>2</v>
      </c>
      <c r="C5549">
        <v>2020</v>
      </c>
      <c r="D5549">
        <v>0</v>
      </c>
      <c r="E5549">
        <v>0</v>
      </c>
      <c r="F5549" s="1" t="s">
        <v>93</v>
      </c>
      <c r="G5549" s="1" t="s">
        <v>234</v>
      </c>
      <c r="H5549" s="2">
        <f t="shared" si="172"/>
        <v>43880</v>
      </c>
      <c r="I5549" s="2">
        <f t="shared" si="173"/>
        <v>43879</v>
      </c>
    </row>
    <row r="5550" spans="1:9" x14ac:dyDescent="0.25">
      <c r="A5550">
        <v>18</v>
      </c>
      <c r="B5550">
        <v>2</v>
      </c>
      <c r="C5550">
        <v>2020</v>
      </c>
      <c r="D5550">
        <v>0</v>
      </c>
      <c r="E5550">
        <v>0</v>
      </c>
      <c r="F5550" s="1" t="s">
        <v>93</v>
      </c>
      <c r="G5550" s="1" t="s">
        <v>234</v>
      </c>
      <c r="H5550" s="2">
        <f t="shared" si="172"/>
        <v>43879</v>
      </c>
      <c r="I5550" s="2">
        <f t="shared" si="173"/>
        <v>43878</v>
      </c>
    </row>
    <row r="5551" spans="1:9" x14ac:dyDescent="0.25">
      <c r="A5551">
        <v>17</v>
      </c>
      <c r="B5551">
        <v>2</v>
      </c>
      <c r="C5551">
        <v>2020</v>
      </c>
      <c r="D5551">
        <v>0</v>
      </c>
      <c r="E5551">
        <v>0</v>
      </c>
      <c r="F5551" s="1" t="s">
        <v>93</v>
      </c>
      <c r="G5551" s="1" t="s">
        <v>234</v>
      </c>
      <c r="H5551" s="2">
        <f t="shared" si="172"/>
        <v>43878</v>
      </c>
      <c r="I5551" s="2">
        <f t="shared" si="173"/>
        <v>43877</v>
      </c>
    </row>
    <row r="5552" spans="1:9" x14ac:dyDescent="0.25">
      <c r="A5552">
        <v>16</v>
      </c>
      <c r="B5552">
        <v>2</v>
      </c>
      <c r="C5552">
        <v>2020</v>
      </c>
      <c r="D5552">
        <v>0</v>
      </c>
      <c r="E5552">
        <v>0</v>
      </c>
      <c r="F5552" s="1" t="s">
        <v>93</v>
      </c>
      <c r="G5552" s="1" t="s">
        <v>234</v>
      </c>
      <c r="H5552" s="2">
        <f t="shared" si="172"/>
        <v>43877</v>
      </c>
      <c r="I5552" s="2">
        <f t="shared" si="173"/>
        <v>43876</v>
      </c>
    </row>
    <row r="5553" spans="1:9" x14ac:dyDescent="0.25">
      <c r="A5553">
        <v>15</v>
      </c>
      <c r="B5553">
        <v>2</v>
      </c>
      <c r="C5553">
        <v>2020</v>
      </c>
      <c r="D5553">
        <v>0</v>
      </c>
      <c r="E5553">
        <v>0</v>
      </c>
      <c r="F5553" s="1" t="s">
        <v>93</v>
      </c>
      <c r="G5553" s="1" t="s">
        <v>234</v>
      </c>
      <c r="H5553" s="2">
        <f t="shared" si="172"/>
        <v>43876</v>
      </c>
      <c r="I5553" s="2">
        <f t="shared" si="173"/>
        <v>43875</v>
      </c>
    </row>
    <row r="5554" spans="1:9" x14ac:dyDescent="0.25">
      <c r="A5554">
        <v>14</v>
      </c>
      <c r="B5554">
        <v>2</v>
      </c>
      <c r="C5554">
        <v>2020</v>
      </c>
      <c r="D5554">
        <v>0</v>
      </c>
      <c r="E5554">
        <v>0</v>
      </c>
      <c r="F5554" s="1" t="s">
        <v>93</v>
      </c>
      <c r="G5554" s="1" t="s">
        <v>234</v>
      </c>
      <c r="H5554" s="2">
        <f t="shared" si="172"/>
        <v>43875</v>
      </c>
      <c r="I5554" s="2">
        <f t="shared" si="173"/>
        <v>43874</v>
      </c>
    </row>
    <row r="5555" spans="1:9" x14ac:dyDescent="0.25">
      <c r="A5555">
        <v>13</v>
      </c>
      <c r="B5555">
        <v>2</v>
      </c>
      <c r="C5555">
        <v>2020</v>
      </c>
      <c r="D5555">
        <v>0</v>
      </c>
      <c r="E5555">
        <v>0</v>
      </c>
      <c r="F5555" s="1" t="s">
        <v>93</v>
      </c>
      <c r="G5555" s="1" t="s">
        <v>234</v>
      </c>
      <c r="H5555" s="2">
        <f t="shared" si="172"/>
        <v>43874</v>
      </c>
      <c r="I5555" s="2">
        <f t="shared" si="173"/>
        <v>43873</v>
      </c>
    </row>
    <row r="5556" spans="1:9" x14ac:dyDescent="0.25">
      <c r="A5556">
        <v>12</v>
      </c>
      <c r="B5556">
        <v>2</v>
      </c>
      <c r="C5556">
        <v>2020</v>
      </c>
      <c r="D5556">
        <v>0</v>
      </c>
      <c r="E5556">
        <v>0</v>
      </c>
      <c r="F5556" s="1" t="s">
        <v>93</v>
      </c>
      <c r="G5556" s="1" t="s">
        <v>234</v>
      </c>
      <c r="H5556" s="2">
        <f t="shared" si="172"/>
        <v>43873</v>
      </c>
      <c r="I5556" s="2">
        <f t="shared" si="173"/>
        <v>43872</v>
      </c>
    </row>
    <row r="5557" spans="1:9" x14ac:dyDescent="0.25">
      <c r="A5557">
        <v>11</v>
      </c>
      <c r="B5557">
        <v>2</v>
      </c>
      <c r="C5557">
        <v>2020</v>
      </c>
      <c r="D5557">
        <v>0</v>
      </c>
      <c r="E5557">
        <v>0</v>
      </c>
      <c r="F5557" s="1" t="s">
        <v>93</v>
      </c>
      <c r="G5557" s="1" t="s">
        <v>234</v>
      </c>
      <c r="H5557" s="2">
        <f t="shared" si="172"/>
        <v>43872</v>
      </c>
      <c r="I5557" s="2">
        <f t="shared" si="173"/>
        <v>43871</v>
      </c>
    </row>
    <row r="5558" spans="1:9" x14ac:dyDescent="0.25">
      <c r="A5558">
        <v>10</v>
      </c>
      <c r="B5558">
        <v>2</v>
      </c>
      <c r="C5558">
        <v>2020</v>
      </c>
      <c r="D5558">
        <v>0</v>
      </c>
      <c r="E5558">
        <v>0</v>
      </c>
      <c r="F5558" s="1" t="s">
        <v>93</v>
      </c>
      <c r="G5558" s="1" t="s">
        <v>234</v>
      </c>
      <c r="H5558" s="2">
        <f t="shared" si="172"/>
        <v>43871</v>
      </c>
      <c r="I5558" s="2">
        <f t="shared" si="173"/>
        <v>43870</v>
      </c>
    </row>
    <row r="5559" spans="1:9" x14ac:dyDescent="0.25">
      <c r="A5559">
        <v>9</v>
      </c>
      <c r="B5559">
        <v>2</v>
      </c>
      <c r="C5559">
        <v>2020</v>
      </c>
      <c r="D5559">
        <v>0</v>
      </c>
      <c r="E5559">
        <v>0</v>
      </c>
      <c r="F5559" s="1" t="s">
        <v>93</v>
      </c>
      <c r="G5559" s="1" t="s">
        <v>234</v>
      </c>
      <c r="H5559" s="2">
        <f t="shared" si="172"/>
        <v>43870</v>
      </c>
      <c r="I5559" s="2">
        <f t="shared" si="173"/>
        <v>43869</v>
      </c>
    </row>
    <row r="5560" spans="1:9" x14ac:dyDescent="0.25">
      <c r="A5560">
        <v>8</v>
      </c>
      <c r="B5560">
        <v>2</v>
      </c>
      <c r="C5560">
        <v>2020</v>
      </c>
      <c r="D5560">
        <v>0</v>
      </c>
      <c r="E5560">
        <v>0</v>
      </c>
      <c r="F5560" s="1" t="s">
        <v>93</v>
      </c>
      <c r="G5560" s="1" t="s">
        <v>234</v>
      </c>
      <c r="H5560" s="2">
        <f t="shared" si="172"/>
        <v>43869</v>
      </c>
      <c r="I5560" s="2">
        <f t="shared" si="173"/>
        <v>43868</v>
      </c>
    </row>
    <row r="5561" spans="1:9" x14ac:dyDescent="0.25">
      <c r="A5561">
        <v>7</v>
      </c>
      <c r="B5561">
        <v>2</v>
      </c>
      <c r="C5561">
        <v>2020</v>
      </c>
      <c r="D5561">
        <v>0</v>
      </c>
      <c r="E5561">
        <v>0</v>
      </c>
      <c r="F5561" s="1" t="s">
        <v>93</v>
      </c>
      <c r="G5561" s="1" t="s">
        <v>234</v>
      </c>
      <c r="H5561" s="2">
        <f t="shared" si="172"/>
        <v>43868</v>
      </c>
      <c r="I5561" s="2">
        <f t="shared" si="173"/>
        <v>43867</v>
      </c>
    </row>
    <row r="5562" spans="1:9" x14ac:dyDescent="0.25">
      <c r="A5562">
        <v>6</v>
      </c>
      <c r="B5562">
        <v>2</v>
      </c>
      <c r="C5562">
        <v>2020</v>
      </c>
      <c r="D5562">
        <v>0</v>
      </c>
      <c r="E5562">
        <v>0</v>
      </c>
      <c r="F5562" s="1" t="s">
        <v>93</v>
      </c>
      <c r="G5562" s="1" t="s">
        <v>234</v>
      </c>
      <c r="H5562" s="2">
        <f t="shared" si="172"/>
        <v>43867</v>
      </c>
      <c r="I5562" s="2">
        <f t="shared" si="173"/>
        <v>43866</v>
      </c>
    </row>
    <row r="5563" spans="1:9" x14ac:dyDescent="0.25">
      <c r="A5563">
        <v>5</v>
      </c>
      <c r="B5563">
        <v>2</v>
      </c>
      <c r="C5563">
        <v>2020</v>
      </c>
      <c r="D5563">
        <v>0</v>
      </c>
      <c r="E5563">
        <v>0</v>
      </c>
      <c r="F5563" s="1" t="s">
        <v>93</v>
      </c>
      <c r="G5563" s="1" t="s">
        <v>234</v>
      </c>
      <c r="H5563" s="2">
        <f t="shared" si="172"/>
        <v>43866</v>
      </c>
      <c r="I5563" s="2">
        <f t="shared" si="173"/>
        <v>43865</v>
      </c>
    </row>
    <row r="5564" spans="1:9" x14ac:dyDescent="0.25">
      <c r="A5564">
        <v>4</v>
      </c>
      <c r="B5564">
        <v>2</v>
      </c>
      <c r="C5564">
        <v>2020</v>
      </c>
      <c r="D5564">
        <v>0</v>
      </c>
      <c r="E5564">
        <v>0</v>
      </c>
      <c r="F5564" s="1" t="s">
        <v>93</v>
      </c>
      <c r="G5564" s="1" t="s">
        <v>234</v>
      </c>
      <c r="H5564" s="2">
        <f t="shared" si="172"/>
        <v>43865</v>
      </c>
      <c r="I5564" s="2">
        <f t="shared" si="173"/>
        <v>43864</v>
      </c>
    </row>
    <row r="5565" spans="1:9" x14ac:dyDescent="0.25">
      <c r="A5565">
        <v>3</v>
      </c>
      <c r="B5565">
        <v>2</v>
      </c>
      <c r="C5565">
        <v>2020</v>
      </c>
      <c r="D5565">
        <v>0</v>
      </c>
      <c r="E5565">
        <v>0</v>
      </c>
      <c r="F5565" s="1" t="s">
        <v>93</v>
      </c>
      <c r="G5565" s="1" t="s">
        <v>234</v>
      </c>
      <c r="H5565" s="2">
        <f t="shared" si="172"/>
        <v>43864</v>
      </c>
      <c r="I5565" s="2">
        <f t="shared" si="173"/>
        <v>43863</v>
      </c>
    </row>
    <row r="5566" spans="1:9" x14ac:dyDescent="0.25">
      <c r="A5566">
        <v>2</v>
      </c>
      <c r="B5566">
        <v>2</v>
      </c>
      <c r="C5566">
        <v>2020</v>
      </c>
      <c r="D5566">
        <v>0</v>
      </c>
      <c r="E5566">
        <v>0</v>
      </c>
      <c r="F5566" s="1" t="s">
        <v>93</v>
      </c>
      <c r="G5566" s="1" t="s">
        <v>234</v>
      </c>
      <c r="H5566" s="2">
        <f t="shared" si="172"/>
        <v>43863</v>
      </c>
      <c r="I5566" s="2">
        <f t="shared" si="173"/>
        <v>43862</v>
      </c>
    </row>
    <row r="5567" spans="1:9" x14ac:dyDescent="0.25">
      <c r="A5567">
        <v>1</v>
      </c>
      <c r="B5567">
        <v>2</v>
      </c>
      <c r="C5567">
        <v>2020</v>
      </c>
      <c r="D5567">
        <v>0</v>
      </c>
      <c r="E5567">
        <v>0</v>
      </c>
      <c r="F5567" s="1" t="s">
        <v>93</v>
      </c>
      <c r="G5567" s="1" t="s">
        <v>234</v>
      </c>
      <c r="H5567" s="2">
        <f t="shared" si="172"/>
        <v>43862</v>
      </c>
      <c r="I5567" s="2">
        <f t="shared" si="173"/>
        <v>43861</v>
      </c>
    </row>
    <row r="5568" spans="1:9" x14ac:dyDescent="0.25">
      <c r="A5568">
        <v>31</v>
      </c>
      <c r="B5568">
        <v>1</v>
      </c>
      <c r="C5568">
        <v>2020</v>
      </c>
      <c r="D5568">
        <v>0</v>
      </c>
      <c r="E5568">
        <v>0</v>
      </c>
      <c r="F5568" s="1" t="s">
        <v>93</v>
      </c>
      <c r="G5568" s="1" t="s">
        <v>234</v>
      </c>
      <c r="H5568" s="2">
        <f t="shared" si="172"/>
        <v>43861</v>
      </c>
      <c r="I5568" s="2">
        <f t="shared" si="173"/>
        <v>43860</v>
      </c>
    </row>
    <row r="5569" spans="1:9" x14ac:dyDescent="0.25">
      <c r="A5569">
        <v>30</v>
      </c>
      <c r="B5569">
        <v>1</v>
      </c>
      <c r="C5569">
        <v>2020</v>
      </c>
      <c r="D5569">
        <v>0</v>
      </c>
      <c r="E5569">
        <v>0</v>
      </c>
      <c r="F5569" s="1" t="s">
        <v>93</v>
      </c>
      <c r="G5569" s="1" t="s">
        <v>234</v>
      </c>
      <c r="H5569" s="2">
        <f t="shared" si="172"/>
        <v>43860</v>
      </c>
      <c r="I5569" s="2">
        <f t="shared" si="173"/>
        <v>43859</v>
      </c>
    </row>
    <row r="5570" spans="1:9" x14ac:dyDescent="0.25">
      <c r="A5570">
        <v>29</v>
      </c>
      <c r="B5570">
        <v>1</v>
      </c>
      <c r="C5570">
        <v>2020</v>
      </c>
      <c r="D5570">
        <v>0</v>
      </c>
      <c r="E5570">
        <v>0</v>
      </c>
      <c r="F5570" s="1" t="s">
        <v>93</v>
      </c>
      <c r="G5570" s="1" t="s">
        <v>234</v>
      </c>
      <c r="H5570" s="2">
        <f t="shared" ref="H5570:H5633" si="174">DATE(C5570,B5570,A5570)</f>
        <v>43859</v>
      </c>
      <c r="I5570" s="2">
        <f t="shared" ref="I5570:I5633" si="175">H5570-1</f>
        <v>43858</v>
      </c>
    </row>
    <row r="5571" spans="1:9" x14ac:dyDescent="0.25">
      <c r="A5571">
        <v>28</v>
      </c>
      <c r="B5571">
        <v>1</v>
      </c>
      <c r="C5571">
        <v>2020</v>
      </c>
      <c r="D5571">
        <v>0</v>
      </c>
      <c r="E5571">
        <v>0</v>
      </c>
      <c r="F5571" s="1" t="s">
        <v>93</v>
      </c>
      <c r="G5571" s="1" t="s">
        <v>234</v>
      </c>
      <c r="H5571" s="2">
        <f t="shared" si="174"/>
        <v>43858</v>
      </c>
      <c r="I5571" s="2">
        <f t="shared" si="175"/>
        <v>43857</v>
      </c>
    </row>
    <row r="5572" spans="1:9" x14ac:dyDescent="0.25">
      <c r="A5572">
        <v>27</v>
      </c>
      <c r="B5572">
        <v>1</v>
      </c>
      <c r="C5572">
        <v>2020</v>
      </c>
      <c r="D5572">
        <v>0</v>
      </c>
      <c r="E5572">
        <v>0</v>
      </c>
      <c r="F5572" s="1" t="s">
        <v>93</v>
      </c>
      <c r="G5572" s="1" t="s">
        <v>234</v>
      </c>
      <c r="H5572" s="2">
        <f t="shared" si="174"/>
        <v>43857</v>
      </c>
      <c r="I5572" s="2">
        <f t="shared" si="175"/>
        <v>43856</v>
      </c>
    </row>
    <row r="5573" spans="1:9" x14ac:dyDescent="0.25">
      <c r="A5573">
        <v>26</v>
      </c>
      <c r="B5573">
        <v>1</v>
      </c>
      <c r="C5573">
        <v>2020</v>
      </c>
      <c r="D5573">
        <v>0</v>
      </c>
      <c r="E5573">
        <v>0</v>
      </c>
      <c r="F5573" s="1" t="s">
        <v>93</v>
      </c>
      <c r="G5573" s="1" t="s">
        <v>234</v>
      </c>
      <c r="H5573" s="2">
        <f t="shared" si="174"/>
        <v>43856</v>
      </c>
      <c r="I5573" s="2">
        <f t="shared" si="175"/>
        <v>43855</v>
      </c>
    </row>
    <row r="5574" spans="1:9" x14ac:dyDescent="0.25">
      <c r="A5574">
        <v>25</v>
      </c>
      <c r="B5574">
        <v>1</v>
      </c>
      <c r="C5574">
        <v>2020</v>
      </c>
      <c r="D5574">
        <v>0</v>
      </c>
      <c r="E5574">
        <v>0</v>
      </c>
      <c r="F5574" s="1" t="s">
        <v>93</v>
      </c>
      <c r="G5574" s="1" t="s">
        <v>234</v>
      </c>
      <c r="H5574" s="2">
        <f t="shared" si="174"/>
        <v>43855</v>
      </c>
      <c r="I5574" s="2">
        <f t="shared" si="175"/>
        <v>43854</v>
      </c>
    </row>
    <row r="5575" spans="1:9" x14ac:dyDescent="0.25">
      <c r="A5575">
        <v>24</v>
      </c>
      <c r="B5575">
        <v>1</v>
      </c>
      <c r="C5575">
        <v>2020</v>
      </c>
      <c r="D5575">
        <v>0</v>
      </c>
      <c r="E5575">
        <v>0</v>
      </c>
      <c r="F5575" s="1" t="s">
        <v>93</v>
      </c>
      <c r="G5575" s="1" t="s">
        <v>234</v>
      </c>
      <c r="H5575" s="2">
        <f t="shared" si="174"/>
        <v>43854</v>
      </c>
      <c r="I5575" s="2">
        <f t="shared" si="175"/>
        <v>43853</v>
      </c>
    </row>
    <row r="5576" spans="1:9" x14ac:dyDescent="0.25">
      <c r="A5576">
        <v>23</v>
      </c>
      <c r="B5576">
        <v>1</v>
      </c>
      <c r="C5576">
        <v>2020</v>
      </c>
      <c r="D5576">
        <v>0</v>
      </c>
      <c r="E5576">
        <v>0</v>
      </c>
      <c r="F5576" s="1" t="s">
        <v>93</v>
      </c>
      <c r="G5576" s="1" t="s">
        <v>234</v>
      </c>
      <c r="H5576" s="2">
        <f t="shared" si="174"/>
        <v>43853</v>
      </c>
      <c r="I5576" s="2">
        <f t="shared" si="175"/>
        <v>43852</v>
      </c>
    </row>
    <row r="5577" spans="1:9" x14ac:dyDescent="0.25">
      <c r="A5577">
        <v>22</v>
      </c>
      <c r="B5577">
        <v>1</v>
      </c>
      <c r="C5577">
        <v>2020</v>
      </c>
      <c r="D5577">
        <v>0</v>
      </c>
      <c r="E5577">
        <v>0</v>
      </c>
      <c r="F5577" s="1" t="s">
        <v>93</v>
      </c>
      <c r="G5577" s="1" t="s">
        <v>234</v>
      </c>
      <c r="H5577" s="2">
        <f t="shared" si="174"/>
        <v>43852</v>
      </c>
      <c r="I5577" s="2">
        <f t="shared" si="175"/>
        <v>43851</v>
      </c>
    </row>
    <row r="5578" spans="1:9" x14ac:dyDescent="0.25">
      <c r="A5578">
        <v>21</v>
      </c>
      <c r="B5578">
        <v>1</v>
      </c>
      <c r="C5578">
        <v>2020</v>
      </c>
      <c r="D5578">
        <v>0</v>
      </c>
      <c r="E5578">
        <v>0</v>
      </c>
      <c r="F5578" s="1" t="s">
        <v>93</v>
      </c>
      <c r="G5578" s="1" t="s">
        <v>234</v>
      </c>
      <c r="H5578" s="2">
        <f t="shared" si="174"/>
        <v>43851</v>
      </c>
      <c r="I5578" s="2">
        <f t="shared" si="175"/>
        <v>43850</v>
      </c>
    </row>
    <row r="5579" spans="1:9" x14ac:dyDescent="0.25">
      <c r="A5579">
        <v>20</v>
      </c>
      <c r="B5579">
        <v>1</v>
      </c>
      <c r="C5579">
        <v>2020</v>
      </c>
      <c r="D5579">
        <v>0</v>
      </c>
      <c r="E5579">
        <v>0</v>
      </c>
      <c r="F5579" s="1" t="s">
        <v>93</v>
      </c>
      <c r="G5579" s="1" t="s">
        <v>234</v>
      </c>
      <c r="H5579" s="2">
        <f t="shared" si="174"/>
        <v>43850</v>
      </c>
      <c r="I5579" s="2">
        <f t="shared" si="175"/>
        <v>43849</v>
      </c>
    </row>
    <row r="5580" spans="1:9" x14ac:dyDescent="0.25">
      <c r="A5580">
        <v>19</v>
      </c>
      <c r="B5580">
        <v>1</v>
      </c>
      <c r="C5580">
        <v>2020</v>
      </c>
      <c r="D5580">
        <v>0</v>
      </c>
      <c r="E5580">
        <v>0</v>
      </c>
      <c r="F5580" s="1" t="s">
        <v>93</v>
      </c>
      <c r="G5580" s="1" t="s">
        <v>234</v>
      </c>
      <c r="H5580" s="2">
        <f t="shared" si="174"/>
        <v>43849</v>
      </c>
      <c r="I5580" s="2">
        <f t="shared" si="175"/>
        <v>43848</v>
      </c>
    </row>
    <row r="5581" spans="1:9" x14ac:dyDescent="0.25">
      <c r="A5581">
        <v>18</v>
      </c>
      <c r="B5581">
        <v>1</v>
      </c>
      <c r="C5581">
        <v>2020</v>
      </c>
      <c r="D5581">
        <v>0</v>
      </c>
      <c r="E5581">
        <v>0</v>
      </c>
      <c r="F5581" s="1" t="s">
        <v>93</v>
      </c>
      <c r="G5581" s="1" t="s">
        <v>234</v>
      </c>
      <c r="H5581" s="2">
        <f t="shared" si="174"/>
        <v>43848</v>
      </c>
      <c r="I5581" s="2">
        <f t="shared" si="175"/>
        <v>43847</v>
      </c>
    </row>
    <row r="5582" spans="1:9" x14ac:dyDescent="0.25">
      <c r="A5582">
        <v>17</v>
      </c>
      <c r="B5582">
        <v>1</v>
      </c>
      <c r="C5582">
        <v>2020</v>
      </c>
      <c r="D5582">
        <v>0</v>
      </c>
      <c r="E5582">
        <v>0</v>
      </c>
      <c r="F5582" s="1" t="s">
        <v>93</v>
      </c>
      <c r="G5582" s="1" t="s">
        <v>234</v>
      </c>
      <c r="H5582" s="2">
        <f t="shared" si="174"/>
        <v>43847</v>
      </c>
      <c r="I5582" s="2">
        <f t="shared" si="175"/>
        <v>43846</v>
      </c>
    </row>
    <row r="5583" spans="1:9" x14ac:dyDescent="0.25">
      <c r="A5583">
        <v>16</v>
      </c>
      <c r="B5583">
        <v>1</v>
      </c>
      <c r="C5583">
        <v>2020</v>
      </c>
      <c r="D5583">
        <v>0</v>
      </c>
      <c r="E5583">
        <v>0</v>
      </c>
      <c r="F5583" s="1" t="s">
        <v>93</v>
      </c>
      <c r="G5583" s="1" t="s">
        <v>234</v>
      </c>
      <c r="H5583" s="2">
        <f t="shared" si="174"/>
        <v>43846</v>
      </c>
      <c r="I5583" s="2">
        <f t="shared" si="175"/>
        <v>43845</v>
      </c>
    </row>
    <row r="5584" spans="1:9" x14ac:dyDescent="0.25">
      <c r="A5584">
        <v>15</v>
      </c>
      <c r="B5584">
        <v>1</v>
      </c>
      <c r="C5584">
        <v>2020</v>
      </c>
      <c r="D5584">
        <v>0</v>
      </c>
      <c r="E5584">
        <v>0</v>
      </c>
      <c r="F5584" s="1" t="s">
        <v>93</v>
      </c>
      <c r="G5584" s="1" t="s">
        <v>234</v>
      </c>
      <c r="H5584" s="2">
        <f t="shared" si="174"/>
        <v>43845</v>
      </c>
      <c r="I5584" s="2">
        <f t="shared" si="175"/>
        <v>43844</v>
      </c>
    </row>
    <row r="5585" spans="1:9" x14ac:dyDescent="0.25">
      <c r="A5585">
        <v>14</v>
      </c>
      <c r="B5585">
        <v>1</v>
      </c>
      <c r="C5585">
        <v>2020</v>
      </c>
      <c r="D5585">
        <v>0</v>
      </c>
      <c r="E5585">
        <v>0</v>
      </c>
      <c r="F5585" s="1" t="s">
        <v>93</v>
      </c>
      <c r="G5585" s="1" t="s">
        <v>234</v>
      </c>
      <c r="H5585" s="2">
        <f t="shared" si="174"/>
        <v>43844</v>
      </c>
      <c r="I5585" s="2">
        <f t="shared" si="175"/>
        <v>43843</v>
      </c>
    </row>
    <row r="5586" spans="1:9" x14ac:dyDescent="0.25">
      <c r="A5586">
        <v>13</v>
      </c>
      <c r="B5586">
        <v>1</v>
      </c>
      <c r="C5586">
        <v>2020</v>
      </c>
      <c r="D5586">
        <v>0</v>
      </c>
      <c r="E5586">
        <v>0</v>
      </c>
      <c r="F5586" s="1" t="s">
        <v>93</v>
      </c>
      <c r="G5586" s="1" t="s">
        <v>234</v>
      </c>
      <c r="H5586" s="2">
        <f t="shared" si="174"/>
        <v>43843</v>
      </c>
      <c r="I5586" s="2">
        <f t="shared" si="175"/>
        <v>43842</v>
      </c>
    </row>
    <row r="5587" spans="1:9" x14ac:dyDescent="0.25">
      <c r="A5587">
        <v>12</v>
      </c>
      <c r="B5587">
        <v>1</v>
      </c>
      <c r="C5587">
        <v>2020</v>
      </c>
      <c r="D5587">
        <v>0</v>
      </c>
      <c r="E5587">
        <v>0</v>
      </c>
      <c r="F5587" s="1" t="s">
        <v>93</v>
      </c>
      <c r="G5587" s="1" t="s">
        <v>234</v>
      </c>
      <c r="H5587" s="2">
        <f t="shared" si="174"/>
        <v>43842</v>
      </c>
      <c r="I5587" s="2">
        <f t="shared" si="175"/>
        <v>43841</v>
      </c>
    </row>
    <row r="5588" spans="1:9" x14ac:dyDescent="0.25">
      <c r="A5588">
        <v>11</v>
      </c>
      <c r="B5588">
        <v>1</v>
      </c>
      <c r="C5588">
        <v>2020</v>
      </c>
      <c r="D5588">
        <v>0</v>
      </c>
      <c r="E5588">
        <v>0</v>
      </c>
      <c r="F5588" s="1" t="s">
        <v>93</v>
      </c>
      <c r="G5588" s="1" t="s">
        <v>234</v>
      </c>
      <c r="H5588" s="2">
        <f t="shared" si="174"/>
        <v>43841</v>
      </c>
      <c r="I5588" s="2">
        <f t="shared" si="175"/>
        <v>43840</v>
      </c>
    </row>
    <row r="5589" spans="1:9" x14ac:dyDescent="0.25">
      <c r="A5589">
        <v>10</v>
      </c>
      <c r="B5589">
        <v>1</v>
      </c>
      <c r="C5589">
        <v>2020</v>
      </c>
      <c r="D5589">
        <v>0</v>
      </c>
      <c r="E5589">
        <v>0</v>
      </c>
      <c r="F5589" s="1" t="s">
        <v>93</v>
      </c>
      <c r="G5589" s="1" t="s">
        <v>234</v>
      </c>
      <c r="H5589" s="2">
        <f t="shared" si="174"/>
        <v>43840</v>
      </c>
      <c r="I5589" s="2">
        <f t="shared" si="175"/>
        <v>43839</v>
      </c>
    </row>
    <row r="5590" spans="1:9" x14ac:dyDescent="0.25">
      <c r="A5590">
        <v>9</v>
      </c>
      <c r="B5590">
        <v>1</v>
      </c>
      <c r="C5590">
        <v>2020</v>
      </c>
      <c r="D5590">
        <v>0</v>
      </c>
      <c r="E5590">
        <v>0</v>
      </c>
      <c r="F5590" s="1" t="s">
        <v>93</v>
      </c>
      <c r="G5590" s="1" t="s">
        <v>234</v>
      </c>
      <c r="H5590" s="2">
        <f t="shared" si="174"/>
        <v>43839</v>
      </c>
      <c r="I5590" s="2">
        <f t="shared" si="175"/>
        <v>43838</v>
      </c>
    </row>
    <row r="5591" spans="1:9" x14ac:dyDescent="0.25">
      <c r="A5591">
        <v>8</v>
      </c>
      <c r="B5591">
        <v>1</v>
      </c>
      <c r="C5591">
        <v>2020</v>
      </c>
      <c r="D5591">
        <v>0</v>
      </c>
      <c r="E5591">
        <v>0</v>
      </c>
      <c r="F5591" s="1" t="s">
        <v>93</v>
      </c>
      <c r="G5591" s="1" t="s">
        <v>234</v>
      </c>
      <c r="H5591" s="2">
        <f t="shared" si="174"/>
        <v>43838</v>
      </c>
      <c r="I5591" s="2">
        <f t="shared" si="175"/>
        <v>43837</v>
      </c>
    </row>
    <row r="5592" spans="1:9" x14ac:dyDescent="0.25">
      <c r="A5592">
        <v>7</v>
      </c>
      <c r="B5592">
        <v>1</v>
      </c>
      <c r="C5592">
        <v>2020</v>
      </c>
      <c r="D5592">
        <v>0</v>
      </c>
      <c r="E5592">
        <v>0</v>
      </c>
      <c r="F5592" s="1" t="s">
        <v>93</v>
      </c>
      <c r="G5592" s="1" t="s">
        <v>234</v>
      </c>
      <c r="H5592" s="2">
        <f t="shared" si="174"/>
        <v>43837</v>
      </c>
      <c r="I5592" s="2">
        <f t="shared" si="175"/>
        <v>43836</v>
      </c>
    </row>
    <row r="5593" spans="1:9" x14ac:dyDescent="0.25">
      <c r="A5593">
        <v>6</v>
      </c>
      <c r="B5593">
        <v>1</v>
      </c>
      <c r="C5593">
        <v>2020</v>
      </c>
      <c r="D5593">
        <v>0</v>
      </c>
      <c r="E5593">
        <v>0</v>
      </c>
      <c r="F5593" s="1" t="s">
        <v>93</v>
      </c>
      <c r="G5593" s="1" t="s">
        <v>234</v>
      </c>
      <c r="H5593" s="2">
        <f t="shared" si="174"/>
        <v>43836</v>
      </c>
      <c r="I5593" s="2">
        <f t="shared" si="175"/>
        <v>43835</v>
      </c>
    </row>
    <row r="5594" spans="1:9" x14ac:dyDescent="0.25">
      <c r="A5594">
        <v>5</v>
      </c>
      <c r="B5594">
        <v>1</v>
      </c>
      <c r="C5594">
        <v>2020</v>
      </c>
      <c r="D5594">
        <v>0</v>
      </c>
      <c r="E5594">
        <v>0</v>
      </c>
      <c r="F5594" s="1" t="s">
        <v>93</v>
      </c>
      <c r="G5594" s="1" t="s">
        <v>234</v>
      </c>
      <c r="H5594" s="2">
        <f t="shared" si="174"/>
        <v>43835</v>
      </c>
      <c r="I5594" s="2">
        <f t="shared" si="175"/>
        <v>43834</v>
      </c>
    </row>
    <row r="5595" spans="1:9" x14ac:dyDescent="0.25">
      <c r="A5595">
        <v>4</v>
      </c>
      <c r="B5595">
        <v>1</v>
      </c>
      <c r="C5595">
        <v>2020</v>
      </c>
      <c r="D5595">
        <v>0</v>
      </c>
      <c r="E5595">
        <v>0</v>
      </c>
      <c r="F5595" s="1" t="s">
        <v>93</v>
      </c>
      <c r="G5595" s="1" t="s">
        <v>234</v>
      </c>
      <c r="H5595" s="2">
        <f t="shared" si="174"/>
        <v>43834</v>
      </c>
      <c r="I5595" s="2">
        <f t="shared" si="175"/>
        <v>43833</v>
      </c>
    </row>
    <row r="5596" spans="1:9" x14ac:dyDescent="0.25">
      <c r="A5596">
        <v>3</v>
      </c>
      <c r="B5596">
        <v>1</v>
      </c>
      <c r="C5596">
        <v>2020</v>
      </c>
      <c r="D5596">
        <v>0</v>
      </c>
      <c r="E5596">
        <v>0</v>
      </c>
      <c r="F5596" s="1" t="s">
        <v>93</v>
      </c>
      <c r="G5596" s="1" t="s">
        <v>234</v>
      </c>
      <c r="H5596" s="2">
        <f t="shared" si="174"/>
        <v>43833</v>
      </c>
      <c r="I5596" s="2">
        <f t="shared" si="175"/>
        <v>43832</v>
      </c>
    </row>
    <row r="5597" spans="1:9" x14ac:dyDescent="0.25">
      <c r="A5597">
        <v>2</v>
      </c>
      <c r="B5597">
        <v>1</v>
      </c>
      <c r="C5597">
        <v>2020</v>
      </c>
      <c r="D5597">
        <v>0</v>
      </c>
      <c r="E5597">
        <v>0</v>
      </c>
      <c r="F5597" s="1" t="s">
        <v>93</v>
      </c>
      <c r="G5597" s="1" t="s">
        <v>234</v>
      </c>
      <c r="H5597" s="2">
        <f t="shared" si="174"/>
        <v>43832</v>
      </c>
      <c r="I5597" s="2">
        <f t="shared" si="175"/>
        <v>43831</v>
      </c>
    </row>
    <row r="5598" spans="1:9" x14ac:dyDescent="0.25">
      <c r="A5598">
        <v>1</v>
      </c>
      <c r="B5598">
        <v>1</v>
      </c>
      <c r="C5598">
        <v>2020</v>
      </c>
      <c r="D5598">
        <v>0</v>
      </c>
      <c r="E5598">
        <v>0</v>
      </c>
      <c r="F5598" s="1" t="s">
        <v>93</v>
      </c>
      <c r="G5598" s="1" t="s">
        <v>234</v>
      </c>
      <c r="H5598" s="2">
        <f t="shared" si="174"/>
        <v>43831</v>
      </c>
      <c r="I5598" s="2">
        <f t="shared" si="175"/>
        <v>43830</v>
      </c>
    </row>
    <row r="5599" spans="1:9" x14ac:dyDescent="0.25">
      <c r="A5599">
        <v>31</v>
      </c>
      <c r="B5599">
        <v>12</v>
      </c>
      <c r="C5599">
        <v>2019</v>
      </c>
      <c r="D5599">
        <v>0</v>
      </c>
      <c r="E5599">
        <v>0</v>
      </c>
      <c r="F5599" s="1" t="s">
        <v>93</v>
      </c>
      <c r="G5599" s="1" t="s">
        <v>234</v>
      </c>
      <c r="H5599" s="2">
        <f t="shared" si="174"/>
        <v>43830</v>
      </c>
      <c r="I5599" s="2">
        <f t="shared" si="175"/>
        <v>43829</v>
      </c>
    </row>
    <row r="5600" spans="1:9" x14ac:dyDescent="0.25">
      <c r="A5600">
        <v>22</v>
      </c>
      <c r="B5600">
        <v>4</v>
      </c>
      <c r="C5600">
        <v>2020</v>
      </c>
      <c r="D5600">
        <v>28</v>
      </c>
      <c r="E5600">
        <v>1</v>
      </c>
      <c r="F5600" s="1" t="s">
        <v>94</v>
      </c>
      <c r="G5600" s="1" t="s">
        <v>234</v>
      </c>
      <c r="H5600" s="2">
        <f t="shared" si="174"/>
        <v>43943</v>
      </c>
      <c r="I5600" s="2">
        <f t="shared" si="175"/>
        <v>43942</v>
      </c>
    </row>
    <row r="5601" spans="1:9" x14ac:dyDescent="0.25">
      <c r="A5601">
        <v>21</v>
      </c>
      <c r="B5601">
        <v>4</v>
      </c>
      <c r="C5601">
        <v>2020</v>
      </c>
      <c r="D5601">
        <v>35</v>
      </c>
      <c r="E5601">
        <v>0</v>
      </c>
      <c r="F5601" s="1" t="s">
        <v>94</v>
      </c>
      <c r="G5601" s="1" t="s">
        <v>234</v>
      </c>
      <c r="H5601" s="2">
        <f t="shared" si="174"/>
        <v>43942</v>
      </c>
      <c r="I5601" s="2">
        <f t="shared" si="175"/>
        <v>43941</v>
      </c>
    </row>
    <row r="5602" spans="1:9" x14ac:dyDescent="0.25">
      <c r="A5602">
        <v>20</v>
      </c>
      <c r="B5602">
        <v>4</v>
      </c>
      <c r="C5602">
        <v>2020</v>
      </c>
      <c r="D5602">
        <v>57</v>
      </c>
      <c r="E5602">
        <v>1</v>
      </c>
      <c r="F5602" s="1" t="s">
        <v>94</v>
      </c>
      <c r="G5602" s="1" t="s">
        <v>234</v>
      </c>
      <c r="H5602" s="2">
        <f t="shared" si="174"/>
        <v>43941</v>
      </c>
      <c r="I5602" s="2">
        <f t="shared" si="175"/>
        <v>43940</v>
      </c>
    </row>
    <row r="5603" spans="1:9" x14ac:dyDescent="0.25">
      <c r="A5603">
        <v>19</v>
      </c>
      <c r="B5603">
        <v>4</v>
      </c>
      <c r="C5603">
        <v>2020</v>
      </c>
      <c r="D5603">
        <v>0</v>
      </c>
      <c r="E5603">
        <v>0</v>
      </c>
      <c r="F5603" s="1" t="s">
        <v>94</v>
      </c>
      <c r="G5603" s="1" t="s">
        <v>234</v>
      </c>
      <c r="H5603" s="2">
        <f t="shared" si="174"/>
        <v>43940</v>
      </c>
      <c r="I5603" s="2">
        <f t="shared" si="175"/>
        <v>43939</v>
      </c>
    </row>
    <row r="5604" spans="1:9" x14ac:dyDescent="0.25">
      <c r="A5604">
        <v>18</v>
      </c>
      <c r="B5604">
        <v>4</v>
      </c>
      <c r="C5604">
        <v>2020</v>
      </c>
      <c r="D5604">
        <v>48</v>
      </c>
      <c r="E5604">
        <v>1</v>
      </c>
      <c r="F5604" s="1" t="s">
        <v>94</v>
      </c>
      <c r="G5604" s="1" t="s">
        <v>234</v>
      </c>
      <c r="H5604" s="2">
        <f t="shared" si="174"/>
        <v>43939</v>
      </c>
      <c r="I5604" s="2">
        <f t="shared" si="175"/>
        <v>43938</v>
      </c>
    </row>
    <row r="5605" spans="1:9" x14ac:dyDescent="0.25">
      <c r="A5605">
        <v>17</v>
      </c>
      <c r="B5605">
        <v>4</v>
      </c>
      <c r="C5605">
        <v>2020</v>
      </c>
      <c r="D5605">
        <v>19</v>
      </c>
      <c r="E5605">
        <v>1</v>
      </c>
      <c r="F5605" s="1" t="s">
        <v>94</v>
      </c>
      <c r="G5605" s="1" t="s">
        <v>234</v>
      </c>
      <c r="H5605" s="2">
        <f t="shared" si="174"/>
        <v>43938</v>
      </c>
      <c r="I5605" s="2">
        <f t="shared" si="175"/>
        <v>43937</v>
      </c>
    </row>
    <row r="5606" spans="1:9" x14ac:dyDescent="0.25">
      <c r="A5606">
        <v>16</v>
      </c>
      <c r="B5606">
        <v>4</v>
      </c>
      <c r="C5606">
        <v>2020</v>
      </c>
      <c r="D5606">
        <v>15</v>
      </c>
      <c r="E5606">
        <v>1</v>
      </c>
      <c r="F5606" s="1" t="s">
        <v>94</v>
      </c>
      <c r="G5606" s="1" t="s">
        <v>234</v>
      </c>
      <c r="H5606" s="2">
        <f t="shared" si="174"/>
        <v>43937</v>
      </c>
      <c r="I5606" s="2">
        <f t="shared" si="175"/>
        <v>43936</v>
      </c>
    </row>
    <row r="5607" spans="1:9" x14ac:dyDescent="0.25">
      <c r="A5607">
        <v>15</v>
      </c>
      <c r="B5607">
        <v>4</v>
      </c>
      <c r="C5607">
        <v>2020</v>
      </c>
      <c r="D5607">
        <v>22</v>
      </c>
      <c r="E5607">
        <v>0</v>
      </c>
      <c r="F5607" s="1" t="s">
        <v>94</v>
      </c>
      <c r="G5607" s="1" t="s">
        <v>234</v>
      </c>
      <c r="H5607" s="2">
        <f t="shared" si="174"/>
        <v>43936</v>
      </c>
      <c r="I5607" s="2">
        <f t="shared" si="175"/>
        <v>43935</v>
      </c>
    </row>
    <row r="5608" spans="1:9" x14ac:dyDescent="0.25">
      <c r="A5608">
        <v>14</v>
      </c>
      <c r="B5608">
        <v>4</v>
      </c>
      <c r="C5608">
        <v>2020</v>
      </c>
      <c r="D5608">
        <v>26</v>
      </c>
      <c r="E5608">
        <v>2</v>
      </c>
      <c r="F5608" s="1" t="s">
        <v>94</v>
      </c>
      <c r="G5608" s="1" t="s">
        <v>234</v>
      </c>
      <c r="H5608" s="2">
        <f t="shared" si="174"/>
        <v>43935</v>
      </c>
      <c r="I5608" s="2">
        <f t="shared" si="175"/>
        <v>43934</v>
      </c>
    </row>
    <row r="5609" spans="1:9" x14ac:dyDescent="0.25">
      <c r="A5609">
        <v>13</v>
      </c>
      <c r="B5609">
        <v>4</v>
      </c>
      <c r="C5609">
        <v>2020</v>
      </c>
      <c r="D5609">
        <v>34</v>
      </c>
      <c r="E5609">
        <v>4</v>
      </c>
      <c r="F5609" s="1" t="s">
        <v>94</v>
      </c>
      <c r="G5609" s="1" t="s">
        <v>234</v>
      </c>
      <c r="H5609" s="2">
        <f t="shared" si="174"/>
        <v>43934</v>
      </c>
      <c r="I5609" s="2">
        <f t="shared" si="175"/>
        <v>43933</v>
      </c>
    </row>
    <row r="5610" spans="1:9" x14ac:dyDescent="0.25">
      <c r="A5610">
        <v>12</v>
      </c>
      <c r="B5610">
        <v>4</v>
      </c>
      <c r="C5610">
        <v>2020</v>
      </c>
      <c r="D5610">
        <v>39</v>
      </c>
      <c r="E5610">
        <v>2</v>
      </c>
      <c r="F5610" s="1" t="s">
        <v>94</v>
      </c>
      <c r="G5610" s="1" t="s">
        <v>234</v>
      </c>
      <c r="H5610" s="2">
        <f t="shared" si="174"/>
        <v>43933</v>
      </c>
      <c r="I5610" s="2">
        <f t="shared" si="175"/>
        <v>43932</v>
      </c>
    </row>
    <row r="5611" spans="1:9" x14ac:dyDescent="0.25">
      <c r="A5611">
        <v>11</v>
      </c>
      <c r="B5611">
        <v>4</v>
      </c>
      <c r="C5611">
        <v>2020</v>
      </c>
      <c r="D5611">
        <v>47</v>
      </c>
      <c r="E5611">
        <v>1</v>
      </c>
      <c r="F5611" s="1" t="s">
        <v>94</v>
      </c>
      <c r="G5611" s="1" t="s">
        <v>234</v>
      </c>
      <c r="H5611" s="2">
        <f t="shared" si="174"/>
        <v>43932</v>
      </c>
      <c r="I5611" s="2">
        <f t="shared" si="175"/>
        <v>43931</v>
      </c>
    </row>
    <row r="5612" spans="1:9" x14ac:dyDescent="0.25">
      <c r="A5612">
        <v>10</v>
      </c>
      <c r="B5612">
        <v>4</v>
      </c>
      <c r="C5612">
        <v>2020</v>
      </c>
      <c r="D5612">
        <v>30</v>
      </c>
      <c r="E5612">
        <v>0</v>
      </c>
      <c r="F5612" s="1" t="s">
        <v>94</v>
      </c>
      <c r="G5612" s="1" t="s">
        <v>234</v>
      </c>
      <c r="H5612" s="2">
        <f t="shared" si="174"/>
        <v>43931</v>
      </c>
      <c r="I5612" s="2">
        <f t="shared" si="175"/>
        <v>43930</v>
      </c>
    </row>
    <row r="5613" spans="1:9" x14ac:dyDescent="0.25">
      <c r="A5613">
        <v>9</v>
      </c>
      <c r="B5613">
        <v>4</v>
      </c>
      <c r="C5613">
        <v>2020</v>
      </c>
      <c r="D5613">
        <v>171</v>
      </c>
      <c r="E5613">
        <v>5</v>
      </c>
      <c r="F5613" s="1" t="s">
        <v>94</v>
      </c>
      <c r="G5613" s="1" t="s">
        <v>234</v>
      </c>
      <c r="H5613" s="2">
        <f t="shared" si="174"/>
        <v>43930</v>
      </c>
      <c r="I5613" s="2">
        <f t="shared" si="175"/>
        <v>43929</v>
      </c>
    </row>
    <row r="5614" spans="1:9" x14ac:dyDescent="0.25">
      <c r="A5614">
        <v>8</v>
      </c>
      <c r="B5614">
        <v>4</v>
      </c>
      <c r="C5614">
        <v>2020</v>
      </c>
      <c r="D5614">
        <v>0</v>
      </c>
      <c r="E5614">
        <v>0</v>
      </c>
      <c r="F5614" s="1" t="s">
        <v>94</v>
      </c>
      <c r="G5614" s="1" t="s">
        <v>234</v>
      </c>
      <c r="H5614" s="2">
        <f t="shared" si="174"/>
        <v>43929</v>
      </c>
      <c r="I5614" s="2">
        <f t="shared" si="175"/>
        <v>43928</v>
      </c>
    </row>
    <row r="5615" spans="1:9" x14ac:dyDescent="0.25">
      <c r="A5615">
        <v>7</v>
      </c>
      <c r="B5615">
        <v>4</v>
      </c>
      <c r="C5615">
        <v>2020</v>
      </c>
      <c r="D5615">
        <v>70</v>
      </c>
      <c r="E5615">
        <v>3</v>
      </c>
      <c r="F5615" s="1" t="s">
        <v>94</v>
      </c>
      <c r="G5615" s="1" t="s">
        <v>234</v>
      </c>
      <c r="H5615" s="2">
        <f t="shared" si="174"/>
        <v>43928</v>
      </c>
      <c r="I5615" s="2">
        <f t="shared" si="175"/>
        <v>43927</v>
      </c>
    </row>
    <row r="5616" spans="1:9" x14ac:dyDescent="0.25">
      <c r="A5616">
        <v>6</v>
      </c>
      <c r="B5616">
        <v>4</v>
      </c>
      <c r="C5616">
        <v>2020</v>
      </c>
      <c r="D5616">
        <v>83</v>
      </c>
      <c r="E5616">
        <v>5</v>
      </c>
      <c r="F5616" s="1" t="s">
        <v>94</v>
      </c>
      <c r="G5616" s="1" t="s">
        <v>234</v>
      </c>
      <c r="H5616" s="2">
        <f t="shared" si="174"/>
        <v>43927</v>
      </c>
      <c r="I5616" s="2">
        <f t="shared" si="175"/>
        <v>43926</v>
      </c>
    </row>
    <row r="5617" spans="1:9" x14ac:dyDescent="0.25">
      <c r="A5617">
        <v>5</v>
      </c>
      <c r="B5617">
        <v>4</v>
      </c>
      <c r="C5617">
        <v>2020</v>
      </c>
      <c r="D5617">
        <v>106</v>
      </c>
      <c r="E5617">
        <v>2</v>
      </c>
      <c r="F5617" s="1" t="s">
        <v>94</v>
      </c>
      <c r="G5617" s="1" t="s">
        <v>234</v>
      </c>
      <c r="H5617" s="2">
        <f t="shared" si="174"/>
        <v>43926</v>
      </c>
      <c r="I5617" s="2">
        <f t="shared" si="175"/>
        <v>43925</v>
      </c>
    </row>
    <row r="5618" spans="1:9" x14ac:dyDescent="0.25">
      <c r="A5618">
        <v>4</v>
      </c>
      <c r="B5618">
        <v>4</v>
      </c>
      <c r="C5618">
        <v>2020</v>
      </c>
      <c r="D5618">
        <v>0</v>
      </c>
      <c r="E5618">
        <v>0</v>
      </c>
      <c r="F5618" s="1" t="s">
        <v>94</v>
      </c>
      <c r="G5618" s="1" t="s">
        <v>234</v>
      </c>
      <c r="H5618" s="2">
        <f t="shared" si="174"/>
        <v>43925</v>
      </c>
      <c r="I5618" s="2">
        <f t="shared" si="175"/>
        <v>43924</v>
      </c>
    </row>
    <row r="5619" spans="1:9" x14ac:dyDescent="0.25">
      <c r="A5619">
        <v>3</v>
      </c>
      <c r="B5619">
        <v>4</v>
      </c>
      <c r="C5619">
        <v>2020</v>
      </c>
      <c r="D5619">
        <v>78</v>
      </c>
      <c r="E5619">
        <v>4</v>
      </c>
      <c r="F5619" s="1" t="s">
        <v>94</v>
      </c>
      <c r="G5619" s="1" t="s">
        <v>234</v>
      </c>
      <c r="H5619" s="2">
        <f t="shared" si="174"/>
        <v>43924</v>
      </c>
      <c r="I5619" s="2">
        <f t="shared" si="175"/>
        <v>43923</v>
      </c>
    </row>
    <row r="5620" spans="1:9" x14ac:dyDescent="0.25">
      <c r="A5620">
        <v>2</v>
      </c>
      <c r="B5620">
        <v>4</v>
      </c>
      <c r="C5620">
        <v>2020</v>
      </c>
      <c r="D5620">
        <v>0</v>
      </c>
      <c r="E5620">
        <v>0</v>
      </c>
      <c r="F5620" s="1" t="s">
        <v>94</v>
      </c>
      <c r="G5620" s="1" t="s">
        <v>234</v>
      </c>
      <c r="H5620" s="2">
        <f t="shared" si="174"/>
        <v>43923</v>
      </c>
      <c r="I5620" s="2">
        <f t="shared" si="175"/>
        <v>43922</v>
      </c>
    </row>
    <row r="5621" spans="1:9" x14ac:dyDescent="0.25">
      <c r="A5621">
        <v>1</v>
      </c>
      <c r="B5621">
        <v>4</v>
      </c>
      <c r="C5621">
        <v>2020</v>
      </c>
      <c r="D5621">
        <v>64</v>
      </c>
      <c r="E5621">
        <v>4</v>
      </c>
      <c r="F5621" s="1" t="s">
        <v>94</v>
      </c>
      <c r="G5621" s="1" t="s">
        <v>234</v>
      </c>
      <c r="H5621" s="2">
        <f t="shared" si="174"/>
        <v>43922</v>
      </c>
      <c r="I5621" s="2">
        <f t="shared" si="175"/>
        <v>43921</v>
      </c>
    </row>
    <row r="5622" spans="1:9" x14ac:dyDescent="0.25">
      <c r="A5622">
        <v>31</v>
      </c>
      <c r="B5622">
        <v>3</v>
      </c>
      <c r="C5622">
        <v>2020</v>
      </c>
      <c r="D5622">
        <v>83</v>
      </c>
      <c r="E5622">
        <v>4</v>
      </c>
      <c r="F5622" s="1" t="s">
        <v>94</v>
      </c>
      <c r="G5622" s="1" t="s">
        <v>234</v>
      </c>
      <c r="H5622" s="2">
        <f t="shared" si="174"/>
        <v>43921</v>
      </c>
      <c r="I5622" s="2">
        <f t="shared" si="175"/>
        <v>43920</v>
      </c>
    </row>
    <row r="5623" spans="1:9" x14ac:dyDescent="0.25">
      <c r="A5623">
        <v>30</v>
      </c>
      <c r="B5623">
        <v>3</v>
      </c>
      <c r="C5623">
        <v>2020</v>
      </c>
      <c r="D5623">
        <v>41</v>
      </c>
      <c r="E5623">
        <v>0</v>
      </c>
      <c r="F5623" s="1" t="s">
        <v>94</v>
      </c>
      <c r="G5623" s="1" t="s">
        <v>234</v>
      </c>
      <c r="H5623" s="2">
        <f t="shared" si="174"/>
        <v>43920</v>
      </c>
      <c r="I5623" s="2">
        <f t="shared" si="175"/>
        <v>43919</v>
      </c>
    </row>
    <row r="5624" spans="1:9" x14ac:dyDescent="0.25">
      <c r="A5624">
        <v>29</v>
      </c>
      <c r="B5624">
        <v>3</v>
      </c>
      <c r="C5624">
        <v>2020</v>
      </c>
      <c r="D5624">
        <v>48</v>
      </c>
      <c r="E5624">
        <v>2</v>
      </c>
      <c r="F5624" s="1" t="s">
        <v>94</v>
      </c>
      <c r="G5624" s="1" t="s">
        <v>234</v>
      </c>
      <c r="H5624" s="2">
        <f t="shared" si="174"/>
        <v>43919</v>
      </c>
      <c r="I5624" s="2">
        <f t="shared" si="175"/>
        <v>43918</v>
      </c>
    </row>
    <row r="5625" spans="1:9" x14ac:dyDescent="0.25">
      <c r="A5625">
        <v>28</v>
      </c>
      <c r="B5625">
        <v>3</v>
      </c>
      <c r="C5625">
        <v>2020</v>
      </c>
      <c r="D5625">
        <v>76</v>
      </c>
      <c r="E5625">
        <v>4</v>
      </c>
      <c r="F5625" s="1" t="s">
        <v>94</v>
      </c>
      <c r="G5625" s="1" t="s">
        <v>234</v>
      </c>
      <c r="H5625" s="2">
        <f t="shared" si="174"/>
        <v>43918</v>
      </c>
      <c r="I5625" s="2">
        <f t="shared" si="175"/>
        <v>43917</v>
      </c>
    </row>
    <row r="5626" spans="1:9" x14ac:dyDescent="0.25">
      <c r="A5626">
        <v>27</v>
      </c>
      <c r="B5626">
        <v>3</v>
      </c>
      <c r="C5626">
        <v>2020</v>
      </c>
      <c r="D5626">
        <v>36</v>
      </c>
      <c r="E5626">
        <v>7</v>
      </c>
      <c r="F5626" s="1" t="s">
        <v>94</v>
      </c>
      <c r="G5626" s="1" t="s">
        <v>234</v>
      </c>
      <c r="H5626" s="2">
        <f t="shared" si="174"/>
        <v>43917</v>
      </c>
      <c r="I5626" s="2">
        <f t="shared" si="175"/>
        <v>43916</v>
      </c>
    </row>
    <row r="5627" spans="1:9" x14ac:dyDescent="0.25">
      <c r="A5627">
        <v>26</v>
      </c>
      <c r="B5627">
        <v>3</v>
      </c>
      <c r="C5627">
        <v>2020</v>
      </c>
      <c r="D5627">
        <v>30</v>
      </c>
      <c r="E5627">
        <v>2</v>
      </c>
      <c r="F5627" s="1" t="s">
        <v>94</v>
      </c>
      <c r="G5627" s="1" t="s">
        <v>234</v>
      </c>
      <c r="H5627" s="2">
        <f t="shared" si="174"/>
        <v>43916</v>
      </c>
      <c r="I5627" s="2">
        <f t="shared" si="175"/>
        <v>43915</v>
      </c>
    </row>
    <row r="5628" spans="1:9" x14ac:dyDescent="0.25">
      <c r="A5628">
        <v>25</v>
      </c>
      <c r="B5628">
        <v>3</v>
      </c>
      <c r="C5628">
        <v>2020</v>
      </c>
      <c r="D5628">
        <v>50</v>
      </c>
      <c r="E5628">
        <v>4</v>
      </c>
      <c r="F5628" s="1" t="s">
        <v>94</v>
      </c>
      <c r="G5628" s="1" t="s">
        <v>234</v>
      </c>
      <c r="H5628" s="2">
        <f t="shared" si="174"/>
        <v>43915</v>
      </c>
      <c r="I5628" s="2">
        <f t="shared" si="175"/>
        <v>43914</v>
      </c>
    </row>
    <row r="5629" spans="1:9" x14ac:dyDescent="0.25">
      <c r="A5629">
        <v>24</v>
      </c>
      <c r="B5629">
        <v>3</v>
      </c>
      <c r="C5629">
        <v>2020</v>
      </c>
      <c r="D5629">
        <v>33</v>
      </c>
      <c r="E5629">
        <v>3</v>
      </c>
      <c r="F5629" s="1" t="s">
        <v>94</v>
      </c>
      <c r="G5629" s="1" t="s">
        <v>234</v>
      </c>
      <c r="H5629" s="2">
        <f t="shared" si="174"/>
        <v>43914</v>
      </c>
      <c r="I5629" s="2">
        <f t="shared" si="175"/>
        <v>43913</v>
      </c>
    </row>
    <row r="5630" spans="1:9" x14ac:dyDescent="0.25">
      <c r="A5630">
        <v>23</v>
      </c>
      <c r="B5630">
        <v>3</v>
      </c>
      <c r="C5630">
        <v>2020</v>
      </c>
      <c r="D5630">
        <v>19</v>
      </c>
      <c r="E5630">
        <v>3</v>
      </c>
      <c r="F5630" s="1" t="s">
        <v>94</v>
      </c>
      <c r="G5630" s="1" t="s">
        <v>234</v>
      </c>
      <c r="H5630" s="2">
        <f t="shared" si="174"/>
        <v>43913</v>
      </c>
      <c r="I5630" s="2">
        <f t="shared" si="175"/>
        <v>43912</v>
      </c>
    </row>
    <row r="5631" spans="1:9" x14ac:dyDescent="0.25">
      <c r="A5631">
        <v>22</v>
      </c>
      <c r="B5631">
        <v>3</v>
      </c>
      <c r="C5631">
        <v>2020</v>
      </c>
      <c r="D5631">
        <v>21</v>
      </c>
      <c r="E5631">
        <v>3</v>
      </c>
      <c r="F5631" s="1" t="s">
        <v>94</v>
      </c>
      <c r="G5631" s="1" t="s">
        <v>234</v>
      </c>
      <c r="H5631" s="2">
        <f t="shared" si="174"/>
        <v>43912</v>
      </c>
      <c r="I5631" s="2">
        <f t="shared" si="175"/>
        <v>43911</v>
      </c>
    </row>
    <row r="5632" spans="1:9" x14ac:dyDescent="0.25">
      <c r="A5632">
        <v>21</v>
      </c>
      <c r="B5632">
        <v>3</v>
      </c>
      <c r="C5632">
        <v>2020</v>
      </c>
      <c r="D5632">
        <v>16</v>
      </c>
      <c r="E5632">
        <v>2</v>
      </c>
      <c r="F5632" s="1" t="s">
        <v>94</v>
      </c>
      <c r="G5632" s="1" t="s">
        <v>234</v>
      </c>
      <c r="H5632" s="2">
        <f t="shared" si="174"/>
        <v>43911</v>
      </c>
      <c r="I5632" s="2">
        <f t="shared" si="175"/>
        <v>43910</v>
      </c>
    </row>
    <row r="5633" spans="1:9" x14ac:dyDescent="0.25">
      <c r="A5633">
        <v>20</v>
      </c>
      <c r="B5633">
        <v>3</v>
      </c>
      <c r="C5633">
        <v>2020</v>
      </c>
      <c r="D5633">
        <v>13</v>
      </c>
      <c r="E5633">
        <v>0</v>
      </c>
      <c r="F5633" s="1" t="s">
        <v>94</v>
      </c>
      <c r="G5633" s="1" t="s">
        <v>234</v>
      </c>
      <c r="H5633" s="2">
        <f t="shared" si="174"/>
        <v>43910</v>
      </c>
      <c r="I5633" s="2">
        <f t="shared" si="175"/>
        <v>43909</v>
      </c>
    </row>
    <row r="5634" spans="1:9" x14ac:dyDescent="0.25">
      <c r="A5634">
        <v>19</v>
      </c>
      <c r="B5634">
        <v>3</v>
      </c>
      <c r="C5634">
        <v>2020</v>
      </c>
      <c r="D5634">
        <v>10</v>
      </c>
      <c r="E5634">
        <v>1</v>
      </c>
      <c r="F5634" s="1" t="s">
        <v>94</v>
      </c>
      <c r="G5634" s="1" t="s">
        <v>234</v>
      </c>
      <c r="H5634" s="2">
        <f t="shared" ref="H5634:H5697" si="176">DATE(C5634,B5634,A5634)</f>
        <v>43909</v>
      </c>
      <c r="I5634" s="2">
        <f t="shared" ref="I5634:I5697" si="177">H5634-1</f>
        <v>43908</v>
      </c>
    </row>
    <row r="5635" spans="1:9" x14ac:dyDescent="0.25">
      <c r="A5635">
        <v>18</v>
      </c>
      <c r="B5635">
        <v>3</v>
      </c>
      <c r="C5635">
        <v>2020</v>
      </c>
      <c r="D5635">
        <v>30</v>
      </c>
      <c r="E5635">
        <v>2</v>
      </c>
      <c r="F5635" s="1" t="s">
        <v>94</v>
      </c>
      <c r="G5635" s="1" t="s">
        <v>234</v>
      </c>
      <c r="H5635" s="2">
        <f t="shared" si="176"/>
        <v>43908</v>
      </c>
      <c r="I5635" s="2">
        <f t="shared" si="177"/>
        <v>43907</v>
      </c>
    </row>
    <row r="5636" spans="1:9" x14ac:dyDescent="0.25">
      <c r="A5636">
        <v>17</v>
      </c>
      <c r="B5636">
        <v>3</v>
      </c>
      <c r="C5636">
        <v>2020</v>
      </c>
      <c r="D5636">
        <v>0</v>
      </c>
      <c r="E5636">
        <v>0</v>
      </c>
      <c r="F5636" s="1" t="s">
        <v>94</v>
      </c>
      <c r="G5636" s="1" t="s">
        <v>234</v>
      </c>
      <c r="H5636" s="2">
        <f t="shared" si="176"/>
        <v>43907</v>
      </c>
      <c r="I5636" s="2">
        <f t="shared" si="177"/>
        <v>43906</v>
      </c>
    </row>
    <row r="5637" spans="1:9" x14ac:dyDescent="0.25">
      <c r="A5637">
        <v>16</v>
      </c>
      <c r="B5637">
        <v>3</v>
      </c>
      <c r="C5637">
        <v>2020</v>
      </c>
      <c r="D5637">
        <v>39</v>
      </c>
      <c r="E5637">
        <v>0</v>
      </c>
      <c r="F5637" s="1" t="s">
        <v>94</v>
      </c>
      <c r="G5637" s="1" t="s">
        <v>234</v>
      </c>
      <c r="H5637" s="2">
        <f t="shared" si="176"/>
        <v>43906</v>
      </c>
      <c r="I5637" s="2">
        <f t="shared" si="177"/>
        <v>43905</v>
      </c>
    </row>
    <row r="5638" spans="1:9" x14ac:dyDescent="0.25">
      <c r="A5638">
        <v>15</v>
      </c>
      <c r="B5638">
        <v>3</v>
      </c>
      <c r="C5638">
        <v>2020</v>
      </c>
      <c r="D5638">
        <v>0</v>
      </c>
      <c r="E5638">
        <v>0</v>
      </c>
      <c r="F5638" s="1" t="s">
        <v>94</v>
      </c>
      <c r="G5638" s="1" t="s">
        <v>234</v>
      </c>
      <c r="H5638" s="2">
        <f t="shared" si="176"/>
        <v>43905</v>
      </c>
      <c r="I5638" s="2">
        <f t="shared" si="177"/>
        <v>43904</v>
      </c>
    </row>
    <row r="5639" spans="1:9" x14ac:dyDescent="0.25">
      <c r="A5639">
        <v>14</v>
      </c>
      <c r="B5639">
        <v>3</v>
      </c>
      <c r="C5639">
        <v>2020</v>
      </c>
      <c r="D5639">
        <v>11</v>
      </c>
      <c r="E5639">
        <v>1</v>
      </c>
      <c r="F5639" s="1" t="s">
        <v>94</v>
      </c>
      <c r="G5639" s="1" t="s">
        <v>234</v>
      </c>
      <c r="H5639" s="2">
        <f t="shared" si="176"/>
        <v>43904</v>
      </c>
      <c r="I5639" s="2">
        <f t="shared" si="177"/>
        <v>43903</v>
      </c>
    </row>
    <row r="5640" spans="1:9" x14ac:dyDescent="0.25">
      <c r="A5640">
        <v>13</v>
      </c>
      <c r="B5640">
        <v>3</v>
      </c>
      <c r="C5640">
        <v>2020</v>
      </c>
      <c r="D5640">
        <v>4</v>
      </c>
      <c r="E5640">
        <v>0</v>
      </c>
      <c r="F5640" s="1" t="s">
        <v>94</v>
      </c>
      <c r="G5640" s="1" t="s">
        <v>234</v>
      </c>
      <c r="H5640" s="2">
        <f t="shared" si="176"/>
        <v>43903</v>
      </c>
      <c r="I5640" s="2">
        <f t="shared" si="177"/>
        <v>43902</v>
      </c>
    </row>
    <row r="5641" spans="1:9" x14ac:dyDescent="0.25">
      <c r="A5641">
        <v>12</v>
      </c>
      <c r="B5641">
        <v>3</v>
      </c>
      <c r="C5641">
        <v>2020</v>
      </c>
      <c r="D5641">
        <v>9</v>
      </c>
      <c r="E5641">
        <v>2</v>
      </c>
      <c r="F5641" s="1" t="s">
        <v>94</v>
      </c>
      <c r="G5641" s="1" t="s">
        <v>234</v>
      </c>
      <c r="H5641" s="2">
        <f t="shared" si="176"/>
        <v>43902</v>
      </c>
      <c r="I5641" s="2">
        <f t="shared" si="177"/>
        <v>43901</v>
      </c>
    </row>
    <row r="5642" spans="1:9" x14ac:dyDescent="0.25">
      <c r="A5642">
        <v>11</v>
      </c>
      <c r="B5642">
        <v>3</v>
      </c>
      <c r="C5642">
        <v>2020</v>
      </c>
      <c r="D5642">
        <v>0</v>
      </c>
      <c r="E5642">
        <v>0</v>
      </c>
      <c r="F5642" s="1" t="s">
        <v>94</v>
      </c>
      <c r="G5642" s="1" t="s">
        <v>234</v>
      </c>
      <c r="H5642" s="2">
        <f t="shared" si="176"/>
        <v>43901</v>
      </c>
      <c r="I5642" s="2">
        <f t="shared" si="177"/>
        <v>43900</v>
      </c>
    </row>
    <row r="5643" spans="1:9" x14ac:dyDescent="0.25">
      <c r="A5643">
        <v>9</v>
      </c>
      <c r="B5643">
        <v>3</v>
      </c>
      <c r="C5643">
        <v>2020</v>
      </c>
      <c r="D5643">
        <v>7</v>
      </c>
      <c r="E5643">
        <v>4</v>
      </c>
      <c r="F5643" s="1" t="s">
        <v>94</v>
      </c>
      <c r="G5643" s="1" t="s">
        <v>234</v>
      </c>
      <c r="H5643" s="2">
        <f t="shared" si="176"/>
        <v>43899</v>
      </c>
      <c r="I5643" s="2">
        <f t="shared" si="177"/>
        <v>43898</v>
      </c>
    </row>
    <row r="5644" spans="1:9" x14ac:dyDescent="0.25">
      <c r="A5644">
        <v>8</v>
      </c>
      <c r="B5644">
        <v>3</v>
      </c>
      <c r="C5644">
        <v>2020</v>
      </c>
      <c r="D5644">
        <v>16</v>
      </c>
      <c r="E5644">
        <v>0</v>
      </c>
      <c r="F5644" s="1" t="s">
        <v>94</v>
      </c>
      <c r="G5644" s="1" t="s">
        <v>234</v>
      </c>
      <c r="H5644" s="2">
        <f t="shared" si="176"/>
        <v>43898</v>
      </c>
      <c r="I5644" s="2">
        <f t="shared" si="177"/>
        <v>43897</v>
      </c>
    </row>
    <row r="5645" spans="1:9" x14ac:dyDescent="0.25">
      <c r="A5645">
        <v>6</v>
      </c>
      <c r="B5645">
        <v>3</v>
      </c>
      <c r="C5645">
        <v>2020</v>
      </c>
      <c r="D5645">
        <v>7</v>
      </c>
      <c r="E5645">
        <v>2</v>
      </c>
      <c r="F5645" s="1" t="s">
        <v>94</v>
      </c>
      <c r="G5645" s="1" t="s">
        <v>234</v>
      </c>
      <c r="H5645" s="2">
        <f t="shared" si="176"/>
        <v>43896</v>
      </c>
      <c r="I5645" s="2">
        <f t="shared" si="177"/>
        <v>43895</v>
      </c>
    </row>
    <row r="5646" spans="1:9" x14ac:dyDescent="0.25">
      <c r="A5646">
        <v>5</v>
      </c>
      <c r="B5646">
        <v>3</v>
      </c>
      <c r="C5646">
        <v>2020</v>
      </c>
      <c r="D5646">
        <v>5</v>
      </c>
      <c r="E5646">
        <v>0</v>
      </c>
      <c r="F5646" s="1" t="s">
        <v>94</v>
      </c>
      <c r="G5646" s="1" t="s">
        <v>234</v>
      </c>
      <c r="H5646" s="2">
        <f t="shared" si="176"/>
        <v>43895</v>
      </c>
      <c r="I5646" s="2">
        <f t="shared" si="177"/>
        <v>43894</v>
      </c>
    </row>
    <row r="5647" spans="1:9" x14ac:dyDescent="0.25">
      <c r="A5647">
        <v>4</v>
      </c>
      <c r="B5647">
        <v>3</v>
      </c>
      <c r="C5647">
        <v>2020</v>
      </c>
      <c r="D5647">
        <v>5</v>
      </c>
      <c r="E5647">
        <v>0</v>
      </c>
      <c r="F5647" s="1" t="s">
        <v>94</v>
      </c>
      <c r="G5647" s="1" t="s">
        <v>234</v>
      </c>
      <c r="H5647" s="2">
        <f t="shared" si="176"/>
        <v>43894</v>
      </c>
      <c r="I5647" s="2">
        <f t="shared" si="177"/>
        <v>43893</v>
      </c>
    </row>
    <row r="5648" spans="1:9" x14ac:dyDescent="0.25">
      <c r="A5648">
        <v>3</v>
      </c>
      <c r="B5648">
        <v>3</v>
      </c>
      <c r="C5648">
        <v>2020</v>
      </c>
      <c r="D5648">
        <v>2</v>
      </c>
      <c r="E5648">
        <v>0</v>
      </c>
      <c r="F5648" s="1" t="s">
        <v>94</v>
      </c>
      <c r="G5648" s="1" t="s">
        <v>234</v>
      </c>
      <c r="H5648" s="2">
        <f t="shared" si="176"/>
        <v>43893</v>
      </c>
      <c r="I5648" s="2">
        <f t="shared" si="177"/>
        <v>43892</v>
      </c>
    </row>
    <row r="5649" spans="1:9" x14ac:dyDescent="0.25">
      <c r="A5649">
        <v>2</v>
      </c>
      <c r="B5649">
        <v>3</v>
      </c>
      <c r="C5649">
        <v>2020</v>
      </c>
      <c r="D5649">
        <v>6</v>
      </c>
      <c r="E5649">
        <v>0</v>
      </c>
      <c r="F5649" s="1" t="s">
        <v>94</v>
      </c>
      <c r="G5649" s="1" t="s">
        <v>234</v>
      </c>
      <c r="H5649" s="2">
        <f t="shared" si="176"/>
        <v>43892</v>
      </c>
      <c r="I5649" s="2">
        <f t="shared" si="177"/>
        <v>43891</v>
      </c>
    </row>
    <row r="5650" spans="1:9" x14ac:dyDescent="0.25">
      <c r="A5650">
        <v>1</v>
      </c>
      <c r="B5650">
        <v>3</v>
      </c>
      <c r="C5650">
        <v>2020</v>
      </c>
      <c r="D5650">
        <v>6</v>
      </c>
      <c r="E5650">
        <v>0</v>
      </c>
      <c r="F5650" s="1" t="s">
        <v>94</v>
      </c>
      <c r="G5650" s="1" t="s">
        <v>234</v>
      </c>
      <c r="H5650" s="2">
        <f t="shared" si="176"/>
        <v>43891</v>
      </c>
      <c r="I5650" s="2">
        <f t="shared" si="177"/>
        <v>43890</v>
      </c>
    </row>
    <row r="5651" spans="1:9" x14ac:dyDescent="0.25">
      <c r="A5651">
        <v>29</v>
      </c>
      <c r="B5651">
        <v>2</v>
      </c>
      <c r="C5651">
        <v>2020</v>
      </c>
      <c r="D5651">
        <v>1</v>
      </c>
      <c r="E5651">
        <v>0</v>
      </c>
      <c r="F5651" s="1" t="s">
        <v>94</v>
      </c>
      <c r="G5651" s="1" t="s">
        <v>234</v>
      </c>
      <c r="H5651" s="2">
        <f t="shared" si="176"/>
        <v>43890</v>
      </c>
      <c r="I5651" s="2">
        <f t="shared" si="177"/>
        <v>43889</v>
      </c>
    </row>
    <row r="5652" spans="1:9" x14ac:dyDescent="0.25">
      <c r="A5652">
        <v>28</v>
      </c>
      <c r="B5652">
        <v>2</v>
      </c>
      <c r="C5652">
        <v>2020</v>
      </c>
      <c r="D5652">
        <v>1</v>
      </c>
      <c r="E5652">
        <v>0</v>
      </c>
      <c r="F5652" s="1" t="s">
        <v>94</v>
      </c>
      <c r="G5652" s="1" t="s">
        <v>234</v>
      </c>
      <c r="H5652" s="2">
        <f t="shared" si="176"/>
        <v>43889</v>
      </c>
      <c r="I5652" s="2">
        <f t="shared" si="177"/>
        <v>43888</v>
      </c>
    </row>
    <row r="5653" spans="1:9" x14ac:dyDescent="0.25">
      <c r="A5653">
        <v>27</v>
      </c>
      <c r="B5653">
        <v>2</v>
      </c>
      <c r="C5653">
        <v>2020</v>
      </c>
      <c r="D5653">
        <v>0</v>
      </c>
      <c r="E5653">
        <v>0</v>
      </c>
      <c r="F5653" s="1" t="s">
        <v>94</v>
      </c>
      <c r="G5653" s="1" t="s">
        <v>234</v>
      </c>
      <c r="H5653" s="2">
        <f t="shared" si="176"/>
        <v>43888</v>
      </c>
      <c r="I5653" s="2">
        <f t="shared" si="177"/>
        <v>43887</v>
      </c>
    </row>
    <row r="5654" spans="1:9" x14ac:dyDescent="0.25">
      <c r="A5654">
        <v>26</v>
      </c>
      <c r="B5654">
        <v>2</v>
      </c>
      <c r="C5654">
        <v>2020</v>
      </c>
      <c r="D5654">
        <v>4</v>
      </c>
      <c r="E5654">
        <v>0</v>
      </c>
      <c r="F5654" s="1" t="s">
        <v>94</v>
      </c>
      <c r="G5654" s="1" t="s">
        <v>234</v>
      </c>
      <c r="H5654" s="2">
        <f t="shared" si="176"/>
        <v>43887</v>
      </c>
      <c r="I5654" s="2">
        <f t="shared" si="177"/>
        <v>43886</v>
      </c>
    </row>
    <row r="5655" spans="1:9" x14ac:dyDescent="0.25">
      <c r="A5655">
        <v>25</v>
      </c>
      <c r="B5655">
        <v>2</v>
      </c>
      <c r="C5655">
        <v>2020</v>
      </c>
      <c r="D5655">
        <v>1</v>
      </c>
      <c r="E5655">
        <v>0</v>
      </c>
      <c r="F5655" s="1" t="s">
        <v>94</v>
      </c>
      <c r="G5655" s="1" t="s">
        <v>234</v>
      </c>
      <c r="H5655" s="2">
        <f t="shared" si="176"/>
        <v>43886</v>
      </c>
      <c r="I5655" s="2">
        <f t="shared" si="177"/>
        <v>43885</v>
      </c>
    </row>
    <row r="5656" spans="1:9" x14ac:dyDescent="0.25">
      <c r="A5656">
        <v>24</v>
      </c>
      <c r="B5656">
        <v>2</v>
      </c>
      <c r="C5656">
        <v>2020</v>
      </c>
      <c r="D5656">
        <v>0</v>
      </c>
      <c r="E5656">
        <v>0</v>
      </c>
      <c r="F5656" s="1" t="s">
        <v>94</v>
      </c>
      <c r="G5656" s="1" t="s">
        <v>234</v>
      </c>
      <c r="H5656" s="2">
        <f t="shared" si="176"/>
        <v>43885</v>
      </c>
      <c r="I5656" s="2">
        <f t="shared" si="177"/>
        <v>43884</v>
      </c>
    </row>
    <row r="5657" spans="1:9" x14ac:dyDescent="0.25">
      <c r="A5657">
        <v>23</v>
      </c>
      <c r="B5657">
        <v>2</v>
      </c>
      <c r="C5657">
        <v>2020</v>
      </c>
      <c r="D5657">
        <v>0</v>
      </c>
      <c r="E5657">
        <v>0</v>
      </c>
      <c r="F5657" s="1" t="s">
        <v>94</v>
      </c>
      <c r="G5657" s="1" t="s">
        <v>234</v>
      </c>
      <c r="H5657" s="2">
        <f t="shared" si="176"/>
        <v>43884</v>
      </c>
      <c r="I5657" s="2">
        <f t="shared" si="177"/>
        <v>43883</v>
      </c>
    </row>
    <row r="5658" spans="1:9" x14ac:dyDescent="0.25">
      <c r="A5658">
        <v>22</v>
      </c>
      <c r="B5658">
        <v>2</v>
      </c>
      <c r="C5658">
        <v>2020</v>
      </c>
      <c r="D5658">
        <v>0</v>
      </c>
      <c r="E5658">
        <v>0</v>
      </c>
      <c r="F5658" s="1" t="s">
        <v>94</v>
      </c>
      <c r="G5658" s="1" t="s">
        <v>234</v>
      </c>
      <c r="H5658" s="2">
        <f t="shared" si="176"/>
        <v>43883</v>
      </c>
      <c r="I5658" s="2">
        <f t="shared" si="177"/>
        <v>43882</v>
      </c>
    </row>
    <row r="5659" spans="1:9" x14ac:dyDescent="0.25">
      <c r="A5659">
        <v>21</v>
      </c>
      <c r="B5659">
        <v>2</v>
      </c>
      <c r="C5659">
        <v>2020</v>
      </c>
      <c r="D5659">
        <v>0</v>
      </c>
      <c r="E5659">
        <v>0</v>
      </c>
      <c r="F5659" s="1" t="s">
        <v>94</v>
      </c>
      <c r="G5659" s="1" t="s">
        <v>234</v>
      </c>
      <c r="H5659" s="2">
        <f t="shared" si="176"/>
        <v>43882</v>
      </c>
      <c r="I5659" s="2">
        <f t="shared" si="177"/>
        <v>43881</v>
      </c>
    </row>
    <row r="5660" spans="1:9" x14ac:dyDescent="0.25">
      <c r="A5660">
        <v>20</v>
      </c>
      <c r="B5660">
        <v>2</v>
      </c>
      <c r="C5660">
        <v>2020</v>
      </c>
      <c r="D5660">
        <v>0</v>
      </c>
      <c r="E5660">
        <v>0</v>
      </c>
      <c r="F5660" s="1" t="s">
        <v>94</v>
      </c>
      <c r="G5660" s="1" t="s">
        <v>234</v>
      </c>
      <c r="H5660" s="2">
        <f t="shared" si="176"/>
        <v>43881</v>
      </c>
      <c r="I5660" s="2">
        <f t="shared" si="177"/>
        <v>43880</v>
      </c>
    </row>
    <row r="5661" spans="1:9" x14ac:dyDescent="0.25">
      <c r="A5661">
        <v>19</v>
      </c>
      <c r="B5661">
        <v>2</v>
      </c>
      <c r="C5661">
        <v>2020</v>
      </c>
      <c r="D5661">
        <v>0</v>
      </c>
      <c r="E5661">
        <v>0</v>
      </c>
      <c r="F5661" s="1" t="s">
        <v>94</v>
      </c>
      <c r="G5661" s="1" t="s">
        <v>234</v>
      </c>
      <c r="H5661" s="2">
        <f t="shared" si="176"/>
        <v>43880</v>
      </c>
      <c r="I5661" s="2">
        <f t="shared" si="177"/>
        <v>43879</v>
      </c>
    </row>
    <row r="5662" spans="1:9" x14ac:dyDescent="0.25">
      <c r="A5662">
        <v>18</v>
      </c>
      <c r="B5662">
        <v>2</v>
      </c>
      <c r="C5662">
        <v>2020</v>
      </c>
      <c r="D5662">
        <v>0</v>
      </c>
      <c r="E5662">
        <v>0</v>
      </c>
      <c r="F5662" s="1" t="s">
        <v>94</v>
      </c>
      <c r="G5662" s="1" t="s">
        <v>234</v>
      </c>
      <c r="H5662" s="2">
        <f t="shared" si="176"/>
        <v>43879</v>
      </c>
      <c r="I5662" s="2">
        <f t="shared" si="177"/>
        <v>43878</v>
      </c>
    </row>
    <row r="5663" spans="1:9" x14ac:dyDescent="0.25">
      <c r="A5663">
        <v>17</v>
      </c>
      <c r="B5663">
        <v>2</v>
      </c>
      <c r="C5663">
        <v>2020</v>
      </c>
      <c r="D5663">
        <v>0</v>
      </c>
      <c r="E5663">
        <v>0</v>
      </c>
      <c r="F5663" s="1" t="s">
        <v>94</v>
      </c>
      <c r="G5663" s="1" t="s">
        <v>234</v>
      </c>
      <c r="H5663" s="2">
        <f t="shared" si="176"/>
        <v>43878</v>
      </c>
      <c r="I5663" s="2">
        <f t="shared" si="177"/>
        <v>43877</v>
      </c>
    </row>
    <row r="5664" spans="1:9" x14ac:dyDescent="0.25">
      <c r="A5664">
        <v>16</v>
      </c>
      <c r="B5664">
        <v>2</v>
      </c>
      <c r="C5664">
        <v>2020</v>
      </c>
      <c r="D5664">
        <v>0</v>
      </c>
      <c r="E5664">
        <v>0</v>
      </c>
      <c r="F5664" s="1" t="s">
        <v>94</v>
      </c>
      <c r="G5664" s="1" t="s">
        <v>234</v>
      </c>
      <c r="H5664" s="2">
        <f t="shared" si="176"/>
        <v>43877</v>
      </c>
      <c r="I5664" s="2">
        <f t="shared" si="177"/>
        <v>43876</v>
      </c>
    </row>
    <row r="5665" spans="1:9" x14ac:dyDescent="0.25">
      <c r="A5665">
        <v>15</v>
      </c>
      <c r="B5665">
        <v>2</v>
      </c>
      <c r="C5665">
        <v>2020</v>
      </c>
      <c r="D5665">
        <v>0</v>
      </c>
      <c r="E5665">
        <v>0</v>
      </c>
      <c r="F5665" s="1" t="s">
        <v>94</v>
      </c>
      <c r="G5665" s="1" t="s">
        <v>234</v>
      </c>
      <c r="H5665" s="2">
        <f t="shared" si="176"/>
        <v>43876</v>
      </c>
      <c r="I5665" s="2">
        <f t="shared" si="177"/>
        <v>43875</v>
      </c>
    </row>
    <row r="5666" spans="1:9" x14ac:dyDescent="0.25">
      <c r="A5666">
        <v>14</v>
      </c>
      <c r="B5666">
        <v>2</v>
      </c>
      <c r="C5666">
        <v>2020</v>
      </c>
      <c r="D5666">
        <v>0</v>
      </c>
      <c r="E5666">
        <v>0</v>
      </c>
      <c r="F5666" s="1" t="s">
        <v>94</v>
      </c>
      <c r="G5666" s="1" t="s">
        <v>234</v>
      </c>
      <c r="H5666" s="2">
        <f t="shared" si="176"/>
        <v>43875</v>
      </c>
      <c r="I5666" s="2">
        <f t="shared" si="177"/>
        <v>43874</v>
      </c>
    </row>
    <row r="5667" spans="1:9" x14ac:dyDescent="0.25">
      <c r="A5667">
        <v>13</v>
      </c>
      <c r="B5667">
        <v>2</v>
      </c>
      <c r="C5667">
        <v>2020</v>
      </c>
      <c r="D5667">
        <v>0</v>
      </c>
      <c r="E5667">
        <v>0</v>
      </c>
      <c r="F5667" s="1" t="s">
        <v>94</v>
      </c>
      <c r="G5667" s="1" t="s">
        <v>234</v>
      </c>
      <c r="H5667" s="2">
        <f t="shared" si="176"/>
        <v>43874</v>
      </c>
      <c r="I5667" s="2">
        <f t="shared" si="177"/>
        <v>43873</v>
      </c>
    </row>
    <row r="5668" spans="1:9" x14ac:dyDescent="0.25">
      <c r="A5668">
        <v>12</v>
      </c>
      <c r="B5668">
        <v>2</v>
      </c>
      <c r="C5668">
        <v>2020</v>
      </c>
      <c r="D5668">
        <v>0</v>
      </c>
      <c r="E5668">
        <v>0</v>
      </c>
      <c r="F5668" s="1" t="s">
        <v>94</v>
      </c>
      <c r="G5668" s="1" t="s">
        <v>234</v>
      </c>
      <c r="H5668" s="2">
        <f t="shared" si="176"/>
        <v>43873</v>
      </c>
      <c r="I5668" s="2">
        <f t="shared" si="177"/>
        <v>43872</v>
      </c>
    </row>
    <row r="5669" spans="1:9" x14ac:dyDescent="0.25">
      <c r="A5669">
        <v>11</v>
      </c>
      <c r="B5669">
        <v>2</v>
      </c>
      <c r="C5669">
        <v>2020</v>
      </c>
      <c r="D5669">
        <v>0</v>
      </c>
      <c r="E5669">
        <v>0</v>
      </c>
      <c r="F5669" s="1" t="s">
        <v>94</v>
      </c>
      <c r="G5669" s="1" t="s">
        <v>234</v>
      </c>
      <c r="H5669" s="2">
        <f t="shared" si="176"/>
        <v>43872</v>
      </c>
      <c r="I5669" s="2">
        <f t="shared" si="177"/>
        <v>43871</v>
      </c>
    </row>
    <row r="5670" spans="1:9" x14ac:dyDescent="0.25">
      <c r="A5670">
        <v>10</v>
      </c>
      <c r="B5670">
        <v>2</v>
      </c>
      <c r="C5670">
        <v>2020</v>
      </c>
      <c r="D5670">
        <v>0</v>
      </c>
      <c r="E5670">
        <v>0</v>
      </c>
      <c r="F5670" s="1" t="s">
        <v>94</v>
      </c>
      <c r="G5670" s="1" t="s">
        <v>234</v>
      </c>
      <c r="H5670" s="2">
        <f t="shared" si="176"/>
        <v>43871</v>
      </c>
      <c r="I5670" s="2">
        <f t="shared" si="177"/>
        <v>43870</v>
      </c>
    </row>
    <row r="5671" spans="1:9" x14ac:dyDescent="0.25">
      <c r="A5671">
        <v>9</v>
      </c>
      <c r="B5671">
        <v>2</v>
      </c>
      <c r="C5671">
        <v>2020</v>
      </c>
      <c r="D5671">
        <v>0</v>
      </c>
      <c r="E5671">
        <v>0</v>
      </c>
      <c r="F5671" s="1" t="s">
        <v>94</v>
      </c>
      <c r="G5671" s="1" t="s">
        <v>234</v>
      </c>
      <c r="H5671" s="2">
        <f t="shared" si="176"/>
        <v>43870</v>
      </c>
      <c r="I5671" s="2">
        <f t="shared" si="177"/>
        <v>43869</v>
      </c>
    </row>
    <row r="5672" spans="1:9" x14ac:dyDescent="0.25">
      <c r="A5672">
        <v>8</v>
      </c>
      <c r="B5672">
        <v>2</v>
      </c>
      <c r="C5672">
        <v>2020</v>
      </c>
      <c r="D5672">
        <v>0</v>
      </c>
      <c r="E5672">
        <v>0</v>
      </c>
      <c r="F5672" s="1" t="s">
        <v>94</v>
      </c>
      <c r="G5672" s="1" t="s">
        <v>234</v>
      </c>
      <c r="H5672" s="2">
        <f t="shared" si="176"/>
        <v>43869</v>
      </c>
      <c r="I5672" s="2">
        <f t="shared" si="177"/>
        <v>43868</v>
      </c>
    </row>
    <row r="5673" spans="1:9" x14ac:dyDescent="0.25">
      <c r="A5673">
        <v>7</v>
      </c>
      <c r="B5673">
        <v>2</v>
      </c>
      <c r="C5673">
        <v>2020</v>
      </c>
      <c r="D5673">
        <v>0</v>
      </c>
      <c r="E5673">
        <v>0</v>
      </c>
      <c r="F5673" s="1" t="s">
        <v>94</v>
      </c>
      <c r="G5673" s="1" t="s">
        <v>234</v>
      </c>
      <c r="H5673" s="2">
        <f t="shared" si="176"/>
        <v>43868</v>
      </c>
      <c r="I5673" s="2">
        <f t="shared" si="177"/>
        <v>43867</v>
      </c>
    </row>
    <row r="5674" spans="1:9" x14ac:dyDescent="0.25">
      <c r="A5674">
        <v>6</v>
      </c>
      <c r="B5674">
        <v>2</v>
      </c>
      <c r="C5674">
        <v>2020</v>
      </c>
      <c r="D5674">
        <v>0</v>
      </c>
      <c r="E5674">
        <v>0</v>
      </c>
      <c r="F5674" s="1" t="s">
        <v>94</v>
      </c>
      <c r="G5674" s="1" t="s">
        <v>234</v>
      </c>
      <c r="H5674" s="2">
        <f t="shared" si="176"/>
        <v>43867</v>
      </c>
      <c r="I5674" s="2">
        <f t="shared" si="177"/>
        <v>43866</v>
      </c>
    </row>
    <row r="5675" spans="1:9" x14ac:dyDescent="0.25">
      <c r="A5675">
        <v>5</v>
      </c>
      <c r="B5675">
        <v>2</v>
      </c>
      <c r="C5675">
        <v>2020</v>
      </c>
      <c r="D5675">
        <v>0</v>
      </c>
      <c r="E5675">
        <v>0</v>
      </c>
      <c r="F5675" s="1" t="s">
        <v>94</v>
      </c>
      <c r="G5675" s="1" t="s">
        <v>234</v>
      </c>
      <c r="H5675" s="2">
        <f t="shared" si="176"/>
        <v>43866</v>
      </c>
      <c r="I5675" s="2">
        <f t="shared" si="177"/>
        <v>43865</v>
      </c>
    </row>
    <row r="5676" spans="1:9" x14ac:dyDescent="0.25">
      <c r="A5676">
        <v>4</v>
      </c>
      <c r="B5676">
        <v>2</v>
      </c>
      <c r="C5676">
        <v>2020</v>
      </c>
      <c r="D5676">
        <v>0</v>
      </c>
      <c r="E5676">
        <v>0</v>
      </c>
      <c r="F5676" s="1" t="s">
        <v>94</v>
      </c>
      <c r="G5676" s="1" t="s">
        <v>234</v>
      </c>
      <c r="H5676" s="2">
        <f t="shared" si="176"/>
        <v>43865</v>
      </c>
      <c r="I5676" s="2">
        <f t="shared" si="177"/>
        <v>43864</v>
      </c>
    </row>
    <row r="5677" spans="1:9" x14ac:dyDescent="0.25">
      <c r="A5677">
        <v>3</v>
      </c>
      <c r="B5677">
        <v>2</v>
      </c>
      <c r="C5677">
        <v>2020</v>
      </c>
      <c r="D5677">
        <v>0</v>
      </c>
      <c r="E5677">
        <v>0</v>
      </c>
      <c r="F5677" s="1" t="s">
        <v>94</v>
      </c>
      <c r="G5677" s="1" t="s">
        <v>234</v>
      </c>
      <c r="H5677" s="2">
        <f t="shared" si="176"/>
        <v>43864</v>
      </c>
      <c r="I5677" s="2">
        <f t="shared" si="177"/>
        <v>43863</v>
      </c>
    </row>
    <row r="5678" spans="1:9" x14ac:dyDescent="0.25">
      <c r="A5678">
        <v>2</v>
      </c>
      <c r="B5678">
        <v>2</v>
      </c>
      <c r="C5678">
        <v>2020</v>
      </c>
      <c r="D5678">
        <v>0</v>
      </c>
      <c r="E5678">
        <v>0</v>
      </c>
      <c r="F5678" s="1" t="s">
        <v>94</v>
      </c>
      <c r="G5678" s="1" t="s">
        <v>234</v>
      </c>
      <c r="H5678" s="2">
        <f t="shared" si="176"/>
        <v>43863</v>
      </c>
      <c r="I5678" s="2">
        <f t="shared" si="177"/>
        <v>43862</v>
      </c>
    </row>
    <row r="5679" spans="1:9" x14ac:dyDescent="0.25">
      <c r="A5679">
        <v>1</v>
      </c>
      <c r="B5679">
        <v>2</v>
      </c>
      <c r="C5679">
        <v>2020</v>
      </c>
      <c r="D5679">
        <v>0</v>
      </c>
      <c r="E5679">
        <v>0</v>
      </c>
      <c r="F5679" s="1" t="s">
        <v>94</v>
      </c>
      <c r="G5679" s="1" t="s">
        <v>234</v>
      </c>
      <c r="H5679" s="2">
        <f t="shared" si="176"/>
        <v>43862</v>
      </c>
      <c r="I5679" s="2">
        <f t="shared" si="177"/>
        <v>43861</v>
      </c>
    </row>
    <row r="5680" spans="1:9" x14ac:dyDescent="0.25">
      <c r="A5680">
        <v>31</v>
      </c>
      <c r="B5680">
        <v>1</v>
      </c>
      <c r="C5680">
        <v>2020</v>
      </c>
      <c r="D5680">
        <v>0</v>
      </c>
      <c r="E5680">
        <v>0</v>
      </c>
      <c r="F5680" s="1" t="s">
        <v>94</v>
      </c>
      <c r="G5680" s="1" t="s">
        <v>234</v>
      </c>
      <c r="H5680" s="2">
        <f t="shared" si="176"/>
        <v>43861</v>
      </c>
      <c r="I5680" s="2">
        <f t="shared" si="177"/>
        <v>43860</v>
      </c>
    </row>
    <row r="5681" spans="1:9" x14ac:dyDescent="0.25">
      <c r="A5681">
        <v>30</v>
      </c>
      <c r="B5681">
        <v>1</v>
      </c>
      <c r="C5681">
        <v>2020</v>
      </c>
      <c r="D5681">
        <v>0</v>
      </c>
      <c r="E5681">
        <v>0</v>
      </c>
      <c r="F5681" s="1" t="s">
        <v>94</v>
      </c>
      <c r="G5681" s="1" t="s">
        <v>234</v>
      </c>
      <c r="H5681" s="2">
        <f t="shared" si="176"/>
        <v>43860</v>
      </c>
      <c r="I5681" s="2">
        <f t="shared" si="177"/>
        <v>43859</v>
      </c>
    </row>
    <row r="5682" spans="1:9" x14ac:dyDescent="0.25">
      <c r="A5682">
        <v>29</v>
      </c>
      <c r="B5682">
        <v>1</v>
      </c>
      <c r="C5682">
        <v>2020</v>
      </c>
      <c r="D5682">
        <v>0</v>
      </c>
      <c r="E5682">
        <v>0</v>
      </c>
      <c r="F5682" s="1" t="s">
        <v>94</v>
      </c>
      <c r="G5682" s="1" t="s">
        <v>234</v>
      </c>
      <c r="H5682" s="2">
        <f t="shared" si="176"/>
        <v>43859</v>
      </c>
      <c r="I5682" s="2">
        <f t="shared" si="177"/>
        <v>43858</v>
      </c>
    </row>
    <row r="5683" spans="1:9" x14ac:dyDescent="0.25">
      <c r="A5683">
        <v>28</v>
      </c>
      <c r="B5683">
        <v>1</v>
      </c>
      <c r="C5683">
        <v>2020</v>
      </c>
      <c r="D5683">
        <v>0</v>
      </c>
      <c r="E5683">
        <v>0</v>
      </c>
      <c r="F5683" s="1" t="s">
        <v>94</v>
      </c>
      <c r="G5683" s="1" t="s">
        <v>234</v>
      </c>
      <c r="H5683" s="2">
        <f t="shared" si="176"/>
        <v>43858</v>
      </c>
      <c r="I5683" s="2">
        <f t="shared" si="177"/>
        <v>43857</v>
      </c>
    </row>
    <row r="5684" spans="1:9" x14ac:dyDescent="0.25">
      <c r="A5684">
        <v>27</v>
      </c>
      <c r="B5684">
        <v>1</v>
      </c>
      <c r="C5684">
        <v>2020</v>
      </c>
      <c r="D5684">
        <v>0</v>
      </c>
      <c r="E5684">
        <v>0</v>
      </c>
      <c r="F5684" s="1" t="s">
        <v>94</v>
      </c>
      <c r="G5684" s="1" t="s">
        <v>234</v>
      </c>
      <c r="H5684" s="2">
        <f t="shared" si="176"/>
        <v>43857</v>
      </c>
      <c r="I5684" s="2">
        <f t="shared" si="177"/>
        <v>43856</v>
      </c>
    </row>
    <row r="5685" spans="1:9" x14ac:dyDescent="0.25">
      <c r="A5685">
        <v>26</v>
      </c>
      <c r="B5685">
        <v>1</v>
      </c>
      <c r="C5685">
        <v>2020</v>
      </c>
      <c r="D5685">
        <v>0</v>
      </c>
      <c r="E5685">
        <v>0</v>
      </c>
      <c r="F5685" s="1" t="s">
        <v>94</v>
      </c>
      <c r="G5685" s="1" t="s">
        <v>234</v>
      </c>
      <c r="H5685" s="2">
        <f t="shared" si="176"/>
        <v>43856</v>
      </c>
      <c r="I5685" s="2">
        <f t="shared" si="177"/>
        <v>43855</v>
      </c>
    </row>
    <row r="5686" spans="1:9" x14ac:dyDescent="0.25">
      <c r="A5686">
        <v>25</v>
      </c>
      <c r="B5686">
        <v>1</v>
      </c>
      <c r="C5686">
        <v>2020</v>
      </c>
      <c r="D5686">
        <v>0</v>
      </c>
      <c r="E5686">
        <v>0</v>
      </c>
      <c r="F5686" s="1" t="s">
        <v>94</v>
      </c>
      <c r="G5686" s="1" t="s">
        <v>234</v>
      </c>
      <c r="H5686" s="2">
        <f t="shared" si="176"/>
        <v>43855</v>
      </c>
      <c r="I5686" s="2">
        <f t="shared" si="177"/>
        <v>43854</v>
      </c>
    </row>
    <row r="5687" spans="1:9" x14ac:dyDescent="0.25">
      <c r="A5687">
        <v>24</v>
      </c>
      <c r="B5687">
        <v>1</v>
      </c>
      <c r="C5687">
        <v>2020</v>
      </c>
      <c r="D5687">
        <v>0</v>
      </c>
      <c r="E5687">
        <v>0</v>
      </c>
      <c r="F5687" s="1" t="s">
        <v>94</v>
      </c>
      <c r="G5687" s="1" t="s">
        <v>234</v>
      </c>
      <c r="H5687" s="2">
        <f t="shared" si="176"/>
        <v>43854</v>
      </c>
      <c r="I5687" s="2">
        <f t="shared" si="177"/>
        <v>43853</v>
      </c>
    </row>
    <row r="5688" spans="1:9" x14ac:dyDescent="0.25">
      <c r="A5688">
        <v>23</v>
      </c>
      <c r="B5688">
        <v>1</v>
      </c>
      <c r="C5688">
        <v>2020</v>
      </c>
      <c r="D5688">
        <v>0</v>
      </c>
      <c r="E5688">
        <v>0</v>
      </c>
      <c r="F5688" s="1" t="s">
        <v>94</v>
      </c>
      <c r="G5688" s="1" t="s">
        <v>234</v>
      </c>
      <c r="H5688" s="2">
        <f t="shared" si="176"/>
        <v>43853</v>
      </c>
      <c r="I5688" s="2">
        <f t="shared" si="177"/>
        <v>43852</v>
      </c>
    </row>
    <row r="5689" spans="1:9" x14ac:dyDescent="0.25">
      <c r="A5689">
        <v>22</v>
      </c>
      <c r="B5689">
        <v>1</v>
      </c>
      <c r="C5689">
        <v>2020</v>
      </c>
      <c r="D5689">
        <v>0</v>
      </c>
      <c r="E5689">
        <v>0</v>
      </c>
      <c r="F5689" s="1" t="s">
        <v>94</v>
      </c>
      <c r="G5689" s="1" t="s">
        <v>234</v>
      </c>
      <c r="H5689" s="2">
        <f t="shared" si="176"/>
        <v>43852</v>
      </c>
      <c r="I5689" s="2">
        <f t="shared" si="177"/>
        <v>43851</v>
      </c>
    </row>
    <row r="5690" spans="1:9" x14ac:dyDescent="0.25">
      <c r="A5690">
        <v>21</v>
      </c>
      <c r="B5690">
        <v>1</v>
      </c>
      <c r="C5690">
        <v>2020</v>
      </c>
      <c r="D5690">
        <v>0</v>
      </c>
      <c r="E5690">
        <v>0</v>
      </c>
      <c r="F5690" s="1" t="s">
        <v>94</v>
      </c>
      <c r="G5690" s="1" t="s">
        <v>234</v>
      </c>
      <c r="H5690" s="2">
        <f t="shared" si="176"/>
        <v>43851</v>
      </c>
      <c r="I5690" s="2">
        <f t="shared" si="177"/>
        <v>43850</v>
      </c>
    </row>
    <row r="5691" spans="1:9" x14ac:dyDescent="0.25">
      <c r="A5691">
        <v>20</v>
      </c>
      <c r="B5691">
        <v>1</v>
      </c>
      <c r="C5691">
        <v>2020</v>
      </c>
      <c r="D5691">
        <v>0</v>
      </c>
      <c r="E5691">
        <v>0</v>
      </c>
      <c r="F5691" s="1" t="s">
        <v>94</v>
      </c>
      <c r="G5691" s="1" t="s">
        <v>234</v>
      </c>
      <c r="H5691" s="2">
        <f t="shared" si="176"/>
        <v>43850</v>
      </c>
      <c r="I5691" s="2">
        <f t="shared" si="177"/>
        <v>43849</v>
      </c>
    </row>
    <row r="5692" spans="1:9" x14ac:dyDescent="0.25">
      <c r="A5692">
        <v>19</v>
      </c>
      <c r="B5692">
        <v>1</v>
      </c>
      <c r="C5692">
        <v>2020</v>
      </c>
      <c r="D5692">
        <v>0</v>
      </c>
      <c r="E5692">
        <v>0</v>
      </c>
      <c r="F5692" s="1" t="s">
        <v>94</v>
      </c>
      <c r="G5692" s="1" t="s">
        <v>234</v>
      </c>
      <c r="H5692" s="2">
        <f t="shared" si="176"/>
        <v>43849</v>
      </c>
      <c r="I5692" s="2">
        <f t="shared" si="177"/>
        <v>43848</v>
      </c>
    </row>
    <row r="5693" spans="1:9" x14ac:dyDescent="0.25">
      <c r="A5693">
        <v>18</v>
      </c>
      <c r="B5693">
        <v>1</v>
      </c>
      <c r="C5693">
        <v>2020</v>
      </c>
      <c r="D5693">
        <v>0</v>
      </c>
      <c r="E5693">
        <v>0</v>
      </c>
      <c r="F5693" s="1" t="s">
        <v>94</v>
      </c>
      <c r="G5693" s="1" t="s">
        <v>234</v>
      </c>
      <c r="H5693" s="2">
        <f t="shared" si="176"/>
        <v>43848</v>
      </c>
      <c r="I5693" s="2">
        <f t="shared" si="177"/>
        <v>43847</v>
      </c>
    </row>
    <row r="5694" spans="1:9" x14ac:dyDescent="0.25">
      <c r="A5694">
        <v>17</v>
      </c>
      <c r="B5694">
        <v>1</v>
      </c>
      <c r="C5694">
        <v>2020</v>
      </c>
      <c r="D5694">
        <v>0</v>
      </c>
      <c r="E5694">
        <v>0</v>
      </c>
      <c r="F5694" s="1" t="s">
        <v>94</v>
      </c>
      <c r="G5694" s="1" t="s">
        <v>234</v>
      </c>
      <c r="H5694" s="2">
        <f t="shared" si="176"/>
        <v>43847</v>
      </c>
      <c r="I5694" s="2">
        <f t="shared" si="177"/>
        <v>43846</v>
      </c>
    </row>
    <row r="5695" spans="1:9" x14ac:dyDescent="0.25">
      <c r="A5695">
        <v>16</v>
      </c>
      <c r="B5695">
        <v>1</v>
      </c>
      <c r="C5695">
        <v>2020</v>
      </c>
      <c r="D5695">
        <v>0</v>
      </c>
      <c r="E5695">
        <v>0</v>
      </c>
      <c r="F5695" s="1" t="s">
        <v>94</v>
      </c>
      <c r="G5695" s="1" t="s">
        <v>234</v>
      </c>
      <c r="H5695" s="2">
        <f t="shared" si="176"/>
        <v>43846</v>
      </c>
      <c r="I5695" s="2">
        <f t="shared" si="177"/>
        <v>43845</v>
      </c>
    </row>
    <row r="5696" spans="1:9" x14ac:dyDescent="0.25">
      <c r="A5696">
        <v>15</v>
      </c>
      <c r="B5696">
        <v>1</v>
      </c>
      <c r="C5696">
        <v>2020</v>
      </c>
      <c r="D5696">
        <v>0</v>
      </c>
      <c r="E5696">
        <v>0</v>
      </c>
      <c r="F5696" s="1" t="s">
        <v>94</v>
      </c>
      <c r="G5696" s="1" t="s">
        <v>234</v>
      </c>
      <c r="H5696" s="2">
        <f t="shared" si="176"/>
        <v>43845</v>
      </c>
      <c r="I5696" s="2">
        <f t="shared" si="177"/>
        <v>43844</v>
      </c>
    </row>
    <row r="5697" spans="1:9" x14ac:dyDescent="0.25">
      <c r="A5697">
        <v>14</v>
      </c>
      <c r="B5697">
        <v>1</v>
      </c>
      <c r="C5697">
        <v>2020</v>
      </c>
      <c r="D5697">
        <v>0</v>
      </c>
      <c r="E5697">
        <v>0</v>
      </c>
      <c r="F5697" s="1" t="s">
        <v>94</v>
      </c>
      <c r="G5697" s="1" t="s">
        <v>234</v>
      </c>
      <c r="H5697" s="2">
        <f t="shared" si="176"/>
        <v>43844</v>
      </c>
      <c r="I5697" s="2">
        <f t="shared" si="177"/>
        <v>43843</v>
      </c>
    </row>
    <row r="5698" spans="1:9" x14ac:dyDescent="0.25">
      <c r="A5698">
        <v>13</v>
      </c>
      <c r="B5698">
        <v>1</v>
      </c>
      <c r="C5698">
        <v>2020</v>
      </c>
      <c r="D5698">
        <v>0</v>
      </c>
      <c r="E5698">
        <v>0</v>
      </c>
      <c r="F5698" s="1" t="s">
        <v>94</v>
      </c>
      <c r="G5698" s="1" t="s">
        <v>234</v>
      </c>
      <c r="H5698" s="2">
        <f t="shared" ref="H5698:H5761" si="178">DATE(C5698,B5698,A5698)</f>
        <v>43843</v>
      </c>
      <c r="I5698" s="2">
        <f t="shared" ref="I5698:I5761" si="179">H5698-1</f>
        <v>43842</v>
      </c>
    </row>
    <row r="5699" spans="1:9" x14ac:dyDescent="0.25">
      <c r="A5699">
        <v>12</v>
      </c>
      <c r="B5699">
        <v>1</v>
      </c>
      <c r="C5699">
        <v>2020</v>
      </c>
      <c r="D5699">
        <v>0</v>
      </c>
      <c r="E5699">
        <v>0</v>
      </c>
      <c r="F5699" s="1" t="s">
        <v>94</v>
      </c>
      <c r="G5699" s="1" t="s">
        <v>234</v>
      </c>
      <c r="H5699" s="2">
        <f t="shared" si="178"/>
        <v>43842</v>
      </c>
      <c r="I5699" s="2">
        <f t="shared" si="179"/>
        <v>43841</v>
      </c>
    </row>
    <row r="5700" spans="1:9" x14ac:dyDescent="0.25">
      <c r="A5700">
        <v>11</v>
      </c>
      <c r="B5700">
        <v>1</v>
      </c>
      <c r="C5700">
        <v>2020</v>
      </c>
      <c r="D5700">
        <v>0</v>
      </c>
      <c r="E5700">
        <v>0</v>
      </c>
      <c r="F5700" s="1" t="s">
        <v>94</v>
      </c>
      <c r="G5700" s="1" t="s">
        <v>234</v>
      </c>
      <c r="H5700" s="2">
        <f t="shared" si="178"/>
        <v>43841</v>
      </c>
      <c r="I5700" s="2">
        <f t="shared" si="179"/>
        <v>43840</v>
      </c>
    </row>
    <row r="5701" spans="1:9" x14ac:dyDescent="0.25">
      <c r="A5701">
        <v>10</v>
      </c>
      <c r="B5701">
        <v>1</v>
      </c>
      <c r="C5701">
        <v>2020</v>
      </c>
      <c r="D5701">
        <v>0</v>
      </c>
      <c r="E5701">
        <v>0</v>
      </c>
      <c r="F5701" s="1" t="s">
        <v>94</v>
      </c>
      <c r="G5701" s="1" t="s">
        <v>234</v>
      </c>
      <c r="H5701" s="2">
        <f t="shared" si="178"/>
        <v>43840</v>
      </c>
      <c r="I5701" s="2">
        <f t="shared" si="179"/>
        <v>43839</v>
      </c>
    </row>
    <row r="5702" spans="1:9" x14ac:dyDescent="0.25">
      <c r="A5702">
        <v>9</v>
      </c>
      <c r="B5702">
        <v>1</v>
      </c>
      <c r="C5702">
        <v>2020</v>
      </c>
      <c r="D5702">
        <v>0</v>
      </c>
      <c r="E5702">
        <v>0</v>
      </c>
      <c r="F5702" s="1" t="s">
        <v>94</v>
      </c>
      <c r="G5702" s="1" t="s">
        <v>234</v>
      </c>
      <c r="H5702" s="2">
        <f t="shared" si="178"/>
        <v>43839</v>
      </c>
      <c r="I5702" s="2">
        <f t="shared" si="179"/>
        <v>43838</v>
      </c>
    </row>
    <row r="5703" spans="1:9" x14ac:dyDescent="0.25">
      <c r="A5703">
        <v>8</v>
      </c>
      <c r="B5703">
        <v>1</v>
      </c>
      <c r="C5703">
        <v>2020</v>
      </c>
      <c r="D5703">
        <v>0</v>
      </c>
      <c r="E5703">
        <v>0</v>
      </c>
      <c r="F5703" s="1" t="s">
        <v>94</v>
      </c>
      <c r="G5703" s="1" t="s">
        <v>234</v>
      </c>
      <c r="H5703" s="2">
        <f t="shared" si="178"/>
        <v>43838</v>
      </c>
      <c r="I5703" s="2">
        <f t="shared" si="179"/>
        <v>43837</v>
      </c>
    </row>
    <row r="5704" spans="1:9" x14ac:dyDescent="0.25">
      <c r="A5704">
        <v>7</v>
      </c>
      <c r="B5704">
        <v>1</v>
      </c>
      <c r="C5704">
        <v>2020</v>
      </c>
      <c r="D5704">
        <v>0</v>
      </c>
      <c r="E5704">
        <v>0</v>
      </c>
      <c r="F5704" s="1" t="s">
        <v>94</v>
      </c>
      <c r="G5704" s="1" t="s">
        <v>234</v>
      </c>
      <c r="H5704" s="2">
        <f t="shared" si="178"/>
        <v>43837</v>
      </c>
      <c r="I5704" s="2">
        <f t="shared" si="179"/>
        <v>43836</v>
      </c>
    </row>
    <row r="5705" spans="1:9" x14ac:dyDescent="0.25">
      <c r="A5705">
        <v>6</v>
      </c>
      <c r="B5705">
        <v>1</v>
      </c>
      <c r="C5705">
        <v>2020</v>
      </c>
      <c r="D5705">
        <v>0</v>
      </c>
      <c r="E5705">
        <v>0</v>
      </c>
      <c r="F5705" s="1" t="s">
        <v>94</v>
      </c>
      <c r="G5705" s="1" t="s">
        <v>234</v>
      </c>
      <c r="H5705" s="2">
        <f t="shared" si="178"/>
        <v>43836</v>
      </c>
      <c r="I5705" s="2">
        <f t="shared" si="179"/>
        <v>43835</v>
      </c>
    </row>
    <row r="5706" spans="1:9" x14ac:dyDescent="0.25">
      <c r="A5706">
        <v>5</v>
      </c>
      <c r="B5706">
        <v>1</v>
      </c>
      <c r="C5706">
        <v>2020</v>
      </c>
      <c r="D5706">
        <v>0</v>
      </c>
      <c r="E5706">
        <v>0</v>
      </c>
      <c r="F5706" s="1" t="s">
        <v>94</v>
      </c>
      <c r="G5706" s="1" t="s">
        <v>234</v>
      </c>
      <c r="H5706" s="2">
        <f t="shared" si="178"/>
        <v>43835</v>
      </c>
      <c r="I5706" s="2">
        <f t="shared" si="179"/>
        <v>43834</v>
      </c>
    </row>
    <row r="5707" spans="1:9" x14ac:dyDescent="0.25">
      <c r="A5707">
        <v>4</v>
      </c>
      <c r="B5707">
        <v>1</v>
      </c>
      <c r="C5707">
        <v>2020</v>
      </c>
      <c r="D5707">
        <v>0</v>
      </c>
      <c r="E5707">
        <v>0</v>
      </c>
      <c r="F5707" s="1" t="s">
        <v>94</v>
      </c>
      <c r="G5707" s="1" t="s">
        <v>234</v>
      </c>
      <c r="H5707" s="2">
        <f t="shared" si="178"/>
        <v>43834</v>
      </c>
      <c r="I5707" s="2">
        <f t="shared" si="179"/>
        <v>43833</v>
      </c>
    </row>
    <row r="5708" spans="1:9" x14ac:dyDescent="0.25">
      <c r="A5708">
        <v>3</v>
      </c>
      <c r="B5708">
        <v>1</v>
      </c>
      <c r="C5708">
        <v>2020</v>
      </c>
      <c r="D5708">
        <v>0</v>
      </c>
      <c r="E5708">
        <v>0</v>
      </c>
      <c r="F5708" s="1" t="s">
        <v>94</v>
      </c>
      <c r="G5708" s="1" t="s">
        <v>234</v>
      </c>
      <c r="H5708" s="2">
        <f t="shared" si="178"/>
        <v>43833</v>
      </c>
      <c r="I5708" s="2">
        <f t="shared" si="179"/>
        <v>43832</v>
      </c>
    </row>
    <row r="5709" spans="1:9" x14ac:dyDescent="0.25">
      <c r="A5709">
        <v>2</v>
      </c>
      <c r="B5709">
        <v>1</v>
      </c>
      <c r="C5709">
        <v>2020</v>
      </c>
      <c r="D5709">
        <v>0</v>
      </c>
      <c r="E5709">
        <v>0</v>
      </c>
      <c r="F5709" s="1" t="s">
        <v>94</v>
      </c>
      <c r="G5709" s="1" t="s">
        <v>234</v>
      </c>
      <c r="H5709" s="2">
        <f t="shared" si="178"/>
        <v>43832</v>
      </c>
      <c r="I5709" s="2">
        <f t="shared" si="179"/>
        <v>43831</v>
      </c>
    </row>
    <row r="5710" spans="1:9" x14ac:dyDescent="0.25">
      <c r="A5710">
        <v>1</v>
      </c>
      <c r="B5710">
        <v>1</v>
      </c>
      <c r="C5710">
        <v>2020</v>
      </c>
      <c r="D5710">
        <v>0</v>
      </c>
      <c r="E5710">
        <v>0</v>
      </c>
      <c r="F5710" s="1" t="s">
        <v>94</v>
      </c>
      <c r="G5710" s="1" t="s">
        <v>234</v>
      </c>
      <c r="H5710" s="2">
        <f t="shared" si="178"/>
        <v>43831</v>
      </c>
      <c r="I5710" s="2">
        <f t="shared" si="179"/>
        <v>43830</v>
      </c>
    </row>
    <row r="5711" spans="1:9" x14ac:dyDescent="0.25">
      <c r="A5711">
        <v>31</v>
      </c>
      <c r="B5711">
        <v>12</v>
      </c>
      <c r="C5711">
        <v>2019</v>
      </c>
      <c r="D5711">
        <v>0</v>
      </c>
      <c r="E5711">
        <v>0</v>
      </c>
      <c r="F5711" s="1" t="s">
        <v>94</v>
      </c>
      <c r="G5711" s="1" t="s">
        <v>234</v>
      </c>
      <c r="H5711" s="2">
        <f t="shared" si="178"/>
        <v>43830</v>
      </c>
      <c r="I5711" s="2">
        <f t="shared" si="179"/>
        <v>43829</v>
      </c>
    </row>
    <row r="5712" spans="1:9" x14ac:dyDescent="0.25">
      <c r="A5712">
        <v>22</v>
      </c>
      <c r="B5712">
        <v>4</v>
      </c>
      <c r="C5712">
        <v>2020</v>
      </c>
      <c r="D5712">
        <v>388</v>
      </c>
      <c r="E5712">
        <v>43</v>
      </c>
      <c r="F5712" s="1" t="s">
        <v>95</v>
      </c>
      <c r="G5712" s="1" t="s">
        <v>235</v>
      </c>
      <c r="H5712" s="2">
        <f t="shared" si="178"/>
        <v>43943</v>
      </c>
      <c r="I5712" s="2">
        <f t="shared" si="179"/>
        <v>43942</v>
      </c>
    </row>
    <row r="5713" spans="1:9" x14ac:dyDescent="0.25">
      <c r="A5713">
        <v>21</v>
      </c>
      <c r="B5713">
        <v>4</v>
      </c>
      <c r="C5713">
        <v>2020</v>
      </c>
      <c r="D5713">
        <v>401</v>
      </c>
      <c r="E5713">
        <v>77</v>
      </c>
      <c r="F5713" s="1" t="s">
        <v>95</v>
      </c>
      <c r="G5713" s="1" t="s">
        <v>235</v>
      </c>
      <c r="H5713" s="2">
        <f t="shared" si="178"/>
        <v>43942</v>
      </c>
      <c r="I5713" s="2">
        <f t="shared" si="179"/>
        <v>43941</v>
      </c>
    </row>
    <row r="5714" spans="1:9" x14ac:dyDescent="0.25">
      <c r="A5714">
        <v>20</v>
      </c>
      <c r="B5714">
        <v>4</v>
      </c>
      <c r="C5714">
        <v>2020</v>
      </c>
      <c r="D5714">
        <v>493</v>
      </c>
      <c r="E5714">
        <v>39</v>
      </c>
      <c r="F5714" s="1" t="s">
        <v>95</v>
      </c>
      <c r="G5714" s="1" t="s">
        <v>235</v>
      </c>
      <c r="H5714" s="2">
        <f t="shared" si="178"/>
        <v>43941</v>
      </c>
      <c r="I5714" s="2">
        <f t="shared" si="179"/>
        <v>43940</v>
      </c>
    </row>
    <row r="5715" spans="1:9" x14ac:dyDescent="0.25">
      <c r="A5715">
        <v>19</v>
      </c>
      <c r="B5715">
        <v>4</v>
      </c>
      <c r="C5715">
        <v>2020</v>
      </c>
      <c r="D5715">
        <v>778</v>
      </c>
      <c r="E5715">
        <v>41</v>
      </c>
      <c r="F5715" s="1" t="s">
        <v>95</v>
      </c>
      <c r="G5715" s="1" t="s">
        <v>235</v>
      </c>
      <c r="H5715" s="2">
        <f t="shared" si="178"/>
        <v>43940</v>
      </c>
      <c r="I5715" s="2">
        <f t="shared" si="179"/>
        <v>43939</v>
      </c>
    </row>
    <row r="5716" spans="1:9" x14ac:dyDescent="0.25">
      <c r="A5716">
        <v>18</v>
      </c>
      <c r="B5716">
        <v>4</v>
      </c>
      <c r="C5716">
        <v>2020</v>
      </c>
      <c r="D5716">
        <v>709</v>
      </c>
      <c r="E5716">
        <v>44</v>
      </c>
      <c r="F5716" s="1" t="s">
        <v>95</v>
      </c>
      <c r="G5716" s="1" t="s">
        <v>235</v>
      </c>
      <c r="H5716" s="2">
        <f t="shared" si="178"/>
        <v>43939</v>
      </c>
      <c r="I5716" s="2">
        <f t="shared" si="179"/>
        <v>43938</v>
      </c>
    </row>
    <row r="5717" spans="1:9" x14ac:dyDescent="0.25">
      <c r="A5717">
        <v>17</v>
      </c>
      <c r="B5717">
        <v>4</v>
      </c>
      <c r="C5717">
        <v>2020</v>
      </c>
      <c r="D5717">
        <v>724</v>
      </c>
      <c r="E5717">
        <v>42</v>
      </c>
      <c r="F5717" s="1" t="s">
        <v>95</v>
      </c>
      <c r="G5717" s="1" t="s">
        <v>235</v>
      </c>
      <c r="H5717" s="2">
        <f t="shared" si="178"/>
        <v>43938</v>
      </c>
      <c r="I5717" s="2">
        <f t="shared" si="179"/>
        <v>43937</v>
      </c>
    </row>
    <row r="5718" spans="1:9" x14ac:dyDescent="0.25">
      <c r="A5718">
        <v>16</v>
      </c>
      <c r="B5718">
        <v>4</v>
      </c>
      <c r="C5718">
        <v>2020</v>
      </c>
      <c r="D5718">
        <v>1068</v>
      </c>
      <c r="E5718">
        <v>38</v>
      </c>
      <c r="F5718" s="1" t="s">
        <v>95</v>
      </c>
      <c r="G5718" s="1" t="s">
        <v>235</v>
      </c>
      <c r="H5718" s="2">
        <f t="shared" si="178"/>
        <v>43937</v>
      </c>
      <c r="I5718" s="2">
        <f t="shared" si="179"/>
        <v>43936</v>
      </c>
    </row>
    <row r="5719" spans="1:9" x14ac:dyDescent="0.25">
      <c r="A5719">
        <v>15</v>
      </c>
      <c r="B5719">
        <v>4</v>
      </c>
      <c r="C5719">
        <v>2020</v>
      </c>
      <c r="D5719">
        <v>832</v>
      </c>
      <c r="E5719">
        <v>41</v>
      </c>
      <c r="F5719" s="1" t="s">
        <v>95</v>
      </c>
      <c r="G5719" s="1" t="s">
        <v>235</v>
      </c>
      <c r="H5719" s="2">
        <f t="shared" si="178"/>
        <v>43936</v>
      </c>
      <c r="I5719" s="2">
        <f t="shared" si="179"/>
        <v>43935</v>
      </c>
    </row>
    <row r="5720" spans="1:9" x14ac:dyDescent="0.25">
      <c r="A5720">
        <v>14</v>
      </c>
      <c r="B5720">
        <v>4</v>
      </c>
      <c r="C5720">
        <v>2020</v>
      </c>
      <c r="D5720">
        <v>992</v>
      </c>
      <c r="E5720">
        <v>31</v>
      </c>
      <c r="F5720" s="1" t="s">
        <v>95</v>
      </c>
      <c r="G5720" s="1" t="s">
        <v>235</v>
      </c>
      <c r="H5720" s="2">
        <f t="shared" si="178"/>
        <v>43935</v>
      </c>
      <c r="I5720" s="2">
        <f t="shared" si="179"/>
        <v>43934</v>
      </c>
    </row>
    <row r="5721" spans="1:9" x14ac:dyDescent="0.25">
      <c r="A5721">
        <v>13</v>
      </c>
      <c r="B5721">
        <v>4</v>
      </c>
      <c r="C5721">
        <v>2020</v>
      </c>
      <c r="D5721">
        <v>727</v>
      </c>
      <c r="E5721">
        <v>14</v>
      </c>
      <c r="F5721" s="1" t="s">
        <v>95</v>
      </c>
      <c r="G5721" s="1" t="s">
        <v>235</v>
      </c>
      <c r="H5721" s="2">
        <f t="shared" si="178"/>
        <v>43934</v>
      </c>
      <c r="I5721" s="2">
        <f t="shared" si="179"/>
        <v>43933</v>
      </c>
    </row>
    <row r="5722" spans="1:9" x14ac:dyDescent="0.25">
      <c r="A5722">
        <v>12</v>
      </c>
      <c r="B5722">
        <v>4</v>
      </c>
      <c r="C5722">
        <v>2020</v>
      </c>
      <c r="D5722">
        <v>839</v>
      </c>
      <c r="E5722">
        <v>33</v>
      </c>
      <c r="F5722" s="1" t="s">
        <v>95</v>
      </c>
      <c r="G5722" s="1" t="s">
        <v>235</v>
      </c>
      <c r="H5722" s="2">
        <f t="shared" si="178"/>
        <v>43933</v>
      </c>
      <c r="I5722" s="2">
        <f t="shared" si="179"/>
        <v>43932</v>
      </c>
    </row>
    <row r="5723" spans="1:9" x14ac:dyDescent="0.25">
      <c r="A5723">
        <v>11</v>
      </c>
      <c r="B5723">
        <v>4</v>
      </c>
      <c r="C5723">
        <v>2020</v>
      </c>
      <c r="D5723">
        <v>696</v>
      </c>
      <c r="E5723">
        <v>24</v>
      </c>
      <c r="F5723" s="1" t="s">
        <v>95</v>
      </c>
      <c r="G5723" s="1" t="s">
        <v>235</v>
      </c>
      <c r="H5723" s="2">
        <f t="shared" si="178"/>
        <v>43932</v>
      </c>
      <c r="I5723" s="2">
        <f t="shared" si="179"/>
        <v>43931</v>
      </c>
    </row>
    <row r="5724" spans="1:9" x14ac:dyDescent="0.25">
      <c r="A5724">
        <v>10</v>
      </c>
      <c r="B5724">
        <v>4</v>
      </c>
      <c r="C5724">
        <v>2020</v>
      </c>
      <c r="D5724">
        <v>1169</v>
      </c>
      <c r="E5724">
        <v>28</v>
      </c>
      <c r="F5724" s="1" t="s">
        <v>95</v>
      </c>
      <c r="G5724" s="1" t="s">
        <v>235</v>
      </c>
      <c r="H5724" s="2">
        <f t="shared" si="178"/>
        <v>43931</v>
      </c>
      <c r="I5724" s="2">
        <f t="shared" si="179"/>
        <v>43930</v>
      </c>
    </row>
    <row r="5725" spans="1:9" x14ac:dyDescent="0.25">
      <c r="A5725">
        <v>9</v>
      </c>
      <c r="B5725">
        <v>4</v>
      </c>
      <c r="C5725">
        <v>2020</v>
      </c>
      <c r="D5725">
        <v>515</v>
      </c>
      <c r="E5725">
        <v>25</v>
      </c>
      <c r="F5725" s="1" t="s">
        <v>95</v>
      </c>
      <c r="G5725" s="1" t="s">
        <v>235</v>
      </c>
      <c r="H5725" s="2">
        <f t="shared" si="178"/>
        <v>43930</v>
      </c>
      <c r="I5725" s="2">
        <f t="shared" si="179"/>
        <v>43929</v>
      </c>
    </row>
    <row r="5726" spans="1:9" x14ac:dyDescent="0.25">
      <c r="A5726">
        <v>8</v>
      </c>
      <c r="B5726">
        <v>4</v>
      </c>
      <c r="C5726">
        <v>2020</v>
      </c>
      <c r="D5726">
        <v>345</v>
      </c>
      <c r="E5726">
        <v>36</v>
      </c>
      <c r="F5726" s="1" t="s">
        <v>95</v>
      </c>
      <c r="G5726" s="1" t="s">
        <v>235</v>
      </c>
      <c r="H5726" s="2">
        <f t="shared" si="178"/>
        <v>43929</v>
      </c>
      <c r="I5726" s="2">
        <f t="shared" si="179"/>
        <v>43928</v>
      </c>
    </row>
    <row r="5727" spans="1:9" x14ac:dyDescent="0.25">
      <c r="A5727">
        <v>7</v>
      </c>
      <c r="B5727">
        <v>4</v>
      </c>
      <c r="C5727">
        <v>2020</v>
      </c>
      <c r="D5727">
        <v>253</v>
      </c>
      <c r="E5727">
        <v>16</v>
      </c>
      <c r="F5727" s="1" t="s">
        <v>95</v>
      </c>
      <c r="G5727" s="1" t="s">
        <v>235</v>
      </c>
      <c r="H5727" s="2">
        <f t="shared" si="178"/>
        <v>43928</v>
      </c>
      <c r="I5727" s="2">
        <f t="shared" si="179"/>
        <v>43927</v>
      </c>
    </row>
    <row r="5728" spans="1:9" x14ac:dyDescent="0.25">
      <c r="A5728">
        <v>6</v>
      </c>
      <c r="B5728">
        <v>4</v>
      </c>
      <c r="C5728">
        <v>2020</v>
      </c>
      <c r="D5728">
        <v>507</v>
      </c>
      <c r="E5728">
        <v>21</v>
      </c>
      <c r="F5728" s="1" t="s">
        <v>95</v>
      </c>
      <c r="G5728" s="1" t="s">
        <v>235</v>
      </c>
      <c r="H5728" s="2">
        <f t="shared" si="178"/>
        <v>43927</v>
      </c>
      <c r="I5728" s="2">
        <f t="shared" si="179"/>
        <v>43926</v>
      </c>
    </row>
    <row r="5729" spans="1:9" x14ac:dyDescent="0.25">
      <c r="A5729">
        <v>5</v>
      </c>
      <c r="B5729">
        <v>4</v>
      </c>
      <c r="C5729">
        <v>2020</v>
      </c>
      <c r="D5729">
        <v>331</v>
      </c>
      <c r="E5729">
        <v>17</v>
      </c>
      <c r="F5729" s="1" t="s">
        <v>95</v>
      </c>
      <c r="G5729" s="1" t="s">
        <v>235</v>
      </c>
      <c r="H5729" s="2">
        <f t="shared" si="178"/>
        <v>43926</v>
      </c>
      <c r="I5729" s="2">
        <f t="shared" si="179"/>
        <v>43925</v>
      </c>
    </row>
    <row r="5730" spans="1:9" x14ac:dyDescent="0.25">
      <c r="A5730">
        <v>4</v>
      </c>
      <c r="B5730">
        <v>4</v>
      </c>
      <c r="C5730">
        <v>2020</v>
      </c>
      <c r="D5730">
        <v>424</v>
      </c>
      <c r="E5730">
        <v>22</v>
      </c>
      <c r="F5730" s="1" t="s">
        <v>95</v>
      </c>
      <c r="G5730" s="1" t="s">
        <v>235</v>
      </c>
      <c r="H5730" s="2">
        <f t="shared" si="178"/>
        <v>43925</v>
      </c>
      <c r="I5730" s="2">
        <f t="shared" si="179"/>
        <v>43924</v>
      </c>
    </row>
    <row r="5731" spans="1:9" x14ac:dyDescent="0.25">
      <c r="A5731">
        <v>3</v>
      </c>
      <c r="B5731">
        <v>4</v>
      </c>
      <c r="C5731">
        <v>2020</v>
      </c>
      <c r="D5731">
        <v>402</v>
      </c>
      <c r="E5731">
        <v>13</v>
      </c>
      <c r="F5731" s="1" t="s">
        <v>95</v>
      </c>
      <c r="G5731" s="1" t="s">
        <v>235</v>
      </c>
      <c r="H5731" s="2">
        <f t="shared" si="178"/>
        <v>43924</v>
      </c>
      <c r="I5731" s="2">
        <f t="shared" si="179"/>
        <v>43923</v>
      </c>
    </row>
    <row r="5732" spans="1:9" x14ac:dyDescent="0.25">
      <c r="A5732">
        <v>2</v>
      </c>
      <c r="B5732">
        <v>4</v>
      </c>
      <c r="C5732">
        <v>2020</v>
      </c>
      <c r="D5732">
        <v>212</v>
      </c>
      <c r="E5732">
        <v>14</v>
      </c>
      <c r="F5732" s="1" t="s">
        <v>95</v>
      </c>
      <c r="G5732" s="1" t="s">
        <v>235</v>
      </c>
      <c r="H5732" s="2">
        <f t="shared" si="178"/>
        <v>43923</v>
      </c>
      <c r="I5732" s="2">
        <f t="shared" si="179"/>
        <v>43922</v>
      </c>
    </row>
    <row r="5733" spans="1:9" x14ac:dyDescent="0.25">
      <c r="A5733">
        <v>1</v>
      </c>
      <c r="B5733">
        <v>4</v>
      </c>
      <c r="C5733">
        <v>2020</v>
      </c>
      <c r="D5733">
        <v>325</v>
      </c>
      <c r="E5733">
        <v>17</v>
      </c>
      <c r="F5733" s="1" t="s">
        <v>95</v>
      </c>
      <c r="G5733" s="1" t="s">
        <v>235</v>
      </c>
      <c r="H5733" s="2">
        <f t="shared" si="178"/>
        <v>43922</v>
      </c>
      <c r="I5733" s="2">
        <f t="shared" si="179"/>
        <v>43921</v>
      </c>
    </row>
    <row r="5734" spans="1:9" x14ac:dyDescent="0.25">
      <c r="A5734">
        <v>31</v>
      </c>
      <c r="B5734">
        <v>3</v>
      </c>
      <c r="C5734">
        <v>2020</v>
      </c>
      <c r="D5734">
        <v>295</v>
      </c>
      <c r="E5734">
        <v>8</v>
      </c>
      <c r="F5734" s="1" t="s">
        <v>95</v>
      </c>
      <c r="G5734" s="1" t="s">
        <v>235</v>
      </c>
      <c r="H5734" s="2">
        <f t="shared" si="178"/>
        <v>43921</v>
      </c>
      <c r="I5734" s="2">
        <f t="shared" si="179"/>
        <v>43920</v>
      </c>
    </row>
    <row r="5735" spans="1:9" x14ac:dyDescent="0.25">
      <c r="A5735">
        <v>30</v>
      </c>
      <c r="B5735">
        <v>3</v>
      </c>
      <c r="C5735">
        <v>2020</v>
      </c>
      <c r="D5735">
        <v>200</v>
      </c>
      <c r="E5735">
        <v>10</v>
      </c>
      <c r="F5735" s="1" t="s">
        <v>95</v>
      </c>
      <c r="G5735" s="1" t="s">
        <v>235</v>
      </c>
      <c r="H5735" s="2">
        <f t="shared" si="178"/>
        <v>43920</v>
      </c>
      <c r="I5735" s="2">
        <f t="shared" si="179"/>
        <v>43919</v>
      </c>
    </row>
    <row r="5736" spans="1:9" x14ac:dyDescent="0.25">
      <c r="A5736">
        <v>29</v>
      </c>
      <c r="B5736">
        <v>3</v>
      </c>
      <c r="C5736">
        <v>2020</v>
      </c>
      <c r="D5736">
        <v>294</v>
      </c>
      <c r="E5736">
        <v>14</v>
      </c>
      <c r="F5736" s="1" t="s">
        <v>95</v>
      </c>
      <c r="G5736" s="1" t="s">
        <v>235</v>
      </c>
      <c r="H5736" s="2">
        <f t="shared" si="178"/>
        <v>43919</v>
      </c>
      <c r="I5736" s="2">
        <f t="shared" si="179"/>
        <v>43918</v>
      </c>
    </row>
    <row r="5737" spans="1:9" x14ac:dyDescent="0.25">
      <c r="A5737">
        <v>28</v>
      </c>
      <c r="B5737">
        <v>3</v>
      </c>
      <c r="C5737">
        <v>2020</v>
      </c>
      <c r="D5737">
        <v>302</v>
      </c>
      <c r="E5737">
        <v>3</v>
      </c>
      <c r="F5737" s="1" t="s">
        <v>95</v>
      </c>
      <c r="G5737" s="1" t="s">
        <v>235</v>
      </c>
      <c r="H5737" s="2">
        <f t="shared" si="178"/>
        <v>43918</v>
      </c>
      <c r="I5737" s="2">
        <f t="shared" si="179"/>
        <v>43917</v>
      </c>
    </row>
    <row r="5738" spans="1:9" x14ac:dyDescent="0.25">
      <c r="A5738">
        <v>27</v>
      </c>
      <c r="B5738">
        <v>3</v>
      </c>
      <c r="C5738">
        <v>2020</v>
      </c>
      <c r="D5738">
        <v>255</v>
      </c>
      <c r="E5738">
        <v>10</v>
      </c>
      <c r="F5738" s="1" t="s">
        <v>95</v>
      </c>
      <c r="G5738" s="1" t="s">
        <v>235</v>
      </c>
      <c r="H5738" s="2">
        <f t="shared" si="178"/>
        <v>43917</v>
      </c>
      <c r="I5738" s="2">
        <f t="shared" si="179"/>
        <v>43916</v>
      </c>
    </row>
    <row r="5739" spans="1:9" x14ac:dyDescent="0.25">
      <c r="A5739">
        <v>26</v>
      </c>
      <c r="B5739">
        <v>3</v>
      </c>
      <c r="C5739">
        <v>2020</v>
      </c>
      <c r="D5739">
        <v>235</v>
      </c>
      <c r="E5739">
        <v>2</v>
      </c>
      <c r="F5739" s="1" t="s">
        <v>95</v>
      </c>
      <c r="G5739" s="1" t="s">
        <v>235</v>
      </c>
      <c r="H5739" s="2">
        <f t="shared" si="178"/>
        <v>43916</v>
      </c>
      <c r="I5739" s="2">
        <f t="shared" si="179"/>
        <v>43915</v>
      </c>
    </row>
    <row r="5740" spans="1:9" x14ac:dyDescent="0.25">
      <c r="A5740">
        <v>25</v>
      </c>
      <c r="B5740">
        <v>3</v>
      </c>
      <c r="C5740">
        <v>2020</v>
      </c>
      <c r="D5740">
        <v>204</v>
      </c>
      <c r="E5740">
        <v>1</v>
      </c>
      <c r="F5740" s="1" t="s">
        <v>95</v>
      </c>
      <c r="G5740" s="1" t="s">
        <v>235</v>
      </c>
      <c r="H5740" s="2">
        <f t="shared" si="178"/>
        <v>43915</v>
      </c>
      <c r="I5740" s="2">
        <f t="shared" si="179"/>
        <v>43914</v>
      </c>
    </row>
    <row r="5741" spans="1:9" x14ac:dyDescent="0.25">
      <c r="A5741">
        <v>24</v>
      </c>
      <c r="B5741">
        <v>3</v>
      </c>
      <c r="C5741">
        <v>2020</v>
      </c>
      <c r="D5741">
        <v>219</v>
      </c>
      <c r="E5741">
        <v>2</v>
      </c>
      <c r="F5741" s="1" t="s">
        <v>95</v>
      </c>
      <c r="G5741" s="1" t="s">
        <v>235</v>
      </c>
      <c r="H5741" s="2">
        <f t="shared" si="178"/>
        <v>43914</v>
      </c>
      <c r="I5741" s="2">
        <f t="shared" si="179"/>
        <v>43913</v>
      </c>
    </row>
    <row r="5742" spans="1:9" x14ac:dyDescent="0.25">
      <c r="A5742">
        <v>23</v>
      </c>
      <c r="B5742">
        <v>3</v>
      </c>
      <c r="C5742">
        <v>2020</v>
      </c>
      <c r="D5742">
        <v>121</v>
      </c>
      <c r="E5742">
        <v>1</v>
      </c>
      <c r="F5742" s="1" t="s">
        <v>95</v>
      </c>
      <c r="G5742" s="1" t="s">
        <v>235</v>
      </c>
      <c r="H5742" s="2">
        <f t="shared" si="178"/>
        <v>43913</v>
      </c>
      <c r="I5742" s="2">
        <f t="shared" si="179"/>
        <v>43912</v>
      </c>
    </row>
    <row r="5743" spans="1:9" x14ac:dyDescent="0.25">
      <c r="A5743">
        <v>22</v>
      </c>
      <c r="B5743">
        <v>3</v>
      </c>
      <c r="C5743">
        <v>2020</v>
      </c>
      <c r="D5743">
        <v>102</v>
      </c>
      <c r="E5743">
        <v>0</v>
      </c>
      <c r="F5743" s="1" t="s">
        <v>95</v>
      </c>
      <c r="G5743" s="1" t="s">
        <v>235</v>
      </c>
      <c r="H5743" s="2">
        <f t="shared" si="178"/>
        <v>43912</v>
      </c>
      <c r="I5743" s="2">
        <f t="shared" si="179"/>
        <v>43911</v>
      </c>
    </row>
    <row r="5744" spans="1:9" x14ac:dyDescent="0.25">
      <c r="A5744">
        <v>21</v>
      </c>
      <c r="B5744">
        <v>3</v>
      </c>
      <c r="C5744">
        <v>2020</v>
      </c>
      <c r="D5744">
        <v>126</v>
      </c>
      <c r="E5744">
        <v>0</v>
      </c>
      <c r="F5744" s="1" t="s">
        <v>95</v>
      </c>
      <c r="G5744" s="1" t="s">
        <v>235</v>
      </c>
      <c r="H5744" s="2">
        <f t="shared" si="178"/>
        <v>43911</v>
      </c>
      <c r="I5744" s="2">
        <f t="shared" si="179"/>
        <v>43910</v>
      </c>
    </row>
    <row r="5745" spans="1:9" x14ac:dyDescent="0.25">
      <c r="A5745">
        <v>20</v>
      </c>
      <c r="B5745">
        <v>3</v>
      </c>
      <c r="C5745">
        <v>2020</v>
      </c>
      <c r="D5745">
        <v>191</v>
      </c>
      <c r="E5745">
        <v>1</v>
      </c>
      <c r="F5745" s="1" t="s">
        <v>95</v>
      </c>
      <c r="G5745" s="1" t="s">
        <v>235</v>
      </c>
      <c r="H5745" s="2">
        <f t="shared" si="178"/>
        <v>43910</v>
      </c>
      <c r="I5745" s="2">
        <f t="shared" si="179"/>
        <v>43909</v>
      </c>
    </row>
    <row r="5746" spans="1:9" x14ac:dyDescent="0.25">
      <c r="A5746">
        <v>19</v>
      </c>
      <c r="B5746">
        <v>3</v>
      </c>
      <c r="C5746">
        <v>2020</v>
      </c>
      <c r="D5746">
        <v>74</v>
      </c>
      <c r="E5746">
        <v>0</v>
      </c>
      <c r="F5746" s="1" t="s">
        <v>95</v>
      </c>
      <c r="G5746" s="1" t="s">
        <v>235</v>
      </c>
      <c r="H5746" s="2">
        <f t="shared" si="178"/>
        <v>43909</v>
      </c>
      <c r="I5746" s="2">
        <f t="shared" si="179"/>
        <v>43908</v>
      </c>
    </row>
    <row r="5747" spans="1:9" x14ac:dyDescent="0.25">
      <c r="A5747">
        <v>18</v>
      </c>
      <c r="B5747">
        <v>3</v>
      </c>
      <c r="C5747">
        <v>2020</v>
      </c>
      <c r="D5747">
        <v>69</v>
      </c>
      <c r="E5747">
        <v>0</v>
      </c>
      <c r="F5747" s="1" t="s">
        <v>95</v>
      </c>
      <c r="G5747" s="1" t="s">
        <v>235</v>
      </c>
      <c r="H5747" s="2">
        <f t="shared" si="178"/>
        <v>43908</v>
      </c>
      <c r="I5747" s="2">
        <f t="shared" si="179"/>
        <v>43907</v>
      </c>
    </row>
    <row r="5748" spans="1:9" x14ac:dyDescent="0.25">
      <c r="A5748">
        <v>17</v>
      </c>
      <c r="B5748">
        <v>3</v>
      </c>
      <c r="C5748">
        <v>2020</v>
      </c>
      <c r="D5748">
        <v>54</v>
      </c>
      <c r="E5748">
        <v>0</v>
      </c>
      <c r="F5748" s="1" t="s">
        <v>95</v>
      </c>
      <c r="G5748" s="1" t="s">
        <v>235</v>
      </c>
      <c r="H5748" s="2">
        <f t="shared" si="178"/>
        <v>43907</v>
      </c>
      <c r="I5748" s="2">
        <f t="shared" si="179"/>
        <v>43906</v>
      </c>
    </row>
    <row r="5749" spans="1:9" x14ac:dyDescent="0.25">
      <c r="A5749">
        <v>16</v>
      </c>
      <c r="B5749">
        <v>3</v>
      </c>
      <c r="C5749">
        <v>2020</v>
      </c>
      <c r="D5749">
        <v>40</v>
      </c>
      <c r="E5749">
        <v>0</v>
      </c>
      <c r="F5749" s="1" t="s">
        <v>95</v>
      </c>
      <c r="G5749" s="1" t="s">
        <v>235</v>
      </c>
      <c r="H5749" s="2">
        <f t="shared" si="178"/>
        <v>43906</v>
      </c>
      <c r="I5749" s="2">
        <f t="shared" si="179"/>
        <v>43905</v>
      </c>
    </row>
    <row r="5750" spans="1:9" x14ac:dyDescent="0.25">
      <c r="A5750">
        <v>15</v>
      </c>
      <c r="B5750">
        <v>3</v>
      </c>
      <c r="C5750">
        <v>2020</v>
      </c>
      <c r="D5750">
        <v>38</v>
      </c>
      <c r="E5750">
        <v>1</v>
      </c>
      <c r="F5750" s="1" t="s">
        <v>95</v>
      </c>
      <c r="G5750" s="1" t="s">
        <v>235</v>
      </c>
      <c r="H5750" s="2">
        <f t="shared" si="178"/>
        <v>43905</v>
      </c>
      <c r="I5750" s="2">
        <f t="shared" si="179"/>
        <v>43904</v>
      </c>
    </row>
    <row r="5751" spans="1:9" x14ac:dyDescent="0.25">
      <c r="A5751">
        <v>14</v>
      </c>
      <c r="B5751">
        <v>3</v>
      </c>
      <c r="C5751">
        <v>2020</v>
      </c>
      <c r="D5751">
        <v>21</v>
      </c>
      <c r="E5751">
        <v>0</v>
      </c>
      <c r="F5751" s="1" t="s">
        <v>95</v>
      </c>
      <c r="G5751" s="1" t="s">
        <v>235</v>
      </c>
      <c r="H5751" s="2">
        <f t="shared" si="178"/>
        <v>43904</v>
      </c>
      <c r="I5751" s="2">
        <f t="shared" si="179"/>
        <v>43903</v>
      </c>
    </row>
    <row r="5752" spans="1:9" x14ac:dyDescent="0.25">
      <c r="A5752">
        <v>13</v>
      </c>
      <c r="B5752">
        <v>3</v>
      </c>
      <c r="C5752">
        <v>2020</v>
      </c>
      <c r="D5752">
        <v>27</v>
      </c>
      <c r="E5752">
        <v>0</v>
      </c>
      <c r="F5752" s="1" t="s">
        <v>95</v>
      </c>
      <c r="G5752" s="1" t="s">
        <v>235</v>
      </c>
      <c r="H5752" s="2">
        <f t="shared" si="178"/>
        <v>43903</v>
      </c>
      <c r="I5752" s="2">
        <f t="shared" si="179"/>
        <v>43902</v>
      </c>
    </row>
    <row r="5753" spans="1:9" x14ac:dyDescent="0.25">
      <c r="A5753">
        <v>12</v>
      </c>
      <c r="B5753">
        <v>3</v>
      </c>
      <c r="C5753">
        <v>2020</v>
      </c>
      <c r="D5753">
        <v>8</v>
      </c>
      <c r="E5753">
        <v>1</v>
      </c>
      <c r="F5753" s="1" t="s">
        <v>95</v>
      </c>
      <c r="G5753" s="1" t="s">
        <v>235</v>
      </c>
      <c r="H5753" s="2">
        <f t="shared" si="178"/>
        <v>43902</v>
      </c>
      <c r="I5753" s="2">
        <f t="shared" si="179"/>
        <v>43901</v>
      </c>
    </row>
    <row r="5754" spans="1:9" x14ac:dyDescent="0.25">
      <c r="A5754">
        <v>11</v>
      </c>
      <c r="B5754">
        <v>3</v>
      </c>
      <c r="C5754">
        <v>2020</v>
      </c>
      <c r="D5754">
        <v>14</v>
      </c>
      <c r="E5754">
        <v>0</v>
      </c>
      <c r="F5754" s="1" t="s">
        <v>95</v>
      </c>
      <c r="G5754" s="1" t="s">
        <v>235</v>
      </c>
      <c r="H5754" s="2">
        <f t="shared" si="178"/>
        <v>43901</v>
      </c>
      <c r="I5754" s="2">
        <f t="shared" si="179"/>
        <v>43900</v>
      </c>
    </row>
    <row r="5755" spans="1:9" x14ac:dyDescent="0.25">
      <c r="A5755">
        <v>9</v>
      </c>
      <c r="B5755">
        <v>3</v>
      </c>
      <c r="C5755">
        <v>2020</v>
      </c>
      <c r="D5755">
        <v>2</v>
      </c>
      <c r="E5755">
        <v>0</v>
      </c>
      <c r="F5755" s="1" t="s">
        <v>95</v>
      </c>
      <c r="G5755" s="1" t="s">
        <v>235</v>
      </c>
      <c r="H5755" s="2">
        <f t="shared" si="178"/>
        <v>43899</v>
      </c>
      <c r="I5755" s="2">
        <f t="shared" si="179"/>
        <v>43898</v>
      </c>
    </row>
    <row r="5756" spans="1:9" x14ac:dyDescent="0.25">
      <c r="A5756">
        <v>8</v>
      </c>
      <c r="B5756">
        <v>3</v>
      </c>
      <c r="C5756">
        <v>2020</v>
      </c>
      <c r="D5756">
        <v>1</v>
      </c>
      <c r="E5756">
        <v>0</v>
      </c>
      <c r="F5756" s="1" t="s">
        <v>95</v>
      </c>
      <c r="G5756" s="1" t="s">
        <v>235</v>
      </c>
      <c r="H5756" s="2">
        <f t="shared" si="178"/>
        <v>43898</v>
      </c>
      <c r="I5756" s="2">
        <f t="shared" si="179"/>
        <v>43897</v>
      </c>
    </row>
    <row r="5757" spans="1:9" x14ac:dyDescent="0.25">
      <c r="A5757">
        <v>7</v>
      </c>
      <c r="B5757">
        <v>3</v>
      </c>
      <c r="C5757">
        <v>2020</v>
      </c>
      <c r="D5757">
        <v>5</v>
      </c>
      <c r="E5757">
        <v>0</v>
      </c>
      <c r="F5757" s="1" t="s">
        <v>95</v>
      </c>
      <c r="G5757" s="1" t="s">
        <v>235</v>
      </c>
      <c r="H5757" s="2">
        <f t="shared" si="178"/>
        <v>43897</v>
      </c>
      <c r="I5757" s="2">
        <f t="shared" si="179"/>
        <v>43896</v>
      </c>
    </row>
    <row r="5758" spans="1:9" x14ac:dyDescent="0.25">
      <c r="A5758">
        <v>6</v>
      </c>
      <c r="B5758">
        <v>3</v>
      </c>
      <c r="C5758">
        <v>2020</v>
      </c>
      <c r="D5758">
        <v>7</v>
      </c>
      <c r="E5758">
        <v>0</v>
      </c>
      <c r="F5758" s="1" t="s">
        <v>95</v>
      </c>
      <c r="G5758" s="1" t="s">
        <v>235</v>
      </c>
      <c r="H5758" s="2">
        <f t="shared" si="178"/>
        <v>43896</v>
      </c>
      <c r="I5758" s="2">
        <f t="shared" si="179"/>
        <v>43895</v>
      </c>
    </row>
    <row r="5759" spans="1:9" x14ac:dyDescent="0.25">
      <c r="A5759">
        <v>5</v>
      </c>
      <c r="B5759">
        <v>3</v>
      </c>
      <c r="C5759">
        <v>2020</v>
      </c>
      <c r="D5759">
        <v>4</v>
      </c>
      <c r="E5759">
        <v>0</v>
      </c>
      <c r="F5759" s="1" t="s">
        <v>95</v>
      </c>
      <c r="G5759" s="1" t="s">
        <v>235</v>
      </c>
      <c r="H5759" s="2">
        <f t="shared" si="178"/>
        <v>43895</v>
      </c>
      <c r="I5759" s="2">
        <f t="shared" si="179"/>
        <v>43894</v>
      </c>
    </row>
    <row r="5760" spans="1:9" x14ac:dyDescent="0.25">
      <c r="A5760">
        <v>4</v>
      </c>
      <c r="B5760">
        <v>3</v>
      </c>
      <c r="C5760">
        <v>2020</v>
      </c>
      <c r="D5760">
        <v>1</v>
      </c>
      <c r="E5760">
        <v>0</v>
      </c>
      <c r="F5760" s="1" t="s">
        <v>95</v>
      </c>
      <c r="G5760" s="1" t="s">
        <v>235</v>
      </c>
      <c r="H5760" s="2">
        <f t="shared" si="178"/>
        <v>43894</v>
      </c>
      <c r="I5760" s="2">
        <f t="shared" si="179"/>
        <v>43893</v>
      </c>
    </row>
    <row r="5761" spans="1:9" x14ac:dyDescent="0.25">
      <c r="A5761">
        <v>2</v>
      </c>
      <c r="B5761">
        <v>3</v>
      </c>
      <c r="C5761">
        <v>2020</v>
      </c>
      <c r="D5761">
        <v>0</v>
      </c>
      <c r="E5761">
        <v>0</v>
      </c>
      <c r="F5761" s="1" t="s">
        <v>95</v>
      </c>
      <c r="G5761" s="1" t="s">
        <v>235</v>
      </c>
      <c r="H5761" s="2">
        <f t="shared" si="178"/>
        <v>43892</v>
      </c>
      <c r="I5761" s="2">
        <f t="shared" si="179"/>
        <v>43891</v>
      </c>
    </row>
    <row r="5762" spans="1:9" x14ac:dyDescent="0.25">
      <c r="A5762">
        <v>1</v>
      </c>
      <c r="B5762">
        <v>3</v>
      </c>
      <c r="C5762">
        <v>2020</v>
      </c>
      <c r="D5762">
        <v>1</v>
      </c>
      <c r="E5762">
        <v>0</v>
      </c>
      <c r="F5762" s="1" t="s">
        <v>95</v>
      </c>
      <c r="G5762" s="1" t="s">
        <v>235</v>
      </c>
      <c r="H5762" s="2">
        <f t="shared" ref="H5762:H5825" si="180">DATE(C5762,B5762,A5762)</f>
        <v>43891</v>
      </c>
      <c r="I5762" s="2">
        <f t="shared" ref="I5762:I5825" si="181">H5762-1</f>
        <v>43890</v>
      </c>
    </row>
    <row r="5763" spans="1:9" x14ac:dyDescent="0.25">
      <c r="A5763">
        <v>29</v>
      </c>
      <c r="B5763">
        <v>2</v>
      </c>
      <c r="C5763">
        <v>2020</v>
      </c>
      <c r="D5763">
        <v>0</v>
      </c>
      <c r="E5763">
        <v>0</v>
      </c>
      <c r="F5763" s="1" t="s">
        <v>95</v>
      </c>
      <c r="G5763" s="1" t="s">
        <v>235</v>
      </c>
      <c r="H5763" s="2">
        <f t="shared" si="180"/>
        <v>43890</v>
      </c>
      <c r="I5763" s="2">
        <f t="shared" si="181"/>
        <v>43889</v>
      </c>
    </row>
    <row r="5764" spans="1:9" x14ac:dyDescent="0.25">
      <c r="A5764">
        <v>28</v>
      </c>
      <c r="B5764">
        <v>2</v>
      </c>
      <c r="C5764">
        <v>2020</v>
      </c>
      <c r="D5764">
        <v>0</v>
      </c>
      <c r="E5764">
        <v>0</v>
      </c>
      <c r="F5764" s="1" t="s">
        <v>95</v>
      </c>
      <c r="G5764" s="1" t="s">
        <v>235</v>
      </c>
      <c r="H5764" s="2">
        <f t="shared" si="180"/>
        <v>43889</v>
      </c>
      <c r="I5764" s="2">
        <f t="shared" si="181"/>
        <v>43888</v>
      </c>
    </row>
    <row r="5765" spans="1:9" x14ac:dyDescent="0.25">
      <c r="A5765">
        <v>27</v>
      </c>
      <c r="B5765">
        <v>2</v>
      </c>
      <c r="C5765">
        <v>2020</v>
      </c>
      <c r="D5765">
        <v>0</v>
      </c>
      <c r="E5765">
        <v>0</v>
      </c>
      <c r="F5765" s="1" t="s">
        <v>95</v>
      </c>
      <c r="G5765" s="1" t="s">
        <v>235</v>
      </c>
      <c r="H5765" s="2">
        <f t="shared" si="180"/>
        <v>43888</v>
      </c>
      <c r="I5765" s="2">
        <f t="shared" si="181"/>
        <v>43887</v>
      </c>
    </row>
    <row r="5766" spans="1:9" x14ac:dyDescent="0.25">
      <c r="A5766">
        <v>26</v>
      </c>
      <c r="B5766">
        <v>2</v>
      </c>
      <c r="C5766">
        <v>2020</v>
      </c>
      <c r="D5766">
        <v>0</v>
      </c>
      <c r="E5766">
        <v>0</v>
      </c>
      <c r="F5766" s="1" t="s">
        <v>95</v>
      </c>
      <c r="G5766" s="1" t="s">
        <v>235</v>
      </c>
      <c r="H5766" s="2">
        <f t="shared" si="180"/>
        <v>43887</v>
      </c>
      <c r="I5766" s="2">
        <f t="shared" si="181"/>
        <v>43886</v>
      </c>
    </row>
    <row r="5767" spans="1:9" x14ac:dyDescent="0.25">
      <c r="A5767">
        <v>25</v>
      </c>
      <c r="B5767">
        <v>2</v>
      </c>
      <c r="C5767">
        <v>2020</v>
      </c>
      <c r="D5767">
        <v>0</v>
      </c>
      <c r="E5767">
        <v>0</v>
      </c>
      <c r="F5767" s="1" t="s">
        <v>95</v>
      </c>
      <c r="G5767" s="1" t="s">
        <v>235</v>
      </c>
      <c r="H5767" s="2">
        <f t="shared" si="180"/>
        <v>43886</v>
      </c>
      <c r="I5767" s="2">
        <f t="shared" si="181"/>
        <v>43885</v>
      </c>
    </row>
    <row r="5768" spans="1:9" x14ac:dyDescent="0.25">
      <c r="A5768">
        <v>24</v>
      </c>
      <c r="B5768">
        <v>2</v>
      </c>
      <c r="C5768">
        <v>2020</v>
      </c>
      <c r="D5768">
        <v>0</v>
      </c>
      <c r="E5768">
        <v>0</v>
      </c>
      <c r="F5768" s="1" t="s">
        <v>95</v>
      </c>
      <c r="G5768" s="1" t="s">
        <v>235</v>
      </c>
      <c r="H5768" s="2">
        <f t="shared" si="180"/>
        <v>43885</v>
      </c>
      <c r="I5768" s="2">
        <f t="shared" si="181"/>
        <v>43884</v>
      </c>
    </row>
    <row r="5769" spans="1:9" x14ac:dyDescent="0.25">
      <c r="A5769">
        <v>23</v>
      </c>
      <c r="B5769">
        <v>2</v>
      </c>
      <c r="C5769">
        <v>2020</v>
      </c>
      <c r="D5769">
        <v>0</v>
      </c>
      <c r="E5769">
        <v>0</v>
      </c>
      <c r="F5769" s="1" t="s">
        <v>95</v>
      </c>
      <c r="G5769" s="1" t="s">
        <v>235</v>
      </c>
      <c r="H5769" s="2">
        <f t="shared" si="180"/>
        <v>43884</v>
      </c>
      <c r="I5769" s="2">
        <f t="shared" si="181"/>
        <v>43883</v>
      </c>
    </row>
    <row r="5770" spans="1:9" x14ac:dyDescent="0.25">
      <c r="A5770">
        <v>22</v>
      </c>
      <c r="B5770">
        <v>2</v>
      </c>
      <c r="C5770">
        <v>2020</v>
      </c>
      <c r="D5770">
        <v>0</v>
      </c>
      <c r="E5770">
        <v>0</v>
      </c>
      <c r="F5770" s="1" t="s">
        <v>95</v>
      </c>
      <c r="G5770" s="1" t="s">
        <v>235</v>
      </c>
      <c r="H5770" s="2">
        <f t="shared" si="180"/>
        <v>43883</v>
      </c>
      <c r="I5770" s="2">
        <f t="shared" si="181"/>
        <v>43882</v>
      </c>
    </row>
    <row r="5771" spans="1:9" x14ac:dyDescent="0.25">
      <c r="A5771">
        <v>21</v>
      </c>
      <c r="B5771">
        <v>2</v>
      </c>
      <c r="C5771">
        <v>2020</v>
      </c>
      <c r="D5771">
        <v>0</v>
      </c>
      <c r="E5771">
        <v>0</v>
      </c>
      <c r="F5771" s="1" t="s">
        <v>95</v>
      </c>
      <c r="G5771" s="1" t="s">
        <v>235</v>
      </c>
      <c r="H5771" s="2">
        <f t="shared" si="180"/>
        <v>43882</v>
      </c>
      <c r="I5771" s="2">
        <f t="shared" si="181"/>
        <v>43881</v>
      </c>
    </row>
    <row r="5772" spans="1:9" x14ac:dyDescent="0.25">
      <c r="A5772">
        <v>20</v>
      </c>
      <c r="B5772">
        <v>2</v>
      </c>
      <c r="C5772">
        <v>2020</v>
      </c>
      <c r="D5772">
        <v>0</v>
      </c>
      <c r="E5772">
        <v>0</v>
      </c>
      <c r="F5772" s="1" t="s">
        <v>95</v>
      </c>
      <c r="G5772" s="1" t="s">
        <v>235</v>
      </c>
      <c r="H5772" s="2">
        <f t="shared" si="180"/>
        <v>43881</v>
      </c>
      <c r="I5772" s="2">
        <f t="shared" si="181"/>
        <v>43880</v>
      </c>
    </row>
    <row r="5773" spans="1:9" x14ac:dyDescent="0.25">
      <c r="A5773">
        <v>19</v>
      </c>
      <c r="B5773">
        <v>2</v>
      </c>
      <c r="C5773">
        <v>2020</v>
      </c>
      <c r="D5773">
        <v>0</v>
      </c>
      <c r="E5773">
        <v>0</v>
      </c>
      <c r="F5773" s="1" t="s">
        <v>95</v>
      </c>
      <c r="G5773" s="1" t="s">
        <v>235</v>
      </c>
      <c r="H5773" s="2">
        <f t="shared" si="180"/>
        <v>43880</v>
      </c>
      <c r="I5773" s="2">
        <f t="shared" si="181"/>
        <v>43879</v>
      </c>
    </row>
    <row r="5774" spans="1:9" x14ac:dyDescent="0.25">
      <c r="A5774">
        <v>18</v>
      </c>
      <c r="B5774">
        <v>2</v>
      </c>
      <c r="C5774">
        <v>2020</v>
      </c>
      <c r="D5774">
        <v>0</v>
      </c>
      <c r="E5774">
        <v>0</v>
      </c>
      <c r="F5774" s="1" t="s">
        <v>95</v>
      </c>
      <c r="G5774" s="1" t="s">
        <v>235</v>
      </c>
      <c r="H5774" s="2">
        <f t="shared" si="180"/>
        <v>43879</v>
      </c>
      <c r="I5774" s="2">
        <f t="shared" si="181"/>
        <v>43878</v>
      </c>
    </row>
    <row r="5775" spans="1:9" x14ac:dyDescent="0.25">
      <c r="A5775">
        <v>17</v>
      </c>
      <c r="B5775">
        <v>2</v>
      </c>
      <c r="C5775">
        <v>2020</v>
      </c>
      <c r="D5775">
        <v>0</v>
      </c>
      <c r="E5775">
        <v>0</v>
      </c>
      <c r="F5775" s="1" t="s">
        <v>95</v>
      </c>
      <c r="G5775" s="1" t="s">
        <v>235</v>
      </c>
      <c r="H5775" s="2">
        <f t="shared" si="180"/>
        <v>43878</v>
      </c>
      <c r="I5775" s="2">
        <f t="shared" si="181"/>
        <v>43877</v>
      </c>
    </row>
    <row r="5776" spans="1:9" x14ac:dyDescent="0.25">
      <c r="A5776">
        <v>16</v>
      </c>
      <c r="B5776">
        <v>2</v>
      </c>
      <c r="C5776">
        <v>2020</v>
      </c>
      <c r="D5776">
        <v>0</v>
      </c>
      <c r="E5776">
        <v>0</v>
      </c>
      <c r="F5776" s="1" t="s">
        <v>95</v>
      </c>
      <c r="G5776" s="1" t="s">
        <v>235</v>
      </c>
      <c r="H5776" s="2">
        <f t="shared" si="180"/>
        <v>43877</v>
      </c>
      <c r="I5776" s="2">
        <f t="shared" si="181"/>
        <v>43876</v>
      </c>
    </row>
    <row r="5777" spans="1:9" x14ac:dyDescent="0.25">
      <c r="A5777">
        <v>15</v>
      </c>
      <c r="B5777">
        <v>2</v>
      </c>
      <c r="C5777">
        <v>2020</v>
      </c>
      <c r="D5777">
        <v>0</v>
      </c>
      <c r="E5777">
        <v>0</v>
      </c>
      <c r="F5777" s="1" t="s">
        <v>95</v>
      </c>
      <c r="G5777" s="1" t="s">
        <v>235</v>
      </c>
      <c r="H5777" s="2">
        <f t="shared" si="180"/>
        <v>43876</v>
      </c>
      <c r="I5777" s="2">
        <f t="shared" si="181"/>
        <v>43875</v>
      </c>
    </row>
    <row r="5778" spans="1:9" x14ac:dyDescent="0.25">
      <c r="A5778">
        <v>14</v>
      </c>
      <c r="B5778">
        <v>2</v>
      </c>
      <c r="C5778">
        <v>2020</v>
      </c>
      <c r="D5778">
        <v>0</v>
      </c>
      <c r="E5778">
        <v>0</v>
      </c>
      <c r="F5778" s="1" t="s">
        <v>95</v>
      </c>
      <c r="G5778" s="1" t="s">
        <v>235</v>
      </c>
      <c r="H5778" s="2">
        <f t="shared" si="180"/>
        <v>43875</v>
      </c>
      <c r="I5778" s="2">
        <f t="shared" si="181"/>
        <v>43874</v>
      </c>
    </row>
    <row r="5779" spans="1:9" x14ac:dyDescent="0.25">
      <c r="A5779">
        <v>13</v>
      </c>
      <c r="B5779">
        <v>2</v>
      </c>
      <c r="C5779">
        <v>2020</v>
      </c>
      <c r="D5779">
        <v>0</v>
      </c>
      <c r="E5779">
        <v>0</v>
      </c>
      <c r="F5779" s="1" t="s">
        <v>95</v>
      </c>
      <c r="G5779" s="1" t="s">
        <v>235</v>
      </c>
      <c r="H5779" s="2">
        <f t="shared" si="180"/>
        <v>43874</v>
      </c>
      <c r="I5779" s="2">
        <f t="shared" si="181"/>
        <v>43873</v>
      </c>
    </row>
    <row r="5780" spans="1:9" x14ac:dyDescent="0.25">
      <c r="A5780">
        <v>12</v>
      </c>
      <c r="B5780">
        <v>2</v>
      </c>
      <c r="C5780">
        <v>2020</v>
      </c>
      <c r="D5780">
        <v>0</v>
      </c>
      <c r="E5780">
        <v>0</v>
      </c>
      <c r="F5780" s="1" t="s">
        <v>95</v>
      </c>
      <c r="G5780" s="1" t="s">
        <v>235</v>
      </c>
      <c r="H5780" s="2">
        <f t="shared" si="180"/>
        <v>43873</v>
      </c>
      <c r="I5780" s="2">
        <f t="shared" si="181"/>
        <v>43872</v>
      </c>
    </row>
    <row r="5781" spans="1:9" x14ac:dyDescent="0.25">
      <c r="A5781">
        <v>11</v>
      </c>
      <c r="B5781">
        <v>2</v>
      </c>
      <c r="C5781">
        <v>2020</v>
      </c>
      <c r="D5781">
        <v>0</v>
      </c>
      <c r="E5781">
        <v>0</v>
      </c>
      <c r="F5781" s="1" t="s">
        <v>95</v>
      </c>
      <c r="G5781" s="1" t="s">
        <v>235</v>
      </c>
      <c r="H5781" s="2">
        <f t="shared" si="180"/>
        <v>43872</v>
      </c>
      <c r="I5781" s="2">
        <f t="shared" si="181"/>
        <v>43871</v>
      </c>
    </row>
    <row r="5782" spans="1:9" x14ac:dyDescent="0.25">
      <c r="A5782">
        <v>10</v>
      </c>
      <c r="B5782">
        <v>2</v>
      </c>
      <c r="C5782">
        <v>2020</v>
      </c>
      <c r="D5782">
        <v>0</v>
      </c>
      <c r="E5782">
        <v>0</v>
      </c>
      <c r="F5782" s="1" t="s">
        <v>95</v>
      </c>
      <c r="G5782" s="1" t="s">
        <v>235</v>
      </c>
      <c r="H5782" s="2">
        <f t="shared" si="180"/>
        <v>43871</v>
      </c>
      <c r="I5782" s="2">
        <f t="shared" si="181"/>
        <v>43870</v>
      </c>
    </row>
    <row r="5783" spans="1:9" x14ac:dyDescent="0.25">
      <c r="A5783">
        <v>9</v>
      </c>
      <c r="B5783">
        <v>2</v>
      </c>
      <c r="C5783">
        <v>2020</v>
      </c>
      <c r="D5783">
        <v>0</v>
      </c>
      <c r="E5783">
        <v>0</v>
      </c>
      <c r="F5783" s="1" t="s">
        <v>95</v>
      </c>
      <c r="G5783" s="1" t="s">
        <v>235</v>
      </c>
      <c r="H5783" s="2">
        <f t="shared" si="180"/>
        <v>43870</v>
      </c>
      <c r="I5783" s="2">
        <f t="shared" si="181"/>
        <v>43869</v>
      </c>
    </row>
    <row r="5784" spans="1:9" x14ac:dyDescent="0.25">
      <c r="A5784">
        <v>8</v>
      </c>
      <c r="B5784">
        <v>2</v>
      </c>
      <c r="C5784">
        <v>2020</v>
      </c>
      <c r="D5784">
        <v>0</v>
      </c>
      <c r="E5784">
        <v>0</v>
      </c>
      <c r="F5784" s="1" t="s">
        <v>95</v>
      </c>
      <c r="G5784" s="1" t="s">
        <v>235</v>
      </c>
      <c r="H5784" s="2">
        <f t="shared" si="180"/>
        <v>43869</v>
      </c>
      <c r="I5784" s="2">
        <f t="shared" si="181"/>
        <v>43868</v>
      </c>
    </row>
    <row r="5785" spans="1:9" x14ac:dyDescent="0.25">
      <c r="A5785">
        <v>7</v>
      </c>
      <c r="B5785">
        <v>2</v>
      </c>
      <c r="C5785">
        <v>2020</v>
      </c>
      <c r="D5785">
        <v>0</v>
      </c>
      <c r="E5785">
        <v>0</v>
      </c>
      <c r="F5785" s="1" t="s">
        <v>95</v>
      </c>
      <c r="G5785" s="1" t="s">
        <v>235</v>
      </c>
      <c r="H5785" s="2">
        <f t="shared" si="180"/>
        <v>43868</v>
      </c>
      <c r="I5785" s="2">
        <f t="shared" si="181"/>
        <v>43867</v>
      </c>
    </row>
    <row r="5786" spans="1:9" x14ac:dyDescent="0.25">
      <c r="A5786">
        <v>6</v>
      </c>
      <c r="B5786">
        <v>2</v>
      </c>
      <c r="C5786">
        <v>2020</v>
      </c>
      <c r="D5786">
        <v>0</v>
      </c>
      <c r="E5786">
        <v>0</v>
      </c>
      <c r="F5786" s="1" t="s">
        <v>95</v>
      </c>
      <c r="G5786" s="1" t="s">
        <v>235</v>
      </c>
      <c r="H5786" s="2">
        <f t="shared" si="180"/>
        <v>43867</v>
      </c>
      <c r="I5786" s="2">
        <f t="shared" si="181"/>
        <v>43866</v>
      </c>
    </row>
    <row r="5787" spans="1:9" x14ac:dyDescent="0.25">
      <c r="A5787">
        <v>5</v>
      </c>
      <c r="B5787">
        <v>2</v>
      </c>
      <c r="C5787">
        <v>2020</v>
      </c>
      <c r="D5787">
        <v>0</v>
      </c>
      <c r="E5787">
        <v>0</v>
      </c>
      <c r="F5787" s="1" t="s">
        <v>95</v>
      </c>
      <c r="G5787" s="1" t="s">
        <v>235</v>
      </c>
      <c r="H5787" s="2">
        <f t="shared" si="180"/>
        <v>43866</v>
      </c>
      <c r="I5787" s="2">
        <f t="shared" si="181"/>
        <v>43865</v>
      </c>
    </row>
    <row r="5788" spans="1:9" x14ac:dyDescent="0.25">
      <c r="A5788">
        <v>4</v>
      </c>
      <c r="B5788">
        <v>2</v>
      </c>
      <c r="C5788">
        <v>2020</v>
      </c>
      <c r="D5788">
        <v>0</v>
      </c>
      <c r="E5788">
        <v>0</v>
      </c>
      <c r="F5788" s="1" t="s">
        <v>95</v>
      </c>
      <c r="G5788" s="1" t="s">
        <v>235</v>
      </c>
      <c r="H5788" s="2">
        <f t="shared" si="180"/>
        <v>43865</v>
      </c>
      <c r="I5788" s="2">
        <f t="shared" si="181"/>
        <v>43864</v>
      </c>
    </row>
    <row r="5789" spans="1:9" x14ac:dyDescent="0.25">
      <c r="A5789">
        <v>3</v>
      </c>
      <c r="B5789">
        <v>2</v>
      </c>
      <c r="C5789">
        <v>2020</v>
      </c>
      <c r="D5789">
        <v>0</v>
      </c>
      <c r="E5789">
        <v>0</v>
      </c>
      <c r="F5789" s="1" t="s">
        <v>95</v>
      </c>
      <c r="G5789" s="1" t="s">
        <v>235</v>
      </c>
      <c r="H5789" s="2">
        <f t="shared" si="180"/>
        <v>43864</v>
      </c>
      <c r="I5789" s="2">
        <f t="shared" si="181"/>
        <v>43863</v>
      </c>
    </row>
    <row r="5790" spans="1:9" x14ac:dyDescent="0.25">
      <c r="A5790">
        <v>2</v>
      </c>
      <c r="B5790">
        <v>2</v>
      </c>
      <c r="C5790">
        <v>2020</v>
      </c>
      <c r="D5790">
        <v>0</v>
      </c>
      <c r="E5790">
        <v>0</v>
      </c>
      <c r="F5790" s="1" t="s">
        <v>95</v>
      </c>
      <c r="G5790" s="1" t="s">
        <v>235</v>
      </c>
      <c r="H5790" s="2">
        <f t="shared" si="180"/>
        <v>43863</v>
      </c>
      <c r="I5790" s="2">
        <f t="shared" si="181"/>
        <v>43862</v>
      </c>
    </row>
    <row r="5791" spans="1:9" x14ac:dyDescent="0.25">
      <c r="A5791">
        <v>1</v>
      </c>
      <c r="B5791">
        <v>2</v>
      </c>
      <c r="C5791">
        <v>2020</v>
      </c>
      <c r="D5791">
        <v>0</v>
      </c>
      <c r="E5791">
        <v>0</v>
      </c>
      <c r="F5791" s="1" t="s">
        <v>95</v>
      </c>
      <c r="G5791" s="1" t="s">
        <v>235</v>
      </c>
      <c r="H5791" s="2">
        <f t="shared" si="180"/>
        <v>43862</v>
      </c>
      <c r="I5791" s="2">
        <f t="shared" si="181"/>
        <v>43861</v>
      </c>
    </row>
    <row r="5792" spans="1:9" x14ac:dyDescent="0.25">
      <c r="A5792">
        <v>31</v>
      </c>
      <c r="B5792">
        <v>1</v>
      </c>
      <c r="C5792">
        <v>2020</v>
      </c>
      <c r="D5792">
        <v>0</v>
      </c>
      <c r="E5792">
        <v>0</v>
      </c>
      <c r="F5792" s="1" t="s">
        <v>95</v>
      </c>
      <c r="G5792" s="1" t="s">
        <v>235</v>
      </c>
      <c r="H5792" s="2">
        <f t="shared" si="180"/>
        <v>43861</v>
      </c>
      <c r="I5792" s="2">
        <f t="shared" si="181"/>
        <v>43860</v>
      </c>
    </row>
    <row r="5793" spans="1:9" x14ac:dyDescent="0.25">
      <c r="A5793">
        <v>30</v>
      </c>
      <c r="B5793">
        <v>1</v>
      </c>
      <c r="C5793">
        <v>2020</v>
      </c>
      <c r="D5793">
        <v>0</v>
      </c>
      <c r="E5793">
        <v>0</v>
      </c>
      <c r="F5793" s="1" t="s">
        <v>95</v>
      </c>
      <c r="G5793" s="1" t="s">
        <v>235</v>
      </c>
      <c r="H5793" s="2">
        <f t="shared" si="180"/>
        <v>43860</v>
      </c>
      <c r="I5793" s="2">
        <f t="shared" si="181"/>
        <v>43859</v>
      </c>
    </row>
    <row r="5794" spans="1:9" x14ac:dyDescent="0.25">
      <c r="A5794">
        <v>29</v>
      </c>
      <c r="B5794">
        <v>1</v>
      </c>
      <c r="C5794">
        <v>2020</v>
      </c>
      <c r="D5794">
        <v>0</v>
      </c>
      <c r="E5794">
        <v>0</v>
      </c>
      <c r="F5794" s="1" t="s">
        <v>95</v>
      </c>
      <c r="G5794" s="1" t="s">
        <v>235</v>
      </c>
      <c r="H5794" s="2">
        <f t="shared" si="180"/>
        <v>43859</v>
      </c>
      <c r="I5794" s="2">
        <f t="shared" si="181"/>
        <v>43858</v>
      </c>
    </row>
    <row r="5795" spans="1:9" x14ac:dyDescent="0.25">
      <c r="A5795">
        <v>28</v>
      </c>
      <c r="B5795">
        <v>1</v>
      </c>
      <c r="C5795">
        <v>2020</v>
      </c>
      <c r="D5795">
        <v>0</v>
      </c>
      <c r="E5795">
        <v>0</v>
      </c>
      <c r="F5795" s="1" t="s">
        <v>95</v>
      </c>
      <c r="G5795" s="1" t="s">
        <v>235</v>
      </c>
      <c r="H5795" s="2">
        <f t="shared" si="180"/>
        <v>43858</v>
      </c>
      <c r="I5795" s="2">
        <f t="shared" si="181"/>
        <v>43857</v>
      </c>
    </row>
    <row r="5796" spans="1:9" x14ac:dyDescent="0.25">
      <c r="A5796">
        <v>27</v>
      </c>
      <c r="B5796">
        <v>1</v>
      </c>
      <c r="C5796">
        <v>2020</v>
      </c>
      <c r="D5796">
        <v>0</v>
      </c>
      <c r="E5796">
        <v>0</v>
      </c>
      <c r="F5796" s="1" t="s">
        <v>95</v>
      </c>
      <c r="G5796" s="1" t="s">
        <v>235</v>
      </c>
      <c r="H5796" s="2">
        <f t="shared" si="180"/>
        <v>43857</v>
      </c>
      <c r="I5796" s="2">
        <f t="shared" si="181"/>
        <v>43856</v>
      </c>
    </row>
    <row r="5797" spans="1:9" x14ac:dyDescent="0.25">
      <c r="A5797">
        <v>26</v>
      </c>
      <c r="B5797">
        <v>1</v>
      </c>
      <c r="C5797">
        <v>2020</v>
      </c>
      <c r="D5797">
        <v>0</v>
      </c>
      <c r="E5797">
        <v>0</v>
      </c>
      <c r="F5797" s="1" t="s">
        <v>95</v>
      </c>
      <c r="G5797" s="1" t="s">
        <v>235</v>
      </c>
      <c r="H5797" s="2">
        <f t="shared" si="180"/>
        <v>43856</v>
      </c>
      <c r="I5797" s="2">
        <f t="shared" si="181"/>
        <v>43855</v>
      </c>
    </row>
    <row r="5798" spans="1:9" x14ac:dyDescent="0.25">
      <c r="A5798">
        <v>25</v>
      </c>
      <c r="B5798">
        <v>1</v>
      </c>
      <c r="C5798">
        <v>2020</v>
      </c>
      <c r="D5798">
        <v>0</v>
      </c>
      <c r="E5798">
        <v>0</v>
      </c>
      <c r="F5798" s="1" t="s">
        <v>95</v>
      </c>
      <c r="G5798" s="1" t="s">
        <v>235</v>
      </c>
      <c r="H5798" s="2">
        <f t="shared" si="180"/>
        <v>43855</v>
      </c>
      <c r="I5798" s="2">
        <f t="shared" si="181"/>
        <v>43854</v>
      </c>
    </row>
    <row r="5799" spans="1:9" x14ac:dyDescent="0.25">
      <c r="A5799">
        <v>24</v>
      </c>
      <c r="B5799">
        <v>1</v>
      </c>
      <c r="C5799">
        <v>2020</v>
      </c>
      <c r="D5799">
        <v>0</v>
      </c>
      <c r="E5799">
        <v>0</v>
      </c>
      <c r="F5799" s="1" t="s">
        <v>95</v>
      </c>
      <c r="G5799" s="1" t="s">
        <v>235</v>
      </c>
      <c r="H5799" s="2">
        <f t="shared" si="180"/>
        <v>43854</v>
      </c>
      <c r="I5799" s="2">
        <f t="shared" si="181"/>
        <v>43853</v>
      </c>
    </row>
    <row r="5800" spans="1:9" x14ac:dyDescent="0.25">
      <c r="A5800">
        <v>23</v>
      </c>
      <c r="B5800">
        <v>1</v>
      </c>
      <c r="C5800">
        <v>2020</v>
      </c>
      <c r="D5800">
        <v>0</v>
      </c>
      <c r="E5800">
        <v>0</v>
      </c>
      <c r="F5800" s="1" t="s">
        <v>95</v>
      </c>
      <c r="G5800" s="1" t="s">
        <v>235</v>
      </c>
      <c r="H5800" s="2">
        <f t="shared" si="180"/>
        <v>43853</v>
      </c>
      <c r="I5800" s="2">
        <f t="shared" si="181"/>
        <v>43852</v>
      </c>
    </row>
    <row r="5801" spans="1:9" x14ac:dyDescent="0.25">
      <c r="A5801">
        <v>22</v>
      </c>
      <c r="B5801">
        <v>1</v>
      </c>
      <c r="C5801">
        <v>2020</v>
      </c>
      <c r="D5801">
        <v>0</v>
      </c>
      <c r="E5801">
        <v>0</v>
      </c>
      <c r="F5801" s="1" t="s">
        <v>95</v>
      </c>
      <c r="G5801" s="1" t="s">
        <v>235</v>
      </c>
      <c r="H5801" s="2">
        <f t="shared" si="180"/>
        <v>43852</v>
      </c>
      <c r="I5801" s="2">
        <f t="shared" si="181"/>
        <v>43851</v>
      </c>
    </row>
    <row r="5802" spans="1:9" x14ac:dyDescent="0.25">
      <c r="A5802">
        <v>21</v>
      </c>
      <c r="B5802">
        <v>1</v>
      </c>
      <c r="C5802">
        <v>2020</v>
      </c>
      <c r="D5802">
        <v>0</v>
      </c>
      <c r="E5802">
        <v>0</v>
      </c>
      <c r="F5802" s="1" t="s">
        <v>95</v>
      </c>
      <c r="G5802" s="1" t="s">
        <v>235</v>
      </c>
      <c r="H5802" s="2">
        <f t="shared" si="180"/>
        <v>43851</v>
      </c>
      <c r="I5802" s="2">
        <f t="shared" si="181"/>
        <v>43850</v>
      </c>
    </row>
    <row r="5803" spans="1:9" x14ac:dyDescent="0.25">
      <c r="A5803">
        <v>20</v>
      </c>
      <c r="B5803">
        <v>1</v>
      </c>
      <c r="C5803">
        <v>2020</v>
      </c>
      <c r="D5803">
        <v>0</v>
      </c>
      <c r="E5803">
        <v>0</v>
      </c>
      <c r="F5803" s="1" t="s">
        <v>95</v>
      </c>
      <c r="G5803" s="1" t="s">
        <v>235</v>
      </c>
      <c r="H5803" s="2">
        <f t="shared" si="180"/>
        <v>43850</v>
      </c>
      <c r="I5803" s="2">
        <f t="shared" si="181"/>
        <v>43849</v>
      </c>
    </row>
    <row r="5804" spans="1:9" x14ac:dyDescent="0.25">
      <c r="A5804">
        <v>19</v>
      </c>
      <c r="B5804">
        <v>1</v>
      </c>
      <c r="C5804">
        <v>2020</v>
      </c>
      <c r="D5804">
        <v>0</v>
      </c>
      <c r="E5804">
        <v>0</v>
      </c>
      <c r="F5804" s="1" t="s">
        <v>95</v>
      </c>
      <c r="G5804" s="1" t="s">
        <v>235</v>
      </c>
      <c r="H5804" s="2">
        <f t="shared" si="180"/>
        <v>43849</v>
      </c>
      <c r="I5804" s="2">
        <f t="shared" si="181"/>
        <v>43848</v>
      </c>
    </row>
    <row r="5805" spans="1:9" x14ac:dyDescent="0.25">
      <c r="A5805">
        <v>18</v>
      </c>
      <c r="B5805">
        <v>1</v>
      </c>
      <c r="C5805">
        <v>2020</v>
      </c>
      <c r="D5805">
        <v>0</v>
      </c>
      <c r="E5805">
        <v>0</v>
      </c>
      <c r="F5805" s="1" t="s">
        <v>95</v>
      </c>
      <c r="G5805" s="1" t="s">
        <v>235</v>
      </c>
      <c r="H5805" s="2">
        <f t="shared" si="180"/>
        <v>43848</v>
      </c>
      <c r="I5805" s="2">
        <f t="shared" si="181"/>
        <v>43847</v>
      </c>
    </row>
    <row r="5806" spans="1:9" x14ac:dyDescent="0.25">
      <c r="A5806">
        <v>17</v>
      </c>
      <c r="B5806">
        <v>1</v>
      </c>
      <c r="C5806">
        <v>2020</v>
      </c>
      <c r="D5806">
        <v>0</v>
      </c>
      <c r="E5806">
        <v>0</v>
      </c>
      <c r="F5806" s="1" t="s">
        <v>95</v>
      </c>
      <c r="G5806" s="1" t="s">
        <v>235</v>
      </c>
      <c r="H5806" s="2">
        <f t="shared" si="180"/>
        <v>43847</v>
      </c>
      <c r="I5806" s="2">
        <f t="shared" si="181"/>
        <v>43846</v>
      </c>
    </row>
    <row r="5807" spans="1:9" x14ac:dyDescent="0.25">
      <c r="A5807">
        <v>16</v>
      </c>
      <c r="B5807">
        <v>1</v>
      </c>
      <c r="C5807">
        <v>2020</v>
      </c>
      <c r="D5807">
        <v>0</v>
      </c>
      <c r="E5807">
        <v>0</v>
      </c>
      <c r="F5807" s="1" t="s">
        <v>95</v>
      </c>
      <c r="G5807" s="1" t="s">
        <v>235</v>
      </c>
      <c r="H5807" s="2">
        <f t="shared" si="180"/>
        <v>43846</v>
      </c>
      <c r="I5807" s="2">
        <f t="shared" si="181"/>
        <v>43845</v>
      </c>
    </row>
    <row r="5808" spans="1:9" x14ac:dyDescent="0.25">
      <c r="A5808">
        <v>15</v>
      </c>
      <c r="B5808">
        <v>1</v>
      </c>
      <c r="C5808">
        <v>2020</v>
      </c>
      <c r="D5808">
        <v>0</v>
      </c>
      <c r="E5808">
        <v>0</v>
      </c>
      <c r="F5808" s="1" t="s">
        <v>95</v>
      </c>
      <c r="G5808" s="1" t="s">
        <v>235</v>
      </c>
      <c r="H5808" s="2">
        <f t="shared" si="180"/>
        <v>43845</v>
      </c>
      <c r="I5808" s="2">
        <f t="shared" si="181"/>
        <v>43844</v>
      </c>
    </row>
    <row r="5809" spans="1:9" x14ac:dyDescent="0.25">
      <c r="A5809">
        <v>14</v>
      </c>
      <c r="B5809">
        <v>1</v>
      </c>
      <c r="C5809">
        <v>2020</v>
      </c>
      <c r="D5809">
        <v>0</v>
      </c>
      <c r="E5809">
        <v>0</v>
      </c>
      <c r="F5809" s="1" t="s">
        <v>95</v>
      </c>
      <c r="G5809" s="1" t="s">
        <v>235</v>
      </c>
      <c r="H5809" s="2">
        <f t="shared" si="180"/>
        <v>43844</v>
      </c>
      <c r="I5809" s="2">
        <f t="shared" si="181"/>
        <v>43843</v>
      </c>
    </row>
    <row r="5810" spans="1:9" x14ac:dyDescent="0.25">
      <c r="A5810">
        <v>13</v>
      </c>
      <c r="B5810">
        <v>1</v>
      </c>
      <c r="C5810">
        <v>2020</v>
      </c>
      <c r="D5810">
        <v>0</v>
      </c>
      <c r="E5810">
        <v>0</v>
      </c>
      <c r="F5810" s="1" t="s">
        <v>95</v>
      </c>
      <c r="G5810" s="1" t="s">
        <v>235</v>
      </c>
      <c r="H5810" s="2">
        <f t="shared" si="180"/>
        <v>43843</v>
      </c>
      <c r="I5810" s="2">
        <f t="shared" si="181"/>
        <v>43842</v>
      </c>
    </row>
    <row r="5811" spans="1:9" x14ac:dyDescent="0.25">
      <c r="A5811">
        <v>12</v>
      </c>
      <c r="B5811">
        <v>1</v>
      </c>
      <c r="C5811">
        <v>2020</v>
      </c>
      <c r="D5811">
        <v>0</v>
      </c>
      <c r="E5811">
        <v>0</v>
      </c>
      <c r="F5811" s="1" t="s">
        <v>95</v>
      </c>
      <c r="G5811" s="1" t="s">
        <v>235</v>
      </c>
      <c r="H5811" s="2">
        <f t="shared" si="180"/>
        <v>43842</v>
      </c>
      <c r="I5811" s="2">
        <f t="shared" si="181"/>
        <v>43841</v>
      </c>
    </row>
    <row r="5812" spans="1:9" x14ac:dyDescent="0.25">
      <c r="A5812">
        <v>11</v>
      </c>
      <c r="B5812">
        <v>1</v>
      </c>
      <c r="C5812">
        <v>2020</v>
      </c>
      <c r="D5812">
        <v>0</v>
      </c>
      <c r="E5812">
        <v>0</v>
      </c>
      <c r="F5812" s="1" t="s">
        <v>95</v>
      </c>
      <c r="G5812" s="1" t="s">
        <v>235</v>
      </c>
      <c r="H5812" s="2">
        <f t="shared" si="180"/>
        <v>43841</v>
      </c>
      <c r="I5812" s="2">
        <f t="shared" si="181"/>
        <v>43840</v>
      </c>
    </row>
    <row r="5813" spans="1:9" x14ac:dyDescent="0.25">
      <c r="A5813">
        <v>10</v>
      </c>
      <c r="B5813">
        <v>1</v>
      </c>
      <c r="C5813">
        <v>2020</v>
      </c>
      <c r="D5813">
        <v>0</v>
      </c>
      <c r="E5813">
        <v>0</v>
      </c>
      <c r="F5813" s="1" t="s">
        <v>95</v>
      </c>
      <c r="G5813" s="1" t="s">
        <v>235</v>
      </c>
      <c r="H5813" s="2">
        <f t="shared" si="180"/>
        <v>43840</v>
      </c>
      <c r="I5813" s="2">
        <f t="shared" si="181"/>
        <v>43839</v>
      </c>
    </row>
    <row r="5814" spans="1:9" x14ac:dyDescent="0.25">
      <c r="A5814">
        <v>9</v>
      </c>
      <c r="B5814">
        <v>1</v>
      </c>
      <c r="C5814">
        <v>2020</v>
      </c>
      <c r="D5814">
        <v>0</v>
      </c>
      <c r="E5814">
        <v>0</v>
      </c>
      <c r="F5814" s="1" t="s">
        <v>95</v>
      </c>
      <c r="G5814" s="1" t="s">
        <v>235</v>
      </c>
      <c r="H5814" s="2">
        <f t="shared" si="180"/>
        <v>43839</v>
      </c>
      <c r="I5814" s="2">
        <f t="shared" si="181"/>
        <v>43838</v>
      </c>
    </row>
    <row r="5815" spans="1:9" x14ac:dyDescent="0.25">
      <c r="A5815">
        <v>8</v>
      </c>
      <c r="B5815">
        <v>1</v>
      </c>
      <c r="C5815">
        <v>2020</v>
      </c>
      <c r="D5815">
        <v>0</v>
      </c>
      <c r="E5815">
        <v>0</v>
      </c>
      <c r="F5815" s="1" t="s">
        <v>95</v>
      </c>
      <c r="G5815" s="1" t="s">
        <v>235</v>
      </c>
      <c r="H5815" s="2">
        <f t="shared" si="180"/>
        <v>43838</v>
      </c>
      <c r="I5815" s="2">
        <f t="shared" si="181"/>
        <v>43837</v>
      </c>
    </row>
    <row r="5816" spans="1:9" x14ac:dyDescent="0.25">
      <c r="A5816">
        <v>7</v>
      </c>
      <c r="B5816">
        <v>1</v>
      </c>
      <c r="C5816">
        <v>2020</v>
      </c>
      <c r="D5816">
        <v>0</v>
      </c>
      <c r="E5816">
        <v>0</v>
      </c>
      <c r="F5816" s="1" t="s">
        <v>95</v>
      </c>
      <c r="G5816" s="1" t="s">
        <v>235</v>
      </c>
      <c r="H5816" s="2">
        <f t="shared" si="180"/>
        <v>43837</v>
      </c>
      <c r="I5816" s="2">
        <f t="shared" si="181"/>
        <v>43836</v>
      </c>
    </row>
    <row r="5817" spans="1:9" x14ac:dyDescent="0.25">
      <c r="A5817">
        <v>6</v>
      </c>
      <c r="B5817">
        <v>1</v>
      </c>
      <c r="C5817">
        <v>2020</v>
      </c>
      <c r="D5817">
        <v>0</v>
      </c>
      <c r="E5817">
        <v>0</v>
      </c>
      <c r="F5817" s="1" t="s">
        <v>95</v>
      </c>
      <c r="G5817" s="1" t="s">
        <v>235</v>
      </c>
      <c r="H5817" s="2">
        <f t="shared" si="180"/>
        <v>43836</v>
      </c>
      <c r="I5817" s="2">
        <f t="shared" si="181"/>
        <v>43835</v>
      </c>
    </row>
    <row r="5818" spans="1:9" x14ac:dyDescent="0.25">
      <c r="A5818">
        <v>5</v>
      </c>
      <c r="B5818">
        <v>1</v>
      </c>
      <c r="C5818">
        <v>2020</v>
      </c>
      <c r="D5818">
        <v>0</v>
      </c>
      <c r="E5818">
        <v>0</v>
      </c>
      <c r="F5818" s="1" t="s">
        <v>95</v>
      </c>
      <c r="G5818" s="1" t="s">
        <v>235</v>
      </c>
      <c r="H5818" s="2">
        <f t="shared" si="180"/>
        <v>43835</v>
      </c>
      <c r="I5818" s="2">
        <f t="shared" si="181"/>
        <v>43834</v>
      </c>
    </row>
    <row r="5819" spans="1:9" x14ac:dyDescent="0.25">
      <c r="A5819">
        <v>4</v>
      </c>
      <c r="B5819">
        <v>1</v>
      </c>
      <c r="C5819">
        <v>2020</v>
      </c>
      <c r="D5819">
        <v>0</v>
      </c>
      <c r="E5819">
        <v>0</v>
      </c>
      <c r="F5819" s="1" t="s">
        <v>95</v>
      </c>
      <c r="G5819" s="1" t="s">
        <v>235</v>
      </c>
      <c r="H5819" s="2">
        <f t="shared" si="180"/>
        <v>43834</v>
      </c>
      <c r="I5819" s="2">
        <f t="shared" si="181"/>
        <v>43833</v>
      </c>
    </row>
    <row r="5820" spans="1:9" x14ac:dyDescent="0.25">
      <c r="A5820">
        <v>3</v>
      </c>
      <c r="B5820">
        <v>1</v>
      </c>
      <c r="C5820">
        <v>2020</v>
      </c>
      <c r="D5820">
        <v>0</v>
      </c>
      <c r="E5820">
        <v>0</v>
      </c>
      <c r="F5820" s="1" t="s">
        <v>95</v>
      </c>
      <c r="G5820" s="1" t="s">
        <v>235</v>
      </c>
      <c r="H5820" s="2">
        <f t="shared" si="180"/>
        <v>43833</v>
      </c>
      <c r="I5820" s="2">
        <f t="shared" si="181"/>
        <v>43832</v>
      </c>
    </row>
    <row r="5821" spans="1:9" x14ac:dyDescent="0.25">
      <c r="A5821">
        <v>2</v>
      </c>
      <c r="B5821">
        <v>1</v>
      </c>
      <c r="C5821">
        <v>2020</v>
      </c>
      <c r="D5821">
        <v>0</v>
      </c>
      <c r="E5821">
        <v>0</v>
      </c>
      <c r="F5821" s="1" t="s">
        <v>95</v>
      </c>
      <c r="G5821" s="1" t="s">
        <v>235</v>
      </c>
      <c r="H5821" s="2">
        <f t="shared" si="180"/>
        <v>43832</v>
      </c>
      <c r="I5821" s="2">
        <f t="shared" si="181"/>
        <v>43831</v>
      </c>
    </row>
    <row r="5822" spans="1:9" x14ac:dyDescent="0.25">
      <c r="A5822">
        <v>1</v>
      </c>
      <c r="B5822">
        <v>1</v>
      </c>
      <c r="C5822">
        <v>2020</v>
      </c>
      <c r="D5822">
        <v>0</v>
      </c>
      <c r="E5822">
        <v>0</v>
      </c>
      <c r="F5822" s="1" t="s">
        <v>95</v>
      </c>
      <c r="G5822" s="1" t="s">
        <v>235</v>
      </c>
      <c r="H5822" s="2">
        <f t="shared" si="180"/>
        <v>43831</v>
      </c>
      <c r="I5822" s="2">
        <f t="shared" si="181"/>
        <v>43830</v>
      </c>
    </row>
    <row r="5823" spans="1:9" x14ac:dyDescent="0.25">
      <c r="A5823">
        <v>31</v>
      </c>
      <c r="B5823">
        <v>12</v>
      </c>
      <c r="C5823">
        <v>2019</v>
      </c>
      <c r="D5823">
        <v>0</v>
      </c>
      <c r="E5823">
        <v>0</v>
      </c>
      <c r="F5823" s="1" t="s">
        <v>95</v>
      </c>
      <c r="G5823" s="1" t="s">
        <v>235</v>
      </c>
      <c r="H5823" s="2">
        <f t="shared" si="180"/>
        <v>43830</v>
      </c>
      <c r="I5823" s="2">
        <f t="shared" si="181"/>
        <v>43829</v>
      </c>
    </row>
    <row r="5824" spans="1:9" x14ac:dyDescent="0.25">
      <c r="A5824">
        <v>22</v>
      </c>
      <c r="B5824">
        <v>4</v>
      </c>
      <c r="C5824">
        <v>2020</v>
      </c>
      <c r="D5824">
        <v>7</v>
      </c>
      <c r="E5824">
        <v>1</v>
      </c>
      <c r="F5824" s="1" t="s">
        <v>96</v>
      </c>
      <c r="G5824" s="1" t="s">
        <v>235</v>
      </c>
      <c r="H5824" s="2">
        <f t="shared" si="180"/>
        <v>43943</v>
      </c>
      <c r="I5824" s="2">
        <f t="shared" si="181"/>
        <v>43942</v>
      </c>
    </row>
    <row r="5825" spans="1:9" x14ac:dyDescent="0.25">
      <c r="A5825">
        <v>21</v>
      </c>
      <c r="B5825">
        <v>4</v>
      </c>
      <c r="C5825">
        <v>2020</v>
      </c>
      <c r="D5825">
        <v>2</v>
      </c>
      <c r="E5825">
        <v>3</v>
      </c>
      <c r="F5825" s="1" t="s">
        <v>96</v>
      </c>
      <c r="G5825" s="1" t="s">
        <v>235</v>
      </c>
      <c r="H5825" s="2">
        <f t="shared" si="180"/>
        <v>43942</v>
      </c>
      <c r="I5825" s="2">
        <f t="shared" si="181"/>
        <v>43941</v>
      </c>
    </row>
    <row r="5826" spans="1:9" x14ac:dyDescent="0.25">
      <c r="A5826">
        <v>20</v>
      </c>
      <c r="B5826">
        <v>4</v>
      </c>
      <c r="C5826">
        <v>2020</v>
      </c>
      <c r="D5826">
        <v>1</v>
      </c>
      <c r="E5826">
        <v>0</v>
      </c>
      <c r="F5826" s="1" t="s">
        <v>96</v>
      </c>
      <c r="G5826" s="1" t="s">
        <v>235</v>
      </c>
      <c r="H5826" s="2">
        <f t="shared" ref="H5826:H5889" si="182">DATE(C5826,B5826,A5826)</f>
        <v>43941</v>
      </c>
      <c r="I5826" s="2">
        <f t="shared" ref="I5826:I5889" si="183">H5826-1</f>
        <v>43940</v>
      </c>
    </row>
    <row r="5827" spans="1:9" x14ac:dyDescent="0.25">
      <c r="A5827">
        <v>19</v>
      </c>
      <c r="B5827">
        <v>4</v>
      </c>
      <c r="C5827">
        <v>2020</v>
      </c>
      <c r="D5827">
        <v>8</v>
      </c>
      <c r="E5827">
        <v>2</v>
      </c>
      <c r="F5827" s="1" t="s">
        <v>96</v>
      </c>
      <c r="G5827" s="1" t="s">
        <v>235</v>
      </c>
      <c r="H5827" s="2">
        <f t="shared" si="182"/>
        <v>43940</v>
      </c>
      <c r="I5827" s="2">
        <f t="shared" si="183"/>
        <v>43939</v>
      </c>
    </row>
    <row r="5828" spans="1:9" x14ac:dyDescent="0.25">
      <c r="A5828">
        <v>18</v>
      </c>
      <c r="B5828">
        <v>4</v>
      </c>
      <c r="C5828">
        <v>2020</v>
      </c>
      <c r="D5828">
        <v>5</v>
      </c>
      <c r="E5828">
        <v>0</v>
      </c>
      <c r="F5828" s="1" t="s">
        <v>96</v>
      </c>
      <c r="G5828" s="1" t="s">
        <v>235</v>
      </c>
      <c r="H5828" s="2">
        <f t="shared" si="182"/>
        <v>43939</v>
      </c>
      <c r="I5828" s="2">
        <f t="shared" si="183"/>
        <v>43938</v>
      </c>
    </row>
    <row r="5829" spans="1:9" x14ac:dyDescent="0.25">
      <c r="A5829">
        <v>17</v>
      </c>
      <c r="B5829">
        <v>4</v>
      </c>
      <c r="C5829">
        <v>2020</v>
      </c>
      <c r="D5829">
        <v>30</v>
      </c>
      <c r="E5829">
        <v>2</v>
      </c>
      <c r="F5829" s="1" t="s">
        <v>96</v>
      </c>
      <c r="G5829" s="1" t="s">
        <v>235</v>
      </c>
      <c r="H5829" s="2">
        <f t="shared" si="182"/>
        <v>43938</v>
      </c>
      <c r="I5829" s="2">
        <f t="shared" si="183"/>
        <v>43937</v>
      </c>
    </row>
    <row r="5830" spans="1:9" x14ac:dyDescent="0.25">
      <c r="A5830">
        <v>16</v>
      </c>
      <c r="B5830">
        <v>4</v>
      </c>
      <c r="C5830">
        <v>2020</v>
      </c>
      <c r="D5830">
        <v>12</v>
      </c>
      <c r="E5830">
        <v>0</v>
      </c>
      <c r="F5830" s="1" t="s">
        <v>96</v>
      </c>
      <c r="G5830" s="1" t="s">
        <v>235</v>
      </c>
      <c r="H5830" s="2">
        <f t="shared" si="182"/>
        <v>43937</v>
      </c>
      <c r="I5830" s="2">
        <f t="shared" si="183"/>
        <v>43936</v>
      </c>
    </row>
    <row r="5831" spans="1:9" x14ac:dyDescent="0.25">
      <c r="A5831">
        <v>15</v>
      </c>
      <c r="B5831">
        <v>4</v>
      </c>
      <c r="C5831">
        <v>2020</v>
      </c>
      <c r="D5831">
        <v>0</v>
      </c>
      <c r="E5831">
        <v>0</v>
      </c>
      <c r="F5831" s="1" t="s">
        <v>96</v>
      </c>
      <c r="G5831" s="1" t="s">
        <v>235</v>
      </c>
      <c r="H5831" s="2">
        <f t="shared" si="182"/>
        <v>43936</v>
      </c>
      <c r="I5831" s="2">
        <f t="shared" si="183"/>
        <v>43935</v>
      </c>
    </row>
    <row r="5832" spans="1:9" x14ac:dyDescent="0.25">
      <c r="A5832">
        <v>14</v>
      </c>
      <c r="B5832">
        <v>4</v>
      </c>
      <c r="C5832">
        <v>2020</v>
      </c>
      <c r="D5832">
        <v>14</v>
      </c>
      <c r="E5832">
        <v>0</v>
      </c>
      <c r="F5832" s="1" t="s">
        <v>96</v>
      </c>
      <c r="G5832" s="1" t="s">
        <v>235</v>
      </c>
      <c r="H5832" s="2">
        <f t="shared" si="182"/>
        <v>43935</v>
      </c>
      <c r="I5832" s="2">
        <f t="shared" si="183"/>
        <v>43934</v>
      </c>
    </row>
    <row r="5833" spans="1:9" x14ac:dyDescent="0.25">
      <c r="A5833">
        <v>13</v>
      </c>
      <c r="B5833">
        <v>4</v>
      </c>
      <c r="C5833">
        <v>2020</v>
      </c>
      <c r="D5833">
        <v>2</v>
      </c>
      <c r="E5833">
        <v>1</v>
      </c>
      <c r="F5833" s="1" t="s">
        <v>96</v>
      </c>
      <c r="G5833" s="1" t="s">
        <v>235</v>
      </c>
      <c r="H5833" s="2">
        <f t="shared" si="182"/>
        <v>43934</v>
      </c>
      <c r="I5833" s="2">
        <f t="shared" si="183"/>
        <v>43933</v>
      </c>
    </row>
    <row r="5834" spans="1:9" x14ac:dyDescent="0.25">
      <c r="A5834">
        <v>12</v>
      </c>
      <c r="B5834">
        <v>4</v>
      </c>
      <c r="C5834">
        <v>2020</v>
      </c>
      <c r="D5834">
        <v>25</v>
      </c>
      <c r="E5834">
        <v>0</v>
      </c>
      <c r="F5834" s="1" t="s">
        <v>96</v>
      </c>
      <c r="G5834" s="1" t="s">
        <v>235</v>
      </c>
      <c r="H5834" s="2">
        <f t="shared" si="182"/>
        <v>43933</v>
      </c>
      <c r="I5834" s="2">
        <f t="shared" si="183"/>
        <v>43932</v>
      </c>
    </row>
    <row r="5835" spans="1:9" x14ac:dyDescent="0.25">
      <c r="A5835">
        <v>11</v>
      </c>
      <c r="B5835">
        <v>4</v>
      </c>
      <c r="C5835">
        <v>2020</v>
      </c>
      <c r="D5835">
        <v>11</v>
      </c>
      <c r="E5835">
        <v>0</v>
      </c>
      <c r="F5835" s="1" t="s">
        <v>96</v>
      </c>
      <c r="G5835" s="1" t="s">
        <v>235</v>
      </c>
      <c r="H5835" s="2">
        <f t="shared" si="182"/>
        <v>43932</v>
      </c>
      <c r="I5835" s="2">
        <f t="shared" si="183"/>
        <v>43931</v>
      </c>
    </row>
    <row r="5836" spans="1:9" x14ac:dyDescent="0.25">
      <c r="A5836">
        <v>10</v>
      </c>
      <c r="B5836">
        <v>4</v>
      </c>
      <c r="C5836">
        <v>2020</v>
      </c>
      <c r="D5836">
        <v>32</v>
      </c>
      <c r="E5836">
        <v>0</v>
      </c>
      <c r="F5836" s="1" t="s">
        <v>96</v>
      </c>
      <c r="G5836" s="1" t="s">
        <v>235</v>
      </c>
      <c r="H5836" s="2">
        <f t="shared" si="182"/>
        <v>43931</v>
      </c>
      <c r="I5836" s="2">
        <f t="shared" si="183"/>
        <v>43930</v>
      </c>
    </row>
    <row r="5837" spans="1:9" x14ac:dyDescent="0.25">
      <c r="A5837">
        <v>9</v>
      </c>
      <c r="B5837">
        <v>4</v>
      </c>
      <c r="C5837">
        <v>2020</v>
      </c>
      <c r="D5837">
        <v>8</v>
      </c>
      <c r="E5837">
        <v>0</v>
      </c>
      <c r="F5837" s="1" t="s">
        <v>96</v>
      </c>
      <c r="G5837" s="1" t="s">
        <v>235</v>
      </c>
      <c r="H5837" s="2">
        <f t="shared" si="182"/>
        <v>43930</v>
      </c>
      <c r="I5837" s="2">
        <f t="shared" si="183"/>
        <v>43929</v>
      </c>
    </row>
    <row r="5838" spans="1:9" x14ac:dyDescent="0.25">
      <c r="A5838">
        <v>8</v>
      </c>
      <c r="B5838">
        <v>4</v>
      </c>
      <c r="C5838">
        <v>2020</v>
      </c>
      <c r="D5838">
        <v>11</v>
      </c>
      <c r="E5838">
        <v>0</v>
      </c>
      <c r="F5838" s="1" t="s">
        <v>96</v>
      </c>
      <c r="G5838" s="1" t="s">
        <v>235</v>
      </c>
      <c r="H5838" s="2">
        <f t="shared" si="182"/>
        <v>43929</v>
      </c>
      <c r="I5838" s="2">
        <f t="shared" si="183"/>
        <v>43928</v>
      </c>
    </row>
    <row r="5839" spans="1:9" x14ac:dyDescent="0.25">
      <c r="A5839">
        <v>7</v>
      </c>
      <c r="B5839">
        <v>4</v>
      </c>
      <c r="C5839">
        <v>2020</v>
      </c>
      <c r="D5839">
        <v>12</v>
      </c>
      <c r="E5839">
        <v>0</v>
      </c>
      <c r="F5839" s="1" t="s">
        <v>96</v>
      </c>
      <c r="G5839" s="1" t="s">
        <v>235</v>
      </c>
      <c r="H5839" s="2">
        <f t="shared" si="182"/>
        <v>43928</v>
      </c>
      <c r="I5839" s="2">
        <f t="shared" si="183"/>
        <v>43927</v>
      </c>
    </row>
    <row r="5840" spans="1:9" x14ac:dyDescent="0.25">
      <c r="A5840">
        <v>6</v>
      </c>
      <c r="B5840">
        <v>4</v>
      </c>
      <c r="C5840">
        <v>2020</v>
      </c>
      <c r="D5840">
        <v>1</v>
      </c>
      <c r="E5840">
        <v>0</v>
      </c>
      <c r="F5840" s="1" t="s">
        <v>96</v>
      </c>
      <c r="G5840" s="1" t="s">
        <v>235</v>
      </c>
      <c r="H5840" s="2">
        <f t="shared" si="182"/>
        <v>43927</v>
      </c>
      <c r="I5840" s="2">
        <f t="shared" si="183"/>
        <v>43926</v>
      </c>
    </row>
    <row r="5841" spans="1:9" x14ac:dyDescent="0.25">
      <c r="A5841">
        <v>5</v>
      </c>
      <c r="B5841">
        <v>4</v>
      </c>
      <c r="C5841">
        <v>2020</v>
      </c>
      <c r="D5841">
        <v>12</v>
      </c>
      <c r="E5841">
        <v>0</v>
      </c>
      <c r="F5841" s="1" t="s">
        <v>96</v>
      </c>
      <c r="G5841" s="1" t="s">
        <v>235</v>
      </c>
      <c r="H5841" s="2">
        <f t="shared" si="182"/>
        <v>43926</v>
      </c>
      <c r="I5841" s="2">
        <f t="shared" si="183"/>
        <v>43925</v>
      </c>
    </row>
    <row r="5842" spans="1:9" x14ac:dyDescent="0.25">
      <c r="A5842">
        <v>4</v>
      </c>
      <c r="B5842">
        <v>4</v>
      </c>
      <c r="C5842">
        <v>2020</v>
      </c>
      <c r="D5842">
        <v>43</v>
      </c>
      <c r="E5842">
        <v>0</v>
      </c>
      <c r="F5842" s="1" t="s">
        <v>96</v>
      </c>
      <c r="G5842" s="1" t="s">
        <v>235</v>
      </c>
      <c r="H5842" s="2">
        <f t="shared" si="182"/>
        <v>43925</v>
      </c>
      <c r="I5842" s="2">
        <f t="shared" si="183"/>
        <v>43924</v>
      </c>
    </row>
    <row r="5843" spans="1:9" x14ac:dyDescent="0.25">
      <c r="A5843">
        <v>3</v>
      </c>
      <c r="B5843">
        <v>4</v>
      </c>
      <c r="C5843">
        <v>2020</v>
      </c>
      <c r="D5843">
        <v>6</v>
      </c>
      <c r="E5843">
        <v>1</v>
      </c>
      <c r="F5843" s="1" t="s">
        <v>96</v>
      </c>
      <c r="G5843" s="1" t="s">
        <v>235</v>
      </c>
      <c r="H5843" s="2">
        <f t="shared" si="182"/>
        <v>43924</v>
      </c>
      <c r="I5843" s="2">
        <f t="shared" si="183"/>
        <v>43923</v>
      </c>
    </row>
    <row r="5844" spans="1:9" x14ac:dyDescent="0.25">
      <c r="A5844">
        <v>2</v>
      </c>
      <c r="B5844">
        <v>4</v>
      </c>
      <c r="C5844">
        <v>2020</v>
      </c>
      <c r="D5844">
        <v>13</v>
      </c>
      <c r="E5844">
        <v>0</v>
      </c>
      <c r="F5844" s="1" t="s">
        <v>96</v>
      </c>
      <c r="G5844" s="1" t="s">
        <v>235</v>
      </c>
      <c r="H5844" s="2">
        <f t="shared" si="182"/>
        <v>43923</v>
      </c>
      <c r="I5844" s="2">
        <f t="shared" si="183"/>
        <v>43922</v>
      </c>
    </row>
    <row r="5845" spans="1:9" x14ac:dyDescent="0.25">
      <c r="A5845">
        <v>1</v>
      </c>
      <c r="B5845">
        <v>4</v>
      </c>
      <c r="C5845">
        <v>2020</v>
      </c>
      <c r="D5845">
        <v>10</v>
      </c>
      <c r="E5845">
        <v>0</v>
      </c>
      <c r="F5845" s="1" t="s">
        <v>96</v>
      </c>
      <c r="G5845" s="1" t="s">
        <v>235</v>
      </c>
      <c r="H5845" s="2">
        <f t="shared" si="182"/>
        <v>43922</v>
      </c>
      <c r="I5845" s="2">
        <f t="shared" si="183"/>
        <v>43921</v>
      </c>
    </row>
    <row r="5846" spans="1:9" x14ac:dyDescent="0.25">
      <c r="A5846">
        <v>31</v>
      </c>
      <c r="B5846">
        <v>3</v>
      </c>
      <c r="C5846">
        <v>2020</v>
      </c>
      <c r="D5846">
        <v>0</v>
      </c>
      <c r="E5846">
        <v>0</v>
      </c>
      <c r="F5846" s="1" t="s">
        <v>96</v>
      </c>
      <c r="G5846" s="1" t="s">
        <v>235</v>
      </c>
      <c r="H5846" s="2">
        <f t="shared" si="182"/>
        <v>43921</v>
      </c>
      <c r="I5846" s="2">
        <f t="shared" si="183"/>
        <v>43920</v>
      </c>
    </row>
    <row r="5847" spans="1:9" x14ac:dyDescent="0.25">
      <c r="A5847">
        <v>30</v>
      </c>
      <c r="B5847">
        <v>3</v>
      </c>
      <c r="C5847">
        <v>2020</v>
      </c>
      <c r="D5847">
        <v>10</v>
      </c>
      <c r="E5847">
        <v>0</v>
      </c>
      <c r="F5847" s="1" t="s">
        <v>96</v>
      </c>
      <c r="G5847" s="1" t="s">
        <v>235</v>
      </c>
      <c r="H5847" s="2">
        <f t="shared" si="182"/>
        <v>43920</v>
      </c>
      <c r="I5847" s="2">
        <f t="shared" si="183"/>
        <v>43919</v>
      </c>
    </row>
    <row r="5848" spans="1:9" x14ac:dyDescent="0.25">
      <c r="A5848">
        <v>29</v>
      </c>
      <c r="B5848">
        <v>3</v>
      </c>
      <c r="C5848">
        <v>2020</v>
      </c>
      <c r="D5848">
        <v>3</v>
      </c>
      <c r="E5848">
        <v>0</v>
      </c>
      <c r="F5848" s="1" t="s">
        <v>96</v>
      </c>
      <c r="G5848" s="1" t="s">
        <v>235</v>
      </c>
      <c r="H5848" s="2">
        <f t="shared" si="182"/>
        <v>43919</v>
      </c>
      <c r="I5848" s="2">
        <f t="shared" si="183"/>
        <v>43918</v>
      </c>
    </row>
    <row r="5849" spans="1:9" x14ac:dyDescent="0.25">
      <c r="A5849">
        <v>28</v>
      </c>
      <c r="B5849">
        <v>3</v>
      </c>
      <c r="C5849">
        <v>2020</v>
      </c>
      <c r="D5849">
        <v>3</v>
      </c>
      <c r="E5849">
        <v>0</v>
      </c>
      <c r="F5849" s="1" t="s">
        <v>96</v>
      </c>
      <c r="G5849" s="1" t="s">
        <v>235</v>
      </c>
      <c r="H5849" s="2">
        <f t="shared" si="182"/>
        <v>43918</v>
      </c>
      <c r="I5849" s="2">
        <f t="shared" si="183"/>
        <v>43917</v>
      </c>
    </row>
    <row r="5850" spans="1:9" x14ac:dyDescent="0.25">
      <c r="A5850">
        <v>27</v>
      </c>
      <c r="B5850">
        <v>3</v>
      </c>
      <c r="C5850">
        <v>2020</v>
      </c>
      <c r="D5850">
        <v>3</v>
      </c>
      <c r="E5850">
        <v>0</v>
      </c>
      <c r="F5850" s="1" t="s">
        <v>96</v>
      </c>
      <c r="G5850" s="1" t="s">
        <v>235</v>
      </c>
      <c r="H5850" s="2">
        <f t="shared" si="182"/>
        <v>43917</v>
      </c>
      <c r="I5850" s="2">
        <f t="shared" si="183"/>
        <v>43916</v>
      </c>
    </row>
    <row r="5851" spans="1:9" x14ac:dyDescent="0.25">
      <c r="A5851">
        <v>26</v>
      </c>
      <c r="B5851">
        <v>3</v>
      </c>
      <c r="C5851">
        <v>2020</v>
      </c>
      <c r="D5851">
        <v>0</v>
      </c>
      <c r="E5851">
        <v>0</v>
      </c>
      <c r="F5851" s="1" t="s">
        <v>96</v>
      </c>
      <c r="G5851" s="1" t="s">
        <v>235</v>
      </c>
      <c r="H5851" s="2">
        <f t="shared" si="182"/>
        <v>43916</v>
      </c>
      <c r="I5851" s="2">
        <f t="shared" si="183"/>
        <v>43915</v>
      </c>
    </row>
    <row r="5852" spans="1:9" x14ac:dyDescent="0.25">
      <c r="A5852">
        <v>25</v>
      </c>
      <c r="B5852">
        <v>3</v>
      </c>
      <c r="C5852">
        <v>2020</v>
      </c>
      <c r="D5852">
        <v>10</v>
      </c>
      <c r="E5852">
        <v>0</v>
      </c>
      <c r="F5852" s="1" t="s">
        <v>96</v>
      </c>
      <c r="G5852" s="1" t="s">
        <v>235</v>
      </c>
      <c r="H5852" s="2">
        <f t="shared" si="182"/>
        <v>43915</v>
      </c>
      <c r="I5852" s="2">
        <f t="shared" si="183"/>
        <v>43914</v>
      </c>
    </row>
    <row r="5853" spans="1:9" x14ac:dyDescent="0.25">
      <c r="A5853">
        <v>24</v>
      </c>
      <c r="B5853">
        <v>3</v>
      </c>
      <c r="C5853">
        <v>2020</v>
      </c>
      <c r="D5853">
        <v>11</v>
      </c>
      <c r="E5853">
        <v>0</v>
      </c>
      <c r="F5853" s="1" t="s">
        <v>96</v>
      </c>
      <c r="G5853" s="1" t="s">
        <v>235</v>
      </c>
      <c r="H5853" s="2">
        <f t="shared" si="182"/>
        <v>43914</v>
      </c>
      <c r="I5853" s="2">
        <f t="shared" si="183"/>
        <v>43913</v>
      </c>
    </row>
    <row r="5854" spans="1:9" x14ac:dyDescent="0.25">
      <c r="A5854">
        <v>23</v>
      </c>
      <c r="B5854">
        <v>3</v>
      </c>
      <c r="C5854">
        <v>2020</v>
      </c>
      <c r="D5854">
        <v>0</v>
      </c>
      <c r="E5854">
        <v>0</v>
      </c>
      <c r="F5854" s="1" t="s">
        <v>96</v>
      </c>
      <c r="G5854" s="1" t="s">
        <v>235</v>
      </c>
      <c r="H5854" s="2">
        <f t="shared" si="182"/>
        <v>43913</v>
      </c>
      <c r="I5854" s="2">
        <f t="shared" si="183"/>
        <v>43912</v>
      </c>
    </row>
    <row r="5855" spans="1:9" x14ac:dyDescent="0.25">
      <c r="A5855">
        <v>22</v>
      </c>
      <c r="B5855">
        <v>3</v>
      </c>
      <c r="C5855">
        <v>2020</v>
      </c>
      <c r="D5855">
        <v>1</v>
      </c>
      <c r="E5855">
        <v>0</v>
      </c>
      <c r="F5855" s="1" t="s">
        <v>96</v>
      </c>
      <c r="G5855" s="1" t="s">
        <v>235</v>
      </c>
      <c r="H5855" s="2">
        <f t="shared" si="182"/>
        <v>43912</v>
      </c>
      <c r="I5855" s="2">
        <f t="shared" si="183"/>
        <v>43911</v>
      </c>
    </row>
    <row r="5856" spans="1:9" x14ac:dyDescent="0.25">
      <c r="A5856">
        <v>21</v>
      </c>
      <c r="B5856">
        <v>3</v>
      </c>
      <c r="C5856">
        <v>2020</v>
      </c>
      <c r="D5856">
        <v>1</v>
      </c>
      <c r="E5856">
        <v>0</v>
      </c>
      <c r="F5856" s="1" t="s">
        <v>96</v>
      </c>
      <c r="G5856" s="1" t="s">
        <v>235</v>
      </c>
      <c r="H5856" s="2">
        <f t="shared" si="182"/>
        <v>43911</v>
      </c>
      <c r="I5856" s="2">
        <f t="shared" si="183"/>
        <v>43910</v>
      </c>
    </row>
    <row r="5857" spans="1:9" x14ac:dyDescent="0.25">
      <c r="A5857">
        <v>22</v>
      </c>
      <c r="B5857">
        <v>4</v>
      </c>
      <c r="C5857">
        <v>2020</v>
      </c>
      <c r="D5857">
        <v>229</v>
      </c>
      <c r="E5857">
        <v>7</v>
      </c>
      <c r="F5857" s="1" t="s">
        <v>97</v>
      </c>
      <c r="G5857" s="1" t="s">
        <v>234</v>
      </c>
      <c r="H5857" s="2">
        <f t="shared" si="182"/>
        <v>43943</v>
      </c>
      <c r="I5857" s="2">
        <f t="shared" si="183"/>
        <v>43942</v>
      </c>
    </row>
    <row r="5858" spans="1:9" x14ac:dyDescent="0.25">
      <c r="A5858">
        <v>21</v>
      </c>
      <c r="B5858">
        <v>4</v>
      </c>
      <c r="C5858">
        <v>2020</v>
      </c>
      <c r="D5858">
        <v>222</v>
      </c>
      <c r="E5858">
        <v>5</v>
      </c>
      <c r="F5858" s="1" t="s">
        <v>97</v>
      </c>
      <c r="G5858" s="1" t="s">
        <v>234</v>
      </c>
      <c r="H5858" s="2">
        <f t="shared" si="182"/>
        <v>43942</v>
      </c>
      <c r="I5858" s="2">
        <f t="shared" si="183"/>
        <v>43941</v>
      </c>
    </row>
    <row r="5859" spans="1:9" x14ac:dyDescent="0.25">
      <c r="A5859">
        <v>20</v>
      </c>
      <c r="B5859">
        <v>4</v>
      </c>
      <c r="C5859">
        <v>2020</v>
      </c>
      <c r="D5859">
        <v>226</v>
      </c>
      <c r="E5859">
        <v>8</v>
      </c>
      <c r="F5859" s="1" t="s">
        <v>97</v>
      </c>
      <c r="G5859" s="1" t="s">
        <v>234</v>
      </c>
      <c r="H5859" s="2">
        <f t="shared" si="182"/>
        <v>43941</v>
      </c>
      <c r="I5859" s="2">
        <f t="shared" si="183"/>
        <v>43940</v>
      </c>
    </row>
    <row r="5860" spans="1:9" x14ac:dyDescent="0.25">
      <c r="A5860">
        <v>19</v>
      </c>
      <c r="B5860">
        <v>4</v>
      </c>
      <c r="C5860">
        <v>2020</v>
      </c>
      <c r="D5860">
        <v>283</v>
      </c>
      <c r="E5860">
        <v>13</v>
      </c>
      <c r="F5860" s="1" t="s">
        <v>97</v>
      </c>
      <c r="G5860" s="1" t="s">
        <v>234</v>
      </c>
      <c r="H5860" s="2">
        <f t="shared" si="182"/>
        <v>43940</v>
      </c>
      <c r="I5860" s="2">
        <f t="shared" si="183"/>
        <v>43939</v>
      </c>
    </row>
    <row r="5861" spans="1:9" x14ac:dyDescent="0.25">
      <c r="A5861">
        <v>18</v>
      </c>
      <c r="B5861">
        <v>4</v>
      </c>
      <c r="C5861">
        <v>2020</v>
      </c>
      <c r="D5861">
        <v>224</v>
      </c>
      <c r="E5861">
        <v>9</v>
      </c>
      <c r="F5861" s="1" t="s">
        <v>97</v>
      </c>
      <c r="G5861" s="1" t="s">
        <v>234</v>
      </c>
      <c r="H5861" s="2">
        <f t="shared" si="182"/>
        <v>43939</v>
      </c>
      <c r="I5861" s="2">
        <f t="shared" si="183"/>
        <v>43938</v>
      </c>
    </row>
    <row r="5862" spans="1:9" x14ac:dyDescent="0.25">
      <c r="A5862">
        <v>17</v>
      </c>
      <c r="B5862">
        <v>4</v>
      </c>
      <c r="C5862">
        <v>2020</v>
      </c>
      <c r="D5862">
        <v>257</v>
      </c>
      <c r="E5862">
        <v>12</v>
      </c>
      <c r="F5862" s="1" t="s">
        <v>97</v>
      </c>
      <c r="G5862" s="1" t="s">
        <v>234</v>
      </c>
      <c r="H5862" s="2">
        <f t="shared" si="182"/>
        <v>43938</v>
      </c>
      <c r="I5862" s="2">
        <f t="shared" si="183"/>
        <v>43937</v>
      </c>
    </row>
    <row r="5863" spans="1:9" x14ac:dyDescent="0.25">
      <c r="A5863">
        <v>16</v>
      </c>
      <c r="B5863">
        <v>4</v>
      </c>
      <c r="C5863">
        <v>2020</v>
      </c>
      <c r="D5863">
        <v>455</v>
      </c>
      <c r="E5863">
        <v>7</v>
      </c>
      <c r="F5863" s="1" t="s">
        <v>97</v>
      </c>
      <c r="G5863" s="1" t="s">
        <v>234</v>
      </c>
      <c r="H5863" s="2">
        <f t="shared" si="182"/>
        <v>43937</v>
      </c>
      <c r="I5863" s="2">
        <f t="shared" si="183"/>
        <v>43936</v>
      </c>
    </row>
    <row r="5864" spans="1:9" x14ac:dyDescent="0.25">
      <c r="A5864">
        <v>15</v>
      </c>
      <c r="B5864">
        <v>4</v>
      </c>
      <c r="C5864">
        <v>2020</v>
      </c>
      <c r="D5864">
        <v>460</v>
      </c>
      <c r="E5864">
        <v>7</v>
      </c>
      <c r="F5864" s="1" t="s">
        <v>97</v>
      </c>
      <c r="G5864" s="1" t="s">
        <v>234</v>
      </c>
      <c r="H5864" s="2">
        <f t="shared" si="182"/>
        <v>43936</v>
      </c>
      <c r="I5864" s="2">
        <f t="shared" si="183"/>
        <v>43935</v>
      </c>
    </row>
    <row r="5865" spans="1:9" x14ac:dyDescent="0.25">
      <c r="A5865">
        <v>14</v>
      </c>
      <c r="B5865">
        <v>4</v>
      </c>
      <c r="C5865">
        <v>2020</v>
      </c>
      <c r="D5865">
        <v>441</v>
      </c>
      <c r="E5865">
        <v>13</v>
      </c>
      <c r="F5865" s="1" t="s">
        <v>97</v>
      </c>
      <c r="G5865" s="1" t="s">
        <v>234</v>
      </c>
      <c r="H5865" s="2">
        <f t="shared" si="182"/>
        <v>43935</v>
      </c>
      <c r="I5865" s="2">
        <f t="shared" si="183"/>
        <v>43934</v>
      </c>
    </row>
    <row r="5866" spans="1:9" x14ac:dyDescent="0.25">
      <c r="A5866">
        <v>13</v>
      </c>
      <c r="B5866">
        <v>4</v>
      </c>
      <c r="C5866">
        <v>2020</v>
      </c>
      <c r="D5866">
        <v>402</v>
      </c>
      <c r="E5866">
        <v>2</v>
      </c>
      <c r="F5866" s="1" t="s">
        <v>97</v>
      </c>
      <c r="G5866" s="1" t="s">
        <v>234</v>
      </c>
      <c r="H5866" s="2">
        <f t="shared" si="182"/>
        <v>43934</v>
      </c>
      <c r="I5866" s="2">
        <f t="shared" si="183"/>
        <v>43933</v>
      </c>
    </row>
    <row r="5867" spans="1:9" x14ac:dyDescent="0.25">
      <c r="A5867">
        <v>12</v>
      </c>
      <c r="B5867">
        <v>4</v>
      </c>
      <c r="C5867">
        <v>2020</v>
      </c>
      <c r="D5867">
        <v>335</v>
      </c>
      <c r="E5867">
        <v>6</v>
      </c>
      <c r="F5867" s="1" t="s">
        <v>97</v>
      </c>
      <c r="G5867" s="1" t="s">
        <v>234</v>
      </c>
      <c r="H5867" s="2">
        <f t="shared" si="182"/>
        <v>43933</v>
      </c>
      <c r="I5867" s="2">
        <f t="shared" si="183"/>
        <v>43932</v>
      </c>
    </row>
    <row r="5868" spans="1:9" x14ac:dyDescent="0.25">
      <c r="A5868">
        <v>11</v>
      </c>
      <c r="B5868">
        <v>4</v>
      </c>
      <c r="C5868">
        <v>2020</v>
      </c>
      <c r="D5868">
        <v>440</v>
      </c>
      <c r="E5868">
        <v>9</v>
      </c>
      <c r="F5868" s="1" t="s">
        <v>97</v>
      </c>
      <c r="G5868" s="1" t="s">
        <v>234</v>
      </c>
      <c r="H5868" s="2">
        <f t="shared" si="182"/>
        <v>43932</v>
      </c>
      <c r="I5868" s="2">
        <f t="shared" si="183"/>
        <v>43931</v>
      </c>
    </row>
    <row r="5869" spans="1:9" x14ac:dyDescent="0.25">
      <c r="A5869">
        <v>10</v>
      </c>
      <c r="B5869">
        <v>4</v>
      </c>
      <c r="C5869">
        <v>2020</v>
      </c>
      <c r="D5869">
        <v>564</v>
      </c>
      <c r="E5869">
        <v>15</v>
      </c>
      <c r="F5869" s="1" t="s">
        <v>97</v>
      </c>
      <c r="G5869" s="1" t="s">
        <v>234</v>
      </c>
      <c r="H5869" s="2">
        <f t="shared" si="182"/>
        <v>43931</v>
      </c>
      <c r="I5869" s="2">
        <f t="shared" si="183"/>
        <v>43930</v>
      </c>
    </row>
    <row r="5870" spans="1:9" x14ac:dyDescent="0.25">
      <c r="A5870">
        <v>9</v>
      </c>
      <c r="B5870">
        <v>4</v>
      </c>
      <c r="C5870">
        <v>2020</v>
      </c>
      <c r="D5870">
        <v>156</v>
      </c>
      <c r="E5870">
        <v>6</v>
      </c>
      <c r="F5870" s="1" t="s">
        <v>97</v>
      </c>
      <c r="G5870" s="1" t="s">
        <v>234</v>
      </c>
      <c r="H5870" s="2">
        <f t="shared" si="182"/>
        <v>43930</v>
      </c>
      <c r="I5870" s="2">
        <f t="shared" si="183"/>
        <v>43929</v>
      </c>
    </row>
    <row r="5871" spans="1:9" x14ac:dyDescent="0.25">
      <c r="A5871">
        <v>8</v>
      </c>
      <c r="B5871">
        <v>4</v>
      </c>
      <c r="C5871">
        <v>2020</v>
      </c>
      <c r="D5871">
        <v>344</v>
      </c>
      <c r="E5871">
        <v>8</v>
      </c>
      <c r="F5871" s="1" t="s">
        <v>97</v>
      </c>
      <c r="G5871" s="1" t="s">
        <v>234</v>
      </c>
      <c r="H5871" s="2">
        <f t="shared" si="182"/>
        <v>43929</v>
      </c>
      <c r="I5871" s="2">
        <f t="shared" si="183"/>
        <v>43928</v>
      </c>
    </row>
    <row r="5872" spans="1:9" x14ac:dyDescent="0.25">
      <c r="A5872">
        <v>7</v>
      </c>
      <c r="B5872">
        <v>4</v>
      </c>
      <c r="C5872">
        <v>2020</v>
      </c>
      <c r="D5872">
        <v>474</v>
      </c>
      <c r="E5872">
        <v>8</v>
      </c>
      <c r="F5872" s="1" t="s">
        <v>97</v>
      </c>
      <c r="G5872" s="1" t="s">
        <v>234</v>
      </c>
      <c r="H5872" s="2">
        <f t="shared" si="182"/>
        <v>43928</v>
      </c>
      <c r="I5872" s="2">
        <f t="shared" si="183"/>
        <v>43927</v>
      </c>
    </row>
    <row r="5873" spans="1:9" x14ac:dyDescent="0.25">
      <c r="A5873">
        <v>6</v>
      </c>
      <c r="B5873">
        <v>4</v>
      </c>
      <c r="C5873">
        <v>2020</v>
      </c>
      <c r="D5873">
        <v>412</v>
      </c>
      <c r="E5873">
        <v>3</v>
      </c>
      <c r="F5873" s="1" t="s">
        <v>97</v>
      </c>
      <c r="G5873" s="1" t="s">
        <v>234</v>
      </c>
      <c r="H5873" s="2">
        <f t="shared" si="182"/>
        <v>43927</v>
      </c>
      <c r="I5873" s="2">
        <f t="shared" si="183"/>
        <v>43926</v>
      </c>
    </row>
    <row r="5874" spans="1:9" x14ac:dyDescent="0.25">
      <c r="A5874">
        <v>5</v>
      </c>
      <c r="B5874">
        <v>4</v>
      </c>
      <c r="C5874">
        <v>2020</v>
      </c>
      <c r="D5874">
        <v>590</v>
      </c>
      <c r="E5874">
        <v>7</v>
      </c>
      <c r="F5874" s="1" t="s">
        <v>97</v>
      </c>
      <c r="G5874" s="1" t="s">
        <v>234</v>
      </c>
      <c r="H5874" s="2">
        <f t="shared" si="182"/>
        <v>43926</v>
      </c>
      <c r="I5874" s="2">
        <f t="shared" si="183"/>
        <v>43925</v>
      </c>
    </row>
    <row r="5875" spans="1:9" x14ac:dyDescent="0.25">
      <c r="A5875">
        <v>4</v>
      </c>
      <c r="B5875">
        <v>4</v>
      </c>
      <c r="C5875">
        <v>2020</v>
      </c>
      <c r="D5875">
        <v>1176</v>
      </c>
      <c r="E5875">
        <v>5</v>
      </c>
      <c r="F5875" s="1" t="s">
        <v>97</v>
      </c>
      <c r="G5875" s="1" t="s">
        <v>234</v>
      </c>
      <c r="H5875" s="2">
        <f t="shared" si="182"/>
        <v>43925</v>
      </c>
      <c r="I5875" s="2">
        <f t="shared" si="183"/>
        <v>43924</v>
      </c>
    </row>
    <row r="5876" spans="1:9" x14ac:dyDescent="0.25">
      <c r="A5876">
        <v>3</v>
      </c>
      <c r="B5876">
        <v>4</v>
      </c>
      <c r="C5876">
        <v>2020</v>
      </c>
      <c r="D5876">
        <v>661</v>
      </c>
      <c r="E5876">
        <v>13</v>
      </c>
      <c r="F5876" s="1" t="s">
        <v>97</v>
      </c>
      <c r="G5876" s="1" t="s">
        <v>234</v>
      </c>
      <c r="H5876" s="2">
        <f t="shared" si="182"/>
        <v>43924</v>
      </c>
      <c r="I5876" s="2">
        <f t="shared" si="183"/>
        <v>43923</v>
      </c>
    </row>
    <row r="5877" spans="1:9" x14ac:dyDescent="0.25">
      <c r="A5877">
        <v>2</v>
      </c>
      <c r="B5877">
        <v>4</v>
      </c>
      <c r="C5877">
        <v>2020</v>
      </c>
      <c r="D5877">
        <v>675</v>
      </c>
      <c r="E5877">
        <v>1</v>
      </c>
      <c r="F5877" s="1" t="s">
        <v>97</v>
      </c>
      <c r="G5877" s="1" t="s">
        <v>234</v>
      </c>
      <c r="H5877" s="2">
        <f t="shared" si="182"/>
        <v>43923</v>
      </c>
      <c r="I5877" s="2">
        <f t="shared" si="183"/>
        <v>43922</v>
      </c>
    </row>
    <row r="5878" spans="1:9" x14ac:dyDescent="0.25">
      <c r="A5878">
        <v>1</v>
      </c>
      <c r="B5878">
        <v>4</v>
      </c>
      <c r="C5878">
        <v>2020</v>
      </c>
      <c r="D5878">
        <v>443</v>
      </c>
      <c r="E5878">
        <v>3</v>
      </c>
      <c r="F5878" s="1" t="s">
        <v>97</v>
      </c>
      <c r="G5878" s="1" t="s">
        <v>234</v>
      </c>
      <c r="H5878" s="2">
        <f t="shared" si="182"/>
        <v>43922</v>
      </c>
      <c r="I5878" s="2">
        <f t="shared" si="183"/>
        <v>43921</v>
      </c>
    </row>
    <row r="5879" spans="1:9" x14ac:dyDescent="0.25">
      <c r="A5879">
        <v>31</v>
      </c>
      <c r="B5879">
        <v>3</v>
      </c>
      <c r="C5879">
        <v>2020</v>
      </c>
      <c r="D5879">
        <v>226</v>
      </c>
      <c r="E5879">
        <v>2</v>
      </c>
      <c r="F5879" s="1" t="s">
        <v>97</v>
      </c>
      <c r="G5879" s="1" t="s">
        <v>234</v>
      </c>
      <c r="H5879" s="2">
        <f t="shared" si="182"/>
        <v>43921</v>
      </c>
      <c r="I5879" s="2">
        <f t="shared" si="183"/>
        <v>43920</v>
      </c>
    </row>
    <row r="5880" spans="1:9" x14ac:dyDescent="0.25">
      <c r="A5880">
        <v>30</v>
      </c>
      <c r="B5880">
        <v>3</v>
      </c>
      <c r="C5880">
        <v>2020</v>
      </c>
      <c r="D5880">
        <v>628</v>
      </c>
      <c r="E5880">
        <v>3</v>
      </c>
      <c r="F5880" s="1" t="s">
        <v>97</v>
      </c>
      <c r="G5880" s="1" t="s">
        <v>234</v>
      </c>
      <c r="H5880" s="2">
        <f t="shared" si="182"/>
        <v>43920</v>
      </c>
      <c r="I5880" s="2">
        <f t="shared" si="183"/>
        <v>43919</v>
      </c>
    </row>
    <row r="5881" spans="1:9" x14ac:dyDescent="0.25">
      <c r="A5881">
        <v>29</v>
      </c>
      <c r="B5881">
        <v>3</v>
      </c>
      <c r="C5881">
        <v>2020</v>
      </c>
      <c r="D5881">
        <v>584</v>
      </c>
      <c r="E5881">
        <v>2</v>
      </c>
      <c r="F5881" s="1" t="s">
        <v>97</v>
      </c>
      <c r="G5881" s="1" t="s">
        <v>234</v>
      </c>
      <c r="H5881" s="2">
        <f t="shared" si="182"/>
        <v>43919</v>
      </c>
      <c r="I5881" s="2">
        <f t="shared" si="183"/>
        <v>43918</v>
      </c>
    </row>
    <row r="5882" spans="1:9" x14ac:dyDescent="0.25">
      <c r="A5882">
        <v>28</v>
      </c>
      <c r="B5882">
        <v>3</v>
      </c>
      <c r="C5882">
        <v>2020</v>
      </c>
      <c r="D5882">
        <v>369</v>
      </c>
      <c r="E5882">
        <v>2</v>
      </c>
      <c r="F5882" s="1" t="s">
        <v>97</v>
      </c>
      <c r="G5882" s="1" t="s">
        <v>234</v>
      </c>
      <c r="H5882" s="2">
        <f t="shared" si="182"/>
        <v>43918</v>
      </c>
      <c r="I5882" s="2">
        <f t="shared" si="183"/>
        <v>43917</v>
      </c>
    </row>
    <row r="5883" spans="1:9" x14ac:dyDescent="0.25">
      <c r="A5883">
        <v>27</v>
      </c>
      <c r="B5883">
        <v>3</v>
      </c>
      <c r="C5883">
        <v>2020</v>
      </c>
      <c r="D5883">
        <v>297</v>
      </c>
      <c r="E5883">
        <v>3</v>
      </c>
      <c r="F5883" s="1" t="s">
        <v>97</v>
      </c>
      <c r="G5883" s="1" t="s">
        <v>234</v>
      </c>
      <c r="H5883" s="2">
        <f t="shared" si="182"/>
        <v>43917</v>
      </c>
      <c r="I5883" s="2">
        <f t="shared" si="183"/>
        <v>43916</v>
      </c>
    </row>
    <row r="5884" spans="1:9" x14ac:dyDescent="0.25">
      <c r="A5884">
        <v>26</v>
      </c>
      <c r="B5884">
        <v>3</v>
      </c>
      <c r="C5884">
        <v>2020</v>
      </c>
      <c r="D5884">
        <v>439</v>
      </c>
      <c r="E5884">
        <v>2</v>
      </c>
      <c r="F5884" s="1" t="s">
        <v>97</v>
      </c>
      <c r="G5884" s="1" t="s">
        <v>234</v>
      </c>
      <c r="H5884" s="2">
        <f t="shared" si="182"/>
        <v>43916</v>
      </c>
      <c r="I5884" s="2">
        <f t="shared" si="183"/>
        <v>43915</v>
      </c>
    </row>
    <row r="5885" spans="1:9" x14ac:dyDescent="0.25">
      <c r="A5885">
        <v>25</v>
      </c>
      <c r="B5885">
        <v>3</v>
      </c>
      <c r="C5885">
        <v>2020</v>
      </c>
      <c r="D5885">
        <v>488</v>
      </c>
      <c r="E5885">
        <v>2</v>
      </c>
      <c r="F5885" s="1" t="s">
        <v>97</v>
      </c>
      <c r="G5885" s="1" t="s">
        <v>234</v>
      </c>
      <c r="H5885" s="2">
        <f t="shared" si="182"/>
        <v>43915</v>
      </c>
      <c r="I5885" s="2">
        <f t="shared" si="183"/>
        <v>43914</v>
      </c>
    </row>
    <row r="5886" spans="1:9" x14ac:dyDescent="0.25">
      <c r="A5886">
        <v>24</v>
      </c>
      <c r="B5886">
        <v>3</v>
      </c>
      <c r="C5886">
        <v>2020</v>
      </c>
      <c r="D5886">
        <v>371</v>
      </c>
      <c r="E5886">
        <v>0</v>
      </c>
      <c r="F5886" s="1" t="s">
        <v>97</v>
      </c>
      <c r="G5886" s="1" t="s">
        <v>234</v>
      </c>
      <c r="H5886" s="2">
        <f t="shared" si="182"/>
        <v>43914</v>
      </c>
      <c r="I5886" s="2">
        <f t="shared" si="183"/>
        <v>43913</v>
      </c>
    </row>
    <row r="5887" spans="1:9" x14ac:dyDescent="0.25">
      <c r="A5887">
        <v>23</v>
      </c>
      <c r="B5887">
        <v>3</v>
      </c>
      <c r="C5887">
        <v>2020</v>
      </c>
      <c r="D5887">
        <v>188</v>
      </c>
      <c r="E5887">
        <v>0</v>
      </c>
      <c r="F5887" s="1" t="s">
        <v>97</v>
      </c>
      <c r="G5887" s="1" t="s">
        <v>234</v>
      </c>
      <c r="H5887" s="2">
        <f t="shared" si="182"/>
        <v>43913</v>
      </c>
      <c r="I5887" s="2">
        <f t="shared" si="183"/>
        <v>43912</v>
      </c>
    </row>
    <row r="5888" spans="1:9" x14ac:dyDescent="0.25">
      <c r="A5888">
        <v>22</v>
      </c>
      <c r="B5888">
        <v>3</v>
      </c>
      <c r="C5888">
        <v>2020</v>
      </c>
      <c r="D5888">
        <v>171</v>
      </c>
      <c r="E5888">
        <v>0</v>
      </c>
      <c r="F5888" s="1" t="s">
        <v>97</v>
      </c>
      <c r="G5888" s="1" t="s">
        <v>234</v>
      </c>
      <c r="H5888" s="2">
        <f t="shared" si="182"/>
        <v>43912</v>
      </c>
      <c r="I5888" s="2">
        <f t="shared" si="183"/>
        <v>43911</v>
      </c>
    </row>
    <row r="5889" spans="1:9" x14ac:dyDescent="0.25">
      <c r="A5889">
        <v>21</v>
      </c>
      <c r="B5889">
        <v>3</v>
      </c>
      <c r="C5889">
        <v>2020</v>
      </c>
      <c r="D5889">
        <v>35</v>
      </c>
      <c r="E5889">
        <v>1</v>
      </c>
      <c r="F5889" s="1" t="s">
        <v>97</v>
      </c>
      <c r="G5889" s="1" t="s">
        <v>234</v>
      </c>
      <c r="H5889" s="2">
        <f t="shared" si="182"/>
        <v>43911</v>
      </c>
      <c r="I5889" s="2">
        <f t="shared" si="183"/>
        <v>43910</v>
      </c>
    </row>
    <row r="5890" spans="1:9" x14ac:dyDescent="0.25">
      <c r="A5890">
        <v>20</v>
      </c>
      <c r="B5890">
        <v>3</v>
      </c>
      <c r="C5890">
        <v>2020</v>
      </c>
      <c r="D5890">
        <v>244</v>
      </c>
      <c r="E5890">
        <v>0</v>
      </c>
      <c r="F5890" s="1" t="s">
        <v>97</v>
      </c>
      <c r="G5890" s="1" t="s">
        <v>234</v>
      </c>
      <c r="H5890" s="2">
        <f t="shared" ref="H5890:H5953" si="184">DATE(C5890,B5890,A5890)</f>
        <v>43910</v>
      </c>
      <c r="I5890" s="2">
        <f t="shared" ref="I5890:I5953" si="185">H5890-1</f>
        <v>43909</v>
      </c>
    </row>
    <row r="5891" spans="1:9" x14ac:dyDescent="0.25">
      <c r="A5891">
        <v>19</v>
      </c>
      <c r="B5891">
        <v>3</v>
      </c>
      <c r="C5891">
        <v>2020</v>
      </c>
      <c r="D5891">
        <v>6</v>
      </c>
      <c r="E5891">
        <v>0</v>
      </c>
      <c r="F5891" s="1" t="s">
        <v>97</v>
      </c>
      <c r="G5891" s="1" t="s">
        <v>234</v>
      </c>
      <c r="H5891" s="2">
        <f t="shared" si="184"/>
        <v>43909</v>
      </c>
      <c r="I5891" s="2">
        <f t="shared" si="185"/>
        <v>43908</v>
      </c>
    </row>
    <row r="5892" spans="1:9" x14ac:dyDescent="0.25">
      <c r="A5892">
        <v>18</v>
      </c>
      <c r="B5892">
        <v>3</v>
      </c>
      <c r="C5892">
        <v>2020</v>
      </c>
      <c r="D5892">
        <v>167</v>
      </c>
      <c r="E5892">
        <v>0</v>
      </c>
      <c r="F5892" s="1" t="s">
        <v>97</v>
      </c>
      <c r="G5892" s="1" t="s">
        <v>234</v>
      </c>
      <c r="H5892" s="2">
        <f t="shared" si="184"/>
        <v>43908</v>
      </c>
      <c r="I5892" s="2">
        <f t="shared" si="185"/>
        <v>43907</v>
      </c>
    </row>
    <row r="5893" spans="1:9" x14ac:dyDescent="0.25">
      <c r="A5893">
        <v>17</v>
      </c>
      <c r="B5893">
        <v>3</v>
      </c>
      <c r="C5893">
        <v>2020</v>
      </c>
      <c r="D5893">
        <v>10</v>
      </c>
      <c r="E5893">
        <v>0</v>
      </c>
      <c r="F5893" s="1" t="s">
        <v>97</v>
      </c>
      <c r="G5893" s="1" t="s">
        <v>234</v>
      </c>
      <c r="H5893" s="2">
        <f t="shared" si="184"/>
        <v>43907</v>
      </c>
      <c r="I5893" s="2">
        <f t="shared" si="185"/>
        <v>43906</v>
      </c>
    </row>
    <row r="5894" spans="1:9" x14ac:dyDescent="0.25">
      <c r="A5894">
        <v>16</v>
      </c>
      <c r="B5894">
        <v>3</v>
      </c>
      <c r="C5894">
        <v>2020</v>
      </c>
      <c r="D5894">
        <v>72</v>
      </c>
      <c r="E5894">
        <v>0</v>
      </c>
      <c r="F5894" s="1" t="s">
        <v>97</v>
      </c>
      <c r="G5894" s="1" t="s">
        <v>234</v>
      </c>
      <c r="H5894" s="2">
        <f t="shared" si="184"/>
        <v>43906</v>
      </c>
      <c r="I5894" s="2">
        <f t="shared" si="185"/>
        <v>43905</v>
      </c>
    </row>
    <row r="5895" spans="1:9" x14ac:dyDescent="0.25">
      <c r="A5895">
        <v>15</v>
      </c>
      <c r="B5895">
        <v>3</v>
      </c>
      <c r="C5895">
        <v>2020</v>
      </c>
      <c r="D5895">
        <v>62</v>
      </c>
      <c r="E5895">
        <v>0</v>
      </c>
      <c r="F5895" s="1" t="s">
        <v>97</v>
      </c>
      <c r="G5895" s="1" t="s">
        <v>234</v>
      </c>
      <c r="H5895" s="2">
        <f t="shared" si="184"/>
        <v>43905</v>
      </c>
      <c r="I5895" s="2">
        <f t="shared" si="185"/>
        <v>43904</v>
      </c>
    </row>
    <row r="5896" spans="1:9" x14ac:dyDescent="0.25">
      <c r="A5896">
        <v>14</v>
      </c>
      <c r="B5896">
        <v>3</v>
      </c>
      <c r="C5896">
        <v>2020</v>
      </c>
      <c r="D5896">
        <v>20</v>
      </c>
      <c r="E5896">
        <v>0</v>
      </c>
      <c r="F5896" s="1" t="s">
        <v>97</v>
      </c>
      <c r="G5896" s="1" t="s">
        <v>234</v>
      </c>
      <c r="H5896" s="2">
        <f t="shared" si="184"/>
        <v>43904</v>
      </c>
      <c r="I5896" s="2">
        <f t="shared" si="185"/>
        <v>43903</v>
      </c>
    </row>
    <row r="5897" spans="1:9" x14ac:dyDescent="0.25">
      <c r="A5897">
        <v>13</v>
      </c>
      <c r="B5897">
        <v>3</v>
      </c>
      <c r="C5897">
        <v>2020</v>
      </c>
      <c r="D5897">
        <v>14</v>
      </c>
      <c r="E5897">
        <v>0</v>
      </c>
      <c r="F5897" s="1" t="s">
        <v>97</v>
      </c>
      <c r="G5897" s="1" t="s">
        <v>234</v>
      </c>
      <c r="H5897" s="2">
        <f t="shared" si="184"/>
        <v>43903</v>
      </c>
      <c r="I5897" s="2">
        <f t="shared" si="185"/>
        <v>43902</v>
      </c>
    </row>
    <row r="5898" spans="1:9" x14ac:dyDescent="0.25">
      <c r="A5898">
        <v>12</v>
      </c>
      <c r="B5898">
        <v>3</v>
      </c>
      <c r="C5898">
        <v>2020</v>
      </c>
      <c r="D5898">
        <v>12</v>
      </c>
      <c r="E5898">
        <v>0</v>
      </c>
      <c r="F5898" s="1" t="s">
        <v>97</v>
      </c>
      <c r="G5898" s="1" t="s">
        <v>234</v>
      </c>
      <c r="H5898" s="2">
        <f t="shared" si="184"/>
        <v>43902</v>
      </c>
      <c r="I5898" s="2">
        <f t="shared" si="185"/>
        <v>43901</v>
      </c>
    </row>
    <row r="5899" spans="1:9" x14ac:dyDescent="0.25">
      <c r="A5899">
        <v>11</v>
      </c>
      <c r="B5899">
        <v>3</v>
      </c>
      <c r="C5899">
        <v>2020</v>
      </c>
      <c r="D5899">
        <v>31</v>
      </c>
      <c r="E5899">
        <v>0</v>
      </c>
      <c r="F5899" s="1" t="s">
        <v>97</v>
      </c>
      <c r="G5899" s="1" t="s">
        <v>234</v>
      </c>
      <c r="H5899" s="2">
        <f t="shared" si="184"/>
        <v>43901</v>
      </c>
      <c r="I5899" s="2">
        <f t="shared" si="185"/>
        <v>43900</v>
      </c>
    </row>
    <row r="5900" spans="1:9" x14ac:dyDescent="0.25">
      <c r="A5900">
        <v>9</v>
      </c>
      <c r="B5900">
        <v>3</v>
      </c>
      <c r="C5900">
        <v>2020</v>
      </c>
      <c r="D5900">
        <v>14</v>
      </c>
      <c r="E5900">
        <v>0</v>
      </c>
      <c r="F5900" s="1" t="s">
        <v>97</v>
      </c>
      <c r="G5900" s="1" t="s">
        <v>234</v>
      </c>
      <c r="H5900" s="2">
        <f t="shared" si="184"/>
        <v>43899</v>
      </c>
      <c r="I5900" s="2">
        <f t="shared" si="185"/>
        <v>43898</v>
      </c>
    </row>
    <row r="5901" spans="1:9" x14ac:dyDescent="0.25">
      <c r="A5901">
        <v>8</v>
      </c>
      <c r="B5901">
        <v>3</v>
      </c>
      <c r="C5901">
        <v>2020</v>
      </c>
      <c r="D5901">
        <v>6</v>
      </c>
      <c r="E5901">
        <v>0</v>
      </c>
      <c r="F5901" s="1" t="s">
        <v>97</v>
      </c>
      <c r="G5901" s="1" t="s">
        <v>234</v>
      </c>
      <c r="H5901" s="2">
        <f t="shared" si="184"/>
        <v>43898</v>
      </c>
      <c r="I5901" s="2">
        <f t="shared" si="185"/>
        <v>43897</v>
      </c>
    </row>
    <row r="5902" spans="1:9" x14ac:dyDescent="0.25">
      <c r="A5902">
        <v>7</v>
      </c>
      <c r="B5902">
        <v>3</v>
      </c>
      <c r="C5902">
        <v>2020</v>
      </c>
      <c r="D5902">
        <v>2</v>
      </c>
      <c r="E5902">
        <v>0</v>
      </c>
      <c r="F5902" s="1" t="s">
        <v>97</v>
      </c>
      <c r="G5902" s="1" t="s">
        <v>234</v>
      </c>
      <c r="H5902" s="2">
        <f t="shared" si="184"/>
        <v>43897</v>
      </c>
      <c r="I5902" s="2">
        <f t="shared" si="185"/>
        <v>43896</v>
      </c>
    </row>
    <row r="5903" spans="1:9" x14ac:dyDescent="0.25">
      <c r="A5903">
        <v>6</v>
      </c>
      <c r="B5903">
        <v>3</v>
      </c>
      <c r="C5903">
        <v>2020</v>
      </c>
      <c r="D5903">
        <v>2</v>
      </c>
      <c r="E5903">
        <v>0</v>
      </c>
      <c r="F5903" s="1" t="s">
        <v>97</v>
      </c>
      <c r="G5903" s="1" t="s">
        <v>234</v>
      </c>
      <c r="H5903" s="2">
        <f t="shared" si="184"/>
        <v>43896</v>
      </c>
      <c r="I5903" s="2">
        <f t="shared" si="185"/>
        <v>43895</v>
      </c>
    </row>
    <row r="5904" spans="1:9" x14ac:dyDescent="0.25">
      <c r="A5904">
        <v>5</v>
      </c>
      <c r="B5904">
        <v>3</v>
      </c>
      <c r="C5904">
        <v>2020</v>
      </c>
      <c r="D5904">
        <v>5</v>
      </c>
      <c r="E5904">
        <v>0</v>
      </c>
      <c r="F5904" s="1" t="s">
        <v>97</v>
      </c>
      <c r="G5904" s="1" t="s">
        <v>234</v>
      </c>
      <c r="H5904" s="2">
        <f t="shared" si="184"/>
        <v>43895</v>
      </c>
      <c r="I5904" s="2">
        <f t="shared" si="185"/>
        <v>43894</v>
      </c>
    </row>
    <row r="5905" spans="1:9" x14ac:dyDescent="0.25">
      <c r="A5905">
        <v>2</v>
      </c>
      <c r="B5905">
        <v>3</v>
      </c>
      <c r="C5905">
        <v>2020</v>
      </c>
      <c r="D5905">
        <v>3</v>
      </c>
      <c r="E5905">
        <v>0</v>
      </c>
      <c r="F5905" s="1" t="s">
        <v>97</v>
      </c>
      <c r="G5905" s="1" t="s">
        <v>234</v>
      </c>
      <c r="H5905" s="2">
        <f t="shared" si="184"/>
        <v>43892</v>
      </c>
      <c r="I5905" s="2">
        <f t="shared" si="185"/>
        <v>43891</v>
      </c>
    </row>
    <row r="5906" spans="1:9" x14ac:dyDescent="0.25">
      <c r="A5906">
        <v>1</v>
      </c>
      <c r="B5906">
        <v>3</v>
      </c>
      <c r="C5906">
        <v>2020</v>
      </c>
      <c r="D5906">
        <v>0</v>
      </c>
      <c r="E5906">
        <v>0</v>
      </c>
      <c r="F5906" s="1" t="s">
        <v>97</v>
      </c>
      <c r="G5906" s="1" t="s">
        <v>234</v>
      </c>
      <c r="H5906" s="2">
        <f t="shared" si="184"/>
        <v>43891</v>
      </c>
      <c r="I5906" s="2">
        <f t="shared" si="185"/>
        <v>43890</v>
      </c>
    </row>
    <row r="5907" spans="1:9" x14ac:dyDescent="0.25">
      <c r="A5907">
        <v>29</v>
      </c>
      <c r="B5907">
        <v>2</v>
      </c>
      <c r="C5907">
        <v>2020</v>
      </c>
      <c r="D5907">
        <v>4</v>
      </c>
      <c r="E5907">
        <v>0</v>
      </c>
      <c r="F5907" s="1" t="s">
        <v>97</v>
      </c>
      <c r="G5907" s="1" t="s">
        <v>234</v>
      </c>
      <c r="H5907" s="2">
        <f t="shared" si="184"/>
        <v>43890</v>
      </c>
      <c r="I5907" s="2">
        <f t="shared" si="185"/>
        <v>43889</v>
      </c>
    </row>
    <row r="5908" spans="1:9" x14ac:dyDescent="0.25">
      <c r="A5908">
        <v>28</v>
      </c>
      <c r="B5908">
        <v>2</v>
      </c>
      <c r="C5908">
        <v>2020</v>
      </c>
      <c r="D5908">
        <v>1</v>
      </c>
      <c r="E5908">
        <v>0</v>
      </c>
      <c r="F5908" s="1" t="s">
        <v>97</v>
      </c>
      <c r="G5908" s="1" t="s">
        <v>234</v>
      </c>
      <c r="H5908" s="2">
        <f t="shared" si="184"/>
        <v>43889</v>
      </c>
      <c r="I5908" s="2">
        <f t="shared" si="185"/>
        <v>43888</v>
      </c>
    </row>
    <row r="5909" spans="1:9" x14ac:dyDescent="0.25">
      <c r="A5909">
        <v>27</v>
      </c>
      <c r="B5909">
        <v>2</v>
      </c>
      <c r="C5909">
        <v>2020</v>
      </c>
      <c r="D5909">
        <v>0</v>
      </c>
      <c r="E5909">
        <v>0</v>
      </c>
      <c r="F5909" s="1" t="s">
        <v>97</v>
      </c>
      <c r="G5909" s="1" t="s">
        <v>234</v>
      </c>
      <c r="H5909" s="2">
        <f t="shared" si="184"/>
        <v>43888</v>
      </c>
      <c r="I5909" s="2">
        <f t="shared" si="185"/>
        <v>43887</v>
      </c>
    </row>
    <row r="5910" spans="1:9" x14ac:dyDescent="0.25">
      <c r="A5910">
        <v>26</v>
      </c>
      <c r="B5910">
        <v>2</v>
      </c>
      <c r="C5910">
        <v>2020</v>
      </c>
      <c r="D5910">
        <v>0</v>
      </c>
      <c r="E5910">
        <v>0</v>
      </c>
      <c r="F5910" s="1" t="s">
        <v>97</v>
      </c>
      <c r="G5910" s="1" t="s">
        <v>234</v>
      </c>
      <c r="H5910" s="2">
        <f t="shared" si="184"/>
        <v>43887</v>
      </c>
      <c r="I5910" s="2">
        <f t="shared" si="185"/>
        <v>43886</v>
      </c>
    </row>
    <row r="5911" spans="1:9" x14ac:dyDescent="0.25">
      <c r="A5911">
        <v>25</v>
      </c>
      <c r="B5911">
        <v>2</v>
      </c>
      <c r="C5911">
        <v>2020</v>
      </c>
      <c r="D5911">
        <v>0</v>
      </c>
      <c r="E5911">
        <v>0</v>
      </c>
      <c r="F5911" s="1" t="s">
        <v>97</v>
      </c>
      <c r="G5911" s="1" t="s">
        <v>234</v>
      </c>
      <c r="H5911" s="2">
        <f t="shared" si="184"/>
        <v>43886</v>
      </c>
      <c r="I5911" s="2">
        <f t="shared" si="185"/>
        <v>43885</v>
      </c>
    </row>
    <row r="5912" spans="1:9" x14ac:dyDescent="0.25">
      <c r="A5912">
        <v>24</v>
      </c>
      <c r="B5912">
        <v>2</v>
      </c>
      <c r="C5912">
        <v>2020</v>
      </c>
      <c r="D5912">
        <v>1</v>
      </c>
      <c r="E5912">
        <v>0</v>
      </c>
      <c r="F5912" s="1" t="s">
        <v>97</v>
      </c>
      <c r="G5912" s="1" t="s">
        <v>234</v>
      </c>
      <c r="H5912" s="2">
        <f t="shared" si="184"/>
        <v>43885</v>
      </c>
      <c r="I5912" s="2">
        <f t="shared" si="185"/>
        <v>43884</v>
      </c>
    </row>
    <row r="5913" spans="1:9" x14ac:dyDescent="0.25">
      <c r="A5913">
        <v>23</v>
      </c>
      <c r="B5913">
        <v>2</v>
      </c>
      <c r="C5913">
        <v>2020</v>
      </c>
      <c r="D5913">
        <v>0</v>
      </c>
      <c r="E5913">
        <v>0</v>
      </c>
      <c r="F5913" s="1" t="s">
        <v>97</v>
      </c>
      <c r="G5913" s="1" t="s">
        <v>234</v>
      </c>
      <c r="H5913" s="2">
        <f t="shared" si="184"/>
        <v>43884</v>
      </c>
      <c r="I5913" s="2">
        <f t="shared" si="185"/>
        <v>43883</v>
      </c>
    </row>
    <row r="5914" spans="1:9" x14ac:dyDescent="0.25">
      <c r="A5914">
        <v>22</v>
      </c>
      <c r="B5914">
        <v>2</v>
      </c>
      <c r="C5914">
        <v>2020</v>
      </c>
      <c r="D5914">
        <v>1</v>
      </c>
      <c r="E5914">
        <v>0</v>
      </c>
      <c r="F5914" s="1" t="s">
        <v>97</v>
      </c>
      <c r="G5914" s="1" t="s">
        <v>234</v>
      </c>
      <c r="H5914" s="2">
        <f t="shared" si="184"/>
        <v>43883</v>
      </c>
      <c r="I5914" s="2">
        <f t="shared" si="185"/>
        <v>43882</v>
      </c>
    </row>
    <row r="5915" spans="1:9" x14ac:dyDescent="0.25">
      <c r="A5915">
        <v>21</v>
      </c>
      <c r="B5915">
        <v>2</v>
      </c>
      <c r="C5915">
        <v>2020</v>
      </c>
      <c r="D5915">
        <v>0</v>
      </c>
      <c r="E5915">
        <v>0</v>
      </c>
      <c r="F5915" s="1" t="s">
        <v>97</v>
      </c>
      <c r="G5915" s="1" t="s">
        <v>234</v>
      </c>
      <c r="H5915" s="2">
        <f t="shared" si="184"/>
        <v>43882</v>
      </c>
      <c r="I5915" s="2">
        <f t="shared" si="185"/>
        <v>43881</v>
      </c>
    </row>
    <row r="5916" spans="1:9" x14ac:dyDescent="0.25">
      <c r="A5916">
        <v>20</v>
      </c>
      <c r="B5916">
        <v>2</v>
      </c>
      <c r="C5916">
        <v>2020</v>
      </c>
      <c r="D5916">
        <v>0</v>
      </c>
      <c r="E5916">
        <v>0</v>
      </c>
      <c r="F5916" s="1" t="s">
        <v>97</v>
      </c>
      <c r="G5916" s="1" t="s">
        <v>234</v>
      </c>
      <c r="H5916" s="2">
        <f t="shared" si="184"/>
        <v>43881</v>
      </c>
      <c r="I5916" s="2">
        <f t="shared" si="185"/>
        <v>43880</v>
      </c>
    </row>
    <row r="5917" spans="1:9" x14ac:dyDescent="0.25">
      <c r="A5917">
        <v>19</v>
      </c>
      <c r="B5917">
        <v>2</v>
      </c>
      <c r="C5917">
        <v>2020</v>
      </c>
      <c r="D5917">
        <v>0</v>
      </c>
      <c r="E5917">
        <v>0</v>
      </c>
      <c r="F5917" s="1" t="s">
        <v>97</v>
      </c>
      <c r="G5917" s="1" t="s">
        <v>234</v>
      </c>
      <c r="H5917" s="2">
        <f t="shared" si="184"/>
        <v>43880</v>
      </c>
      <c r="I5917" s="2">
        <f t="shared" si="185"/>
        <v>43879</v>
      </c>
    </row>
    <row r="5918" spans="1:9" x14ac:dyDescent="0.25">
      <c r="A5918">
        <v>18</v>
      </c>
      <c r="B5918">
        <v>2</v>
      </c>
      <c r="C5918">
        <v>2020</v>
      </c>
      <c r="D5918">
        <v>0</v>
      </c>
      <c r="E5918">
        <v>0</v>
      </c>
      <c r="F5918" s="1" t="s">
        <v>97</v>
      </c>
      <c r="G5918" s="1" t="s">
        <v>234</v>
      </c>
      <c r="H5918" s="2">
        <f t="shared" si="184"/>
        <v>43879</v>
      </c>
      <c r="I5918" s="2">
        <f t="shared" si="185"/>
        <v>43878</v>
      </c>
    </row>
    <row r="5919" spans="1:9" x14ac:dyDescent="0.25">
      <c r="A5919">
        <v>17</v>
      </c>
      <c r="B5919">
        <v>2</v>
      </c>
      <c r="C5919">
        <v>2020</v>
      </c>
      <c r="D5919">
        <v>0</v>
      </c>
      <c r="E5919">
        <v>0</v>
      </c>
      <c r="F5919" s="1" t="s">
        <v>97</v>
      </c>
      <c r="G5919" s="1" t="s">
        <v>234</v>
      </c>
      <c r="H5919" s="2">
        <f t="shared" si="184"/>
        <v>43878</v>
      </c>
      <c r="I5919" s="2">
        <f t="shared" si="185"/>
        <v>43877</v>
      </c>
    </row>
    <row r="5920" spans="1:9" x14ac:dyDescent="0.25">
      <c r="A5920">
        <v>16</v>
      </c>
      <c r="B5920">
        <v>2</v>
      </c>
      <c r="C5920">
        <v>2020</v>
      </c>
      <c r="D5920">
        <v>0</v>
      </c>
      <c r="E5920">
        <v>0</v>
      </c>
      <c r="F5920" s="1" t="s">
        <v>97</v>
      </c>
      <c r="G5920" s="1" t="s">
        <v>234</v>
      </c>
      <c r="H5920" s="2">
        <f t="shared" si="184"/>
        <v>43877</v>
      </c>
      <c r="I5920" s="2">
        <f t="shared" si="185"/>
        <v>43876</v>
      </c>
    </row>
    <row r="5921" spans="1:9" x14ac:dyDescent="0.25">
      <c r="A5921">
        <v>15</v>
      </c>
      <c r="B5921">
        <v>2</v>
      </c>
      <c r="C5921">
        <v>2020</v>
      </c>
      <c r="D5921">
        <v>0</v>
      </c>
      <c r="E5921">
        <v>0</v>
      </c>
      <c r="F5921" s="1" t="s">
        <v>97</v>
      </c>
      <c r="G5921" s="1" t="s">
        <v>234</v>
      </c>
      <c r="H5921" s="2">
        <f t="shared" si="184"/>
        <v>43876</v>
      </c>
      <c r="I5921" s="2">
        <f t="shared" si="185"/>
        <v>43875</v>
      </c>
    </row>
    <row r="5922" spans="1:9" x14ac:dyDescent="0.25">
      <c r="A5922">
        <v>14</v>
      </c>
      <c r="B5922">
        <v>2</v>
      </c>
      <c r="C5922">
        <v>2020</v>
      </c>
      <c r="D5922">
        <v>0</v>
      </c>
      <c r="E5922">
        <v>0</v>
      </c>
      <c r="F5922" s="1" t="s">
        <v>97</v>
      </c>
      <c r="G5922" s="1" t="s">
        <v>234</v>
      </c>
      <c r="H5922" s="2">
        <f t="shared" si="184"/>
        <v>43875</v>
      </c>
      <c r="I5922" s="2">
        <f t="shared" si="185"/>
        <v>43874</v>
      </c>
    </row>
    <row r="5923" spans="1:9" x14ac:dyDescent="0.25">
      <c r="A5923">
        <v>13</v>
      </c>
      <c r="B5923">
        <v>2</v>
      </c>
      <c r="C5923">
        <v>2020</v>
      </c>
      <c r="D5923">
        <v>0</v>
      </c>
      <c r="E5923">
        <v>0</v>
      </c>
      <c r="F5923" s="1" t="s">
        <v>97</v>
      </c>
      <c r="G5923" s="1" t="s">
        <v>234</v>
      </c>
      <c r="H5923" s="2">
        <f t="shared" si="184"/>
        <v>43874</v>
      </c>
      <c r="I5923" s="2">
        <f t="shared" si="185"/>
        <v>43873</v>
      </c>
    </row>
    <row r="5924" spans="1:9" x14ac:dyDescent="0.25">
      <c r="A5924">
        <v>12</v>
      </c>
      <c r="B5924">
        <v>2</v>
      </c>
      <c r="C5924">
        <v>2020</v>
      </c>
      <c r="D5924">
        <v>0</v>
      </c>
      <c r="E5924">
        <v>0</v>
      </c>
      <c r="F5924" s="1" t="s">
        <v>97</v>
      </c>
      <c r="G5924" s="1" t="s">
        <v>234</v>
      </c>
      <c r="H5924" s="2">
        <f t="shared" si="184"/>
        <v>43873</v>
      </c>
      <c r="I5924" s="2">
        <f t="shared" si="185"/>
        <v>43872</v>
      </c>
    </row>
    <row r="5925" spans="1:9" x14ac:dyDescent="0.25">
      <c r="A5925">
        <v>11</v>
      </c>
      <c r="B5925">
        <v>2</v>
      </c>
      <c r="C5925">
        <v>2020</v>
      </c>
      <c r="D5925">
        <v>0</v>
      </c>
      <c r="E5925">
        <v>0</v>
      </c>
      <c r="F5925" s="1" t="s">
        <v>97</v>
      </c>
      <c r="G5925" s="1" t="s">
        <v>234</v>
      </c>
      <c r="H5925" s="2">
        <f t="shared" si="184"/>
        <v>43872</v>
      </c>
      <c r="I5925" s="2">
        <f t="shared" si="185"/>
        <v>43871</v>
      </c>
    </row>
    <row r="5926" spans="1:9" x14ac:dyDescent="0.25">
      <c r="A5926">
        <v>10</v>
      </c>
      <c r="B5926">
        <v>2</v>
      </c>
      <c r="C5926">
        <v>2020</v>
      </c>
      <c r="D5926">
        <v>0</v>
      </c>
      <c r="E5926">
        <v>0</v>
      </c>
      <c r="F5926" s="1" t="s">
        <v>97</v>
      </c>
      <c r="G5926" s="1" t="s">
        <v>234</v>
      </c>
      <c r="H5926" s="2">
        <f t="shared" si="184"/>
        <v>43871</v>
      </c>
      <c r="I5926" s="2">
        <f t="shared" si="185"/>
        <v>43870</v>
      </c>
    </row>
    <row r="5927" spans="1:9" x14ac:dyDescent="0.25">
      <c r="A5927">
        <v>9</v>
      </c>
      <c r="B5927">
        <v>2</v>
      </c>
      <c r="C5927">
        <v>2020</v>
      </c>
      <c r="D5927">
        <v>0</v>
      </c>
      <c r="E5927">
        <v>0</v>
      </c>
      <c r="F5927" s="1" t="s">
        <v>97</v>
      </c>
      <c r="G5927" s="1" t="s">
        <v>234</v>
      </c>
      <c r="H5927" s="2">
        <f t="shared" si="184"/>
        <v>43870</v>
      </c>
      <c r="I5927" s="2">
        <f t="shared" si="185"/>
        <v>43869</v>
      </c>
    </row>
    <row r="5928" spans="1:9" x14ac:dyDescent="0.25">
      <c r="A5928">
        <v>8</v>
      </c>
      <c r="B5928">
        <v>2</v>
      </c>
      <c r="C5928">
        <v>2020</v>
      </c>
      <c r="D5928">
        <v>0</v>
      </c>
      <c r="E5928">
        <v>0</v>
      </c>
      <c r="F5928" s="1" t="s">
        <v>97</v>
      </c>
      <c r="G5928" s="1" t="s">
        <v>234</v>
      </c>
      <c r="H5928" s="2">
        <f t="shared" si="184"/>
        <v>43869</v>
      </c>
      <c r="I5928" s="2">
        <f t="shared" si="185"/>
        <v>43868</v>
      </c>
    </row>
    <row r="5929" spans="1:9" x14ac:dyDescent="0.25">
      <c r="A5929">
        <v>7</v>
      </c>
      <c r="B5929">
        <v>2</v>
      </c>
      <c r="C5929">
        <v>2020</v>
      </c>
      <c r="D5929">
        <v>0</v>
      </c>
      <c r="E5929">
        <v>0</v>
      </c>
      <c r="F5929" s="1" t="s">
        <v>97</v>
      </c>
      <c r="G5929" s="1" t="s">
        <v>234</v>
      </c>
      <c r="H5929" s="2">
        <f t="shared" si="184"/>
        <v>43868</v>
      </c>
      <c r="I5929" s="2">
        <f t="shared" si="185"/>
        <v>43867</v>
      </c>
    </row>
    <row r="5930" spans="1:9" x14ac:dyDescent="0.25">
      <c r="A5930">
        <v>6</v>
      </c>
      <c r="B5930">
        <v>2</v>
      </c>
      <c r="C5930">
        <v>2020</v>
      </c>
      <c r="D5930">
        <v>0</v>
      </c>
      <c r="E5930">
        <v>0</v>
      </c>
      <c r="F5930" s="1" t="s">
        <v>97</v>
      </c>
      <c r="G5930" s="1" t="s">
        <v>234</v>
      </c>
      <c r="H5930" s="2">
        <f t="shared" si="184"/>
        <v>43867</v>
      </c>
      <c r="I5930" s="2">
        <f t="shared" si="185"/>
        <v>43866</v>
      </c>
    </row>
    <row r="5931" spans="1:9" x14ac:dyDescent="0.25">
      <c r="A5931">
        <v>5</v>
      </c>
      <c r="B5931">
        <v>2</v>
      </c>
      <c r="C5931">
        <v>2020</v>
      </c>
      <c r="D5931">
        <v>0</v>
      </c>
      <c r="E5931">
        <v>0</v>
      </c>
      <c r="F5931" s="1" t="s">
        <v>97</v>
      </c>
      <c r="G5931" s="1" t="s">
        <v>234</v>
      </c>
      <c r="H5931" s="2">
        <f t="shared" si="184"/>
        <v>43866</v>
      </c>
      <c r="I5931" s="2">
        <f t="shared" si="185"/>
        <v>43865</v>
      </c>
    </row>
    <row r="5932" spans="1:9" x14ac:dyDescent="0.25">
      <c r="A5932">
        <v>4</v>
      </c>
      <c r="B5932">
        <v>2</v>
      </c>
      <c r="C5932">
        <v>2020</v>
      </c>
      <c r="D5932">
        <v>0</v>
      </c>
      <c r="E5932">
        <v>0</v>
      </c>
      <c r="F5932" s="1" t="s">
        <v>97</v>
      </c>
      <c r="G5932" s="1" t="s">
        <v>234</v>
      </c>
      <c r="H5932" s="2">
        <f t="shared" si="184"/>
        <v>43865</v>
      </c>
      <c r="I5932" s="2">
        <f t="shared" si="185"/>
        <v>43864</v>
      </c>
    </row>
    <row r="5933" spans="1:9" x14ac:dyDescent="0.25">
      <c r="A5933">
        <v>3</v>
      </c>
      <c r="B5933">
        <v>2</v>
      </c>
      <c r="C5933">
        <v>2020</v>
      </c>
      <c r="D5933">
        <v>0</v>
      </c>
      <c r="E5933">
        <v>0</v>
      </c>
      <c r="F5933" s="1" t="s">
        <v>97</v>
      </c>
      <c r="G5933" s="1" t="s">
        <v>234</v>
      </c>
      <c r="H5933" s="2">
        <f t="shared" si="184"/>
        <v>43864</v>
      </c>
      <c r="I5933" s="2">
        <f t="shared" si="185"/>
        <v>43863</v>
      </c>
    </row>
    <row r="5934" spans="1:9" x14ac:dyDescent="0.25">
      <c r="A5934">
        <v>2</v>
      </c>
      <c r="B5934">
        <v>2</v>
      </c>
      <c r="C5934">
        <v>2020</v>
      </c>
      <c r="D5934">
        <v>0</v>
      </c>
      <c r="E5934">
        <v>0</v>
      </c>
      <c r="F5934" s="1" t="s">
        <v>97</v>
      </c>
      <c r="G5934" s="1" t="s">
        <v>234</v>
      </c>
      <c r="H5934" s="2">
        <f t="shared" si="184"/>
        <v>43863</v>
      </c>
      <c r="I5934" s="2">
        <f t="shared" si="185"/>
        <v>43862</v>
      </c>
    </row>
    <row r="5935" spans="1:9" x14ac:dyDescent="0.25">
      <c r="A5935">
        <v>1</v>
      </c>
      <c r="B5935">
        <v>2</v>
      </c>
      <c r="C5935">
        <v>2020</v>
      </c>
      <c r="D5935">
        <v>0</v>
      </c>
      <c r="E5935">
        <v>0</v>
      </c>
      <c r="F5935" s="1" t="s">
        <v>97</v>
      </c>
      <c r="G5935" s="1" t="s">
        <v>234</v>
      </c>
      <c r="H5935" s="2">
        <f t="shared" si="184"/>
        <v>43862</v>
      </c>
      <c r="I5935" s="2">
        <f t="shared" si="185"/>
        <v>43861</v>
      </c>
    </row>
    <row r="5936" spans="1:9" x14ac:dyDescent="0.25">
      <c r="A5936">
        <v>31</v>
      </c>
      <c r="B5936">
        <v>1</v>
      </c>
      <c r="C5936">
        <v>2020</v>
      </c>
      <c r="D5936">
        <v>0</v>
      </c>
      <c r="E5936">
        <v>0</v>
      </c>
      <c r="F5936" s="1" t="s">
        <v>97</v>
      </c>
      <c r="G5936" s="1" t="s">
        <v>234</v>
      </c>
      <c r="H5936" s="2">
        <f t="shared" si="184"/>
        <v>43861</v>
      </c>
      <c r="I5936" s="2">
        <f t="shared" si="185"/>
        <v>43860</v>
      </c>
    </row>
    <row r="5937" spans="1:9" x14ac:dyDescent="0.25">
      <c r="A5937">
        <v>30</v>
      </c>
      <c r="B5937">
        <v>1</v>
      </c>
      <c r="C5937">
        <v>2020</v>
      </c>
      <c r="D5937">
        <v>0</v>
      </c>
      <c r="E5937">
        <v>0</v>
      </c>
      <c r="F5937" s="1" t="s">
        <v>97</v>
      </c>
      <c r="G5937" s="1" t="s">
        <v>234</v>
      </c>
      <c r="H5937" s="2">
        <f t="shared" si="184"/>
        <v>43860</v>
      </c>
      <c r="I5937" s="2">
        <f t="shared" si="185"/>
        <v>43859</v>
      </c>
    </row>
    <row r="5938" spans="1:9" x14ac:dyDescent="0.25">
      <c r="A5938">
        <v>29</v>
      </c>
      <c r="B5938">
        <v>1</v>
      </c>
      <c r="C5938">
        <v>2020</v>
      </c>
      <c r="D5938">
        <v>0</v>
      </c>
      <c r="E5938">
        <v>0</v>
      </c>
      <c r="F5938" s="1" t="s">
        <v>97</v>
      </c>
      <c r="G5938" s="1" t="s">
        <v>234</v>
      </c>
      <c r="H5938" s="2">
        <f t="shared" si="184"/>
        <v>43859</v>
      </c>
      <c r="I5938" s="2">
        <f t="shared" si="185"/>
        <v>43858</v>
      </c>
    </row>
    <row r="5939" spans="1:9" x14ac:dyDescent="0.25">
      <c r="A5939">
        <v>28</v>
      </c>
      <c r="B5939">
        <v>1</v>
      </c>
      <c r="C5939">
        <v>2020</v>
      </c>
      <c r="D5939">
        <v>0</v>
      </c>
      <c r="E5939">
        <v>0</v>
      </c>
      <c r="F5939" s="1" t="s">
        <v>97</v>
      </c>
      <c r="G5939" s="1" t="s">
        <v>234</v>
      </c>
      <c r="H5939" s="2">
        <f t="shared" si="184"/>
        <v>43858</v>
      </c>
      <c r="I5939" s="2">
        <f t="shared" si="185"/>
        <v>43857</v>
      </c>
    </row>
    <row r="5940" spans="1:9" x14ac:dyDescent="0.25">
      <c r="A5940">
        <v>27</v>
      </c>
      <c r="B5940">
        <v>1</v>
      </c>
      <c r="C5940">
        <v>2020</v>
      </c>
      <c r="D5940">
        <v>0</v>
      </c>
      <c r="E5940">
        <v>0</v>
      </c>
      <c r="F5940" s="1" t="s">
        <v>97</v>
      </c>
      <c r="G5940" s="1" t="s">
        <v>234</v>
      </c>
      <c r="H5940" s="2">
        <f t="shared" si="184"/>
        <v>43857</v>
      </c>
      <c r="I5940" s="2">
        <f t="shared" si="185"/>
        <v>43856</v>
      </c>
    </row>
    <row r="5941" spans="1:9" x14ac:dyDescent="0.25">
      <c r="A5941">
        <v>26</v>
      </c>
      <c r="B5941">
        <v>1</v>
      </c>
      <c r="C5941">
        <v>2020</v>
      </c>
      <c r="D5941">
        <v>0</v>
      </c>
      <c r="E5941">
        <v>0</v>
      </c>
      <c r="F5941" s="1" t="s">
        <v>97</v>
      </c>
      <c r="G5941" s="1" t="s">
        <v>234</v>
      </c>
      <c r="H5941" s="2">
        <f t="shared" si="184"/>
        <v>43856</v>
      </c>
      <c r="I5941" s="2">
        <f t="shared" si="185"/>
        <v>43855</v>
      </c>
    </row>
    <row r="5942" spans="1:9" x14ac:dyDescent="0.25">
      <c r="A5942">
        <v>25</v>
      </c>
      <c r="B5942">
        <v>1</v>
      </c>
      <c r="C5942">
        <v>2020</v>
      </c>
      <c r="D5942">
        <v>0</v>
      </c>
      <c r="E5942">
        <v>0</v>
      </c>
      <c r="F5942" s="1" t="s">
        <v>97</v>
      </c>
      <c r="G5942" s="1" t="s">
        <v>234</v>
      </c>
      <c r="H5942" s="2">
        <f t="shared" si="184"/>
        <v>43855</v>
      </c>
      <c r="I5942" s="2">
        <f t="shared" si="185"/>
        <v>43854</v>
      </c>
    </row>
    <row r="5943" spans="1:9" x14ac:dyDescent="0.25">
      <c r="A5943">
        <v>24</v>
      </c>
      <c r="B5943">
        <v>1</v>
      </c>
      <c r="C5943">
        <v>2020</v>
      </c>
      <c r="D5943">
        <v>0</v>
      </c>
      <c r="E5943">
        <v>0</v>
      </c>
      <c r="F5943" s="1" t="s">
        <v>97</v>
      </c>
      <c r="G5943" s="1" t="s">
        <v>234</v>
      </c>
      <c r="H5943" s="2">
        <f t="shared" si="184"/>
        <v>43854</v>
      </c>
      <c r="I5943" s="2">
        <f t="shared" si="185"/>
        <v>43853</v>
      </c>
    </row>
    <row r="5944" spans="1:9" x14ac:dyDescent="0.25">
      <c r="A5944">
        <v>23</v>
      </c>
      <c r="B5944">
        <v>1</v>
      </c>
      <c r="C5944">
        <v>2020</v>
      </c>
      <c r="D5944">
        <v>0</v>
      </c>
      <c r="E5944">
        <v>0</v>
      </c>
      <c r="F5944" s="1" t="s">
        <v>97</v>
      </c>
      <c r="G5944" s="1" t="s">
        <v>234</v>
      </c>
      <c r="H5944" s="2">
        <f t="shared" si="184"/>
        <v>43853</v>
      </c>
      <c r="I5944" s="2">
        <f t="shared" si="185"/>
        <v>43852</v>
      </c>
    </row>
    <row r="5945" spans="1:9" x14ac:dyDescent="0.25">
      <c r="A5945">
        <v>22</v>
      </c>
      <c r="B5945">
        <v>1</v>
      </c>
      <c r="C5945">
        <v>2020</v>
      </c>
      <c r="D5945">
        <v>0</v>
      </c>
      <c r="E5945">
        <v>0</v>
      </c>
      <c r="F5945" s="1" t="s">
        <v>97</v>
      </c>
      <c r="G5945" s="1" t="s">
        <v>234</v>
      </c>
      <c r="H5945" s="2">
        <f t="shared" si="184"/>
        <v>43852</v>
      </c>
      <c r="I5945" s="2">
        <f t="shared" si="185"/>
        <v>43851</v>
      </c>
    </row>
    <row r="5946" spans="1:9" x14ac:dyDescent="0.25">
      <c r="A5946">
        <v>21</v>
      </c>
      <c r="B5946">
        <v>1</v>
      </c>
      <c r="C5946">
        <v>2020</v>
      </c>
      <c r="D5946">
        <v>0</v>
      </c>
      <c r="E5946">
        <v>0</v>
      </c>
      <c r="F5946" s="1" t="s">
        <v>97</v>
      </c>
      <c r="G5946" s="1" t="s">
        <v>234</v>
      </c>
      <c r="H5946" s="2">
        <f t="shared" si="184"/>
        <v>43851</v>
      </c>
      <c r="I5946" s="2">
        <f t="shared" si="185"/>
        <v>43850</v>
      </c>
    </row>
    <row r="5947" spans="1:9" x14ac:dyDescent="0.25">
      <c r="A5947">
        <v>20</v>
      </c>
      <c r="B5947">
        <v>1</v>
      </c>
      <c r="C5947">
        <v>2020</v>
      </c>
      <c r="D5947">
        <v>0</v>
      </c>
      <c r="E5947">
        <v>0</v>
      </c>
      <c r="F5947" s="1" t="s">
        <v>97</v>
      </c>
      <c r="G5947" s="1" t="s">
        <v>234</v>
      </c>
      <c r="H5947" s="2">
        <f t="shared" si="184"/>
        <v>43850</v>
      </c>
      <c r="I5947" s="2">
        <f t="shared" si="185"/>
        <v>43849</v>
      </c>
    </row>
    <row r="5948" spans="1:9" x14ac:dyDescent="0.25">
      <c r="A5948">
        <v>19</v>
      </c>
      <c r="B5948">
        <v>1</v>
      </c>
      <c r="C5948">
        <v>2020</v>
      </c>
      <c r="D5948">
        <v>0</v>
      </c>
      <c r="E5948">
        <v>0</v>
      </c>
      <c r="F5948" s="1" t="s">
        <v>97</v>
      </c>
      <c r="G5948" s="1" t="s">
        <v>234</v>
      </c>
      <c r="H5948" s="2">
        <f t="shared" si="184"/>
        <v>43849</v>
      </c>
      <c r="I5948" s="2">
        <f t="shared" si="185"/>
        <v>43848</v>
      </c>
    </row>
    <row r="5949" spans="1:9" x14ac:dyDescent="0.25">
      <c r="A5949">
        <v>18</v>
      </c>
      <c r="B5949">
        <v>1</v>
      </c>
      <c r="C5949">
        <v>2020</v>
      </c>
      <c r="D5949">
        <v>0</v>
      </c>
      <c r="E5949">
        <v>0</v>
      </c>
      <c r="F5949" s="1" t="s">
        <v>97</v>
      </c>
      <c r="G5949" s="1" t="s">
        <v>234</v>
      </c>
      <c r="H5949" s="2">
        <f t="shared" si="184"/>
        <v>43848</v>
      </c>
      <c r="I5949" s="2">
        <f t="shared" si="185"/>
        <v>43847</v>
      </c>
    </row>
    <row r="5950" spans="1:9" x14ac:dyDescent="0.25">
      <c r="A5950">
        <v>17</v>
      </c>
      <c r="B5950">
        <v>1</v>
      </c>
      <c r="C5950">
        <v>2020</v>
      </c>
      <c r="D5950">
        <v>0</v>
      </c>
      <c r="E5950">
        <v>0</v>
      </c>
      <c r="F5950" s="1" t="s">
        <v>97</v>
      </c>
      <c r="G5950" s="1" t="s">
        <v>234</v>
      </c>
      <c r="H5950" s="2">
        <f t="shared" si="184"/>
        <v>43847</v>
      </c>
      <c r="I5950" s="2">
        <f t="shared" si="185"/>
        <v>43846</v>
      </c>
    </row>
    <row r="5951" spans="1:9" x14ac:dyDescent="0.25">
      <c r="A5951">
        <v>16</v>
      </c>
      <c r="B5951">
        <v>1</v>
      </c>
      <c r="C5951">
        <v>2020</v>
      </c>
      <c r="D5951">
        <v>0</v>
      </c>
      <c r="E5951">
        <v>0</v>
      </c>
      <c r="F5951" s="1" t="s">
        <v>97</v>
      </c>
      <c r="G5951" s="1" t="s">
        <v>234</v>
      </c>
      <c r="H5951" s="2">
        <f t="shared" si="184"/>
        <v>43846</v>
      </c>
      <c r="I5951" s="2">
        <f t="shared" si="185"/>
        <v>43845</v>
      </c>
    </row>
    <row r="5952" spans="1:9" x14ac:dyDescent="0.25">
      <c r="A5952">
        <v>15</v>
      </c>
      <c r="B5952">
        <v>1</v>
      </c>
      <c r="C5952">
        <v>2020</v>
      </c>
      <c r="D5952">
        <v>0</v>
      </c>
      <c r="E5952">
        <v>0</v>
      </c>
      <c r="F5952" s="1" t="s">
        <v>97</v>
      </c>
      <c r="G5952" s="1" t="s">
        <v>234</v>
      </c>
      <c r="H5952" s="2">
        <f t="shared" si="184"/>
        <v>43845</v>
      </c>
      <c r="I5952" s="2">
        <f t="shared" si="185"/>
        <v>43844</v>
      </c>
    </row>
    <row r="5953" spans="1:9" x14ac:dyDescent="0.25">
      <c r="A5953">
        <v>14</v>
      </c>
      <c r="B5953">
        <v>1</v>
      </c>
      <c r="C5953">
        <v>2020</v>
      </c>
      <c r="D5953">
        <v>0</v>
      </c>
      <c r="E5953">
        <v>0</v>
      </c>
      <c r="F5953" s="1" t="s">
        <v>97</v>
      </c>
      <c r="G5953" s="1" t="s">
        <v>234</v>
      </c>
      <c r="H5953" s="2">
        <f t="shared" si="184"/>
        <v>43844</v>
      </c>
      <c r="I5953" s="2">
        <f t="shared" si="185"/>
        <v>43843</v>
      </c>
    </row>
    <row r="5954" spans="1:9" x14ac:dyDescent="0.25">
      <c r="A5954">
        <v>13</v>
      </c>
      <c r="B5954">
        <v>1</v>
      </c>
      <c r="C5954">
        <v>2020</v>
      </c>
      <c r="D5954">
        <v>0</v>
      </c>
      <c r="E5954">
        <v>0</v>
      </c>
      <c r="F5954" s="1" t="s">
        <v>97</v>
      </c>
      <c r="G5954" s="1" t="s">
        <v>234</v>
      </c>
      <c r="H5954" s="2">
        <f t="shared" ref="H5954:H6017" si="186">DATE(C5954,B5954,A5954)</f>
        <v>43843</v>
      </c>
      <c r="I5954" s="2">
        <f t="shared" ref="I5954:I6017" si="187">H5954-1</f>
        <v>43842</v>
      </c>
    </row>
    <row r="5955" spans="1:9" x14ac:dyDescent="0.25">
      <c r="A5955">
        <v>12</v>
      </c>
      <c r="B5955">
        <v>1</v>
      </c>
      <c r="C5955">
        <v>2020</v>
      </c>
      <c r="D5955">
        <v>0</v>
      </c>
      <c r="E5955">
        <v>0</v>
      </c>
      <c r="F5955" s="1" t="s">
        <v>97</v>
      </c>
      <c r="G5955" s="1" t="s">
        <v>234</v>
      </c>
      <c r="H5955" s="2">
        <f t="shared" si="186"/>
        <v>43842</v>
      </c>
      <c r="I5955" s="2">
        <f t="shared" si="187"/>
        <v>43841</v>
      </c>
    </row>
    <row r="5956" spans="1:9" x14ac:dyDescent="0.25">
      <c r="A5956">
        <v>11</v>
      </c>
      <c r="B5956">
        <v>1</v>
      </c>
      <c r="C5956">
        <v>2020</v>
      </c>
      <c r="D5956">
        <v>0</v>
      </c>
      <c r="E5956">
        <v>0</v>
      </c>
      <c r="F5956" s="1" t="s">
        <v>97</v>
      </c>
      <c r="G5956" s="1" t="s">
        <v>234</v>
      </c>
      <c r="H5956" s="2">
        <f t="shared" si="186"/>
        <v>43841</v>
      </c>
      <c r="I5956" s="2">
        <f t="shared" si="187"/>
        <v>43840</v>
      </c>
    </row>
    <row r="5957" spans="1:9" x14ac:dyDescent="0.25">
      <c r="A5957">
        <v>10</v>
      </c>
      <c r="B5957">
        <v>1</v>
      </c>
      <c r="C5957">
        <v>2020</v>
      </c>
      <c r="D5957">
        <v>0</v>
      </c>
      <c r="E5957">
        <v>0</v>
      </c>
      <c r="F5957" s="1" t="s">
        <v>97</v>
      </c>
      <c r="G5957" s="1" t="s">
        <v>234</v>
      </c>
      <c r="H5957" s="2">
        <f t="shared" si="186"/>
        <v>43840</v>
      </c>
      <c r="I5957" s="2">
        <f t="shared" si="187"/>
        <v>43839</v>
      </c>
    </row>
    <row r="5958" spans="1:9" x14ac:dyDescent="0.25">
      <c r="A5958">
        <v>9</v>
      </c>
      <c r="B5958">
        <v>1</v>
      </c>
      <c r="C5958">
        <v>2020</v>
      </c>
      <c r="D5958">
        <v>0</v>
      </c>
      <c r="E5958">
        <v>0</v>
      </c>
      <c r="F5958" s="1" t="s">
        <v>97</v>
      </c>
      <c r="G5958" s="1" t="s">
        <v>234</v>
      </c>
      <c r="H5958" s="2">
        <f t="shared" si="186"/>
        <v>43839</v>
      </c>
      <c r="I5958" s="2">
        <f t="shared" si="187"/>
        <v>43838</v>
      </c>
    </row>
    <row r="5959" spans="1:9" x14ac:dyDescent="0.25">
      <c r="A5959">
        <v>8</v>
      </c>
      <c r="B5959">
        <v>1</v>
      </c>
      <c r="C5959">
        <v>2020</v>
      </c>
      <c r="D5959">
        <v>0</v>
      </c>
      <c r="E5959">
        <v>0</v>
      </c>
      <c r="F5959" s="1" t="s">
        <v>97</v>
      </c>
      <c r="G5959" s="1" t="s">
        <v>234</v>
      </c>
      <c r="H5959" s="2">
        <f t="shared" si="186"/>
        <v>43838</v>
      </c>
      <c r="I5959" s="2">
        <f t="shared" si="187"/>
        <v>43837</v>
      </c>
    </row>
    <row r="5960" spans="1:9" x14ac:dyDescent="0.25">
      <c r="A5960">
        <v>7</v>
      </c>
      <c r="B5960">
        <v>1</v>
      </c>
      <c r="C5960">
        <v>2020</v>
      </c>
      <c r="D5960">
        <v>0</v>
      </c>
      <c r="E5960">
        <v>0</v>
      </c>
      <c r="F5960" s="1" t="s">
        <v>97</v>
      </c>
      <c r="G5960" s="1" t="s">
        <v>234</v>
      </c>
      <c r="H5960" s="2">
        <f t="shared" si="186"/>
        <v>43837</v>
      </c>
      <c r="I5960" s="2">
        <f t="shared" si="187"/>
        <v>43836</v>
      </c>
    </row>
    <row r="5961" spans="1:9" x14ac:dyDescent="0.25">
      <c r="A5961">
        <v>6</v>
      </c>
      <c r="B5961">
        <v>1</v>
      </c>
      <c r="C5961">
        <v>2020</v>
      </c>
      <c r="D5961">
        <v>0</v>
      </c>
      <c r="E5961">
        <v>0</v>
      </c>
      <c r="F5961" s="1" t="s">
        <v>97</v>
      </c>
      <c r="G5961" s="1" t="s">
        <v>234</v>
      </c>
      <c r="H5961" s="2">
        <f t="shared" si="186"/>
        <v>43836</v>
      </c>
      <c r="I5961" s="2">
        <f t="shared" si="187"/>
        <v>43835</v>
      </c>
    </row>
    <row r="5962" spans="1:9" x14ac:dyDescent="0.25">
      <c r="A5962">
        <v>5</v>
      </c>
      <c r="B5962">
        <v>1</v>
      </c>
      <c r="C5962">
        <v>2020</v>
      </c>
      <c r="D5962">
        <v>0</v>
      </c>
      <c r="E5962">
        <v>0</v>
      </c>
      <c r="F5962" s="1" t="s">
        <v>97</v>
      </c>
      <c r="G5962" s="1" t="s">
        <v>234</v>
      </c>
      <c r="H5962" s="2">
        <f t="shared" si="186"/>
        <v>43835</v>
      </c>
      <c r="I5962" s="2">
        <f t="shared" si="187"/>
        <v>43834</v>
      </c>
    </row>
    <row r="5963" spans="1:9" x14ac:dyDescent="0.25">
      <c r="A5963">
        <v>4</v>
      </c>
      <c r="B5963">
        <v>1</v>
      </c>
      <c r="C5963">
        <v>2020</v>
      </c>
      <c r="D5963">
        <v>0</v>
      </c>
      <c r="E5963">
        <v>0</v>
      </c>
      <c r="F5963" s="1" t="s">
        <v>97</v>
      </c>
      <c r="G5963" s="1" t="s">
        <v>234</v>
      </c>
      <c r="H5963" s="2">
        <f t="shared" si="186"/>
        <v>43834</v>
      </c>
      <c r="I5963" s="2">
        <f t="shared" si="187"/>
        <v>43833</v>
      </c>
    </row>
    <row r="5964" spans="1:9" x14ac:dyDescent="0.25">
      <c r="A5964">
        <v>3</v>
      </c>
      <c r="B5964">
        <v>1</v>
      </c>
      <c r="C5964">
        <v>2020</v>
      </c>
      <c r="D5964">
        <v>0</v>
      </c>
      <c r="E5964">
        <v>0</v>
      </c>
      <c r="F5964" s="1" t="s">
        <v>97</v>
      </c>
      <c r="G5964" s="1" t="s">
        <v>234</v>
      </c>
      <c r="H5964" s="2">
        <f t="shared" si="186"/>
        <v>43833</v>
      </c>
      <c r="I5964" s="2">
        <f t="shared" si="187"/>
        <v>43832</v>
      </c>
    </row>
    <row r="5965" spans="1:9" x14ac:dyDescent="0.25">
      <c r="A5965">
        <v>2</v>
      </c>
      <c r="B5965">
        <v>1</v>
      </c>
      <c r="C5965">
        <v>2020</v>
      </c>
      <c r="D5965">
        <v>0</v>
      </c>
      <c r="E5965">
        <v>0</v>
      </c>
      <c r="F5965" s="1" t="s">
        <v>97</v>
      </c>
      <c r="G5965" s="1" t="s">
        <v>234</v>
      </c>
      <c r="H5965" s="2">
        <f t="shared" si="186"/>
        <v>43832</v>
      </c>
      <c r="I5965" s="2">
        <f t="shared" si="187"/>
        <v>43831</v>
      </c>
    </row>
    <row r="5966" spans="1:9" x14ac:dyDescent="0.25">
      <c r="A5966">
        <v>1</v>
      </c>
      <c r="B5966">
        <v>1</v>
      </c>
      <c r="C5966">
        <v>2020</v>
      </c>
      <c r="D5966">
        <v>0</v>
      </c>
      <c r="E5966">
        <v>0</v>
      </c>
      <c r="F5966" s="1" t="s">
        <v>97</v>
      </c>
      <c r="G5966" s="1" t="s">
        <v>234</v>
      </c>
      <c r="H5966" s="2">
        <f t="shared" si="186"/>
        <v>43831</v>
      </c>
      <c r="I5966" s="2">
        <f t="shared" si="187"/>
        <v>43830</v>
      </c>
    </row>
    <row r="5967" spans="1:9" x14ac:dyDescent="0.25">
      <c r="A5967">
        <v>31</v>
      </c>
      <c r="B5967">
        <v>12</v>
      </c>
      <c r="C5967">
        <v>2019</v>
      </c>
      <c r="D5967">
        <v>0</v>
      </c>
      <c r="E5967">
        <v>0</v>
      </c>
      <c r="F5967" s="1" t="s">
        <v>97</v>
      </c>
      <c r="G5967" s="1" t="s">
        <v>234</v>
      </c>
      <c r="H5967" s="2">
        <f t="shared" si="186"/>
        <v>43830</v>
      </c>
      <c r="I5967" s="2">
        <f t="shared" si="187"/>
        <v>43829</v>
      </c>
    </row>
    <row r="5968" spans="1:9" x14ac:dyDescent="0.25">
      <c r="A5968">
        <v>22</v>
      </c>
      <c r="B5968">
        <v>4</v>
      </c>
      <c r="C5968">
        <v>2020</v>
      </c>
      <c r="D5968">
        <v>2729</v>
      </c>
      <c r="E5968">
        <v>534</v>
      </c>
      <c r="F5968" s="1" t="s">
        <v>98</v>
      </c>
      <c r="G5968" s="1" t="s">
        <v>235</v>
      </c>
      <c r="H5968" s="2">
        <f t="shared" si="186"/>
        <v>43943</v>
      </c>
      <c r="I5968" s="2">
        <f t="shared" si="187"/>
        <v>43942</v>
      </c>
    </row>
    <row r="5969" spans="1:9" x14ac:dyDescent="0.25">
      <c r="A5969">
        <v>21</v>
      </c>
      <c r="B5969">
        <v>4</v>
      </c>
      <c r="C5969">
        <v>2020</v>
      </c>
      <c r="D5969">
        <v>2256</v>
      </c>
      <c r="E5969">
        <v>454</v>
      </c>
      <c r="F5969" s="1" t="s">
        <v>98</v>
      </c>
      <c r="G5969" s="1" t="s">
        <v>235</v>
      </c>
      <c r="H5969" s="2">
        <f t="shared" si="186"/>
        <v>43942</v>
      </c>
      <c r="I5969" s="2">
        <f t="shared" si="187"/>
        <v>43941</v>
      </c>
    </row>
    <row r="5970" spans="1:9" x14ac:dyDescent="0.25">
      <c r="A5970">
        <v>20</v>
      </c>
      <c r="B5970">
        <v>4</v>
      </c>
      <c r="C5970">
        <v>2020</v>
      </c>
      <c r="D5970">
        <v>3047</v>
      </c>
      <c r="E5970">
        <v>433</v>
      </c>
      <c r="F5970" s="1" t="s">
        <v>98</v>
      </c>
      <c r="G5970" s="1" t="s">
        <v>235</v>
      </c>
      <c r="H5970" s="2">
        <f t="shared" si="186"/>
        <v>43941</v>
      </c>
      <c r="I5970" s="2">
        <f t="shared" si="187"/>
        <v>43940</v>
      </c>
    </row>
    <row r="5971" spans="1:9" x14ac:dyDescent="0.25">
      <c r="A5971">
        <v>19</v>
      </c>
      <c r="B5971">
        <v>4</v>
      </c>
      <c r="C5971">
        <v>2020</v>
      </c>
      <c r="D5971">
        <v>3491</v>
      </c>
      <c r="E5971">
        <v>480</v>
      </c>
      <c r="F5971" s="1" t="s">
        <v>98</v>
      </c>
      <c r="G5971" s="1" t="s">
        <v>235</v>
      </c>
      <c r="H5971" s="2">
        <f t="shared" si="186"/>
        <v>43940</v>
      </c>
      <c r="I5971" s="2">
        <f t="shared" si="187"/>
        <v>43939</v>
      </c>
    </row>
    <row r="5972" spans="1:9" x14ac:dyDescent="0.25">
      <c r="A5972">
        <v>18</v>
      </c>
      <c r="B5972">
        <v>4</v>
      </c>
      <c r="C5972">
        <v>2020</v>
      </c>
      <c r="D5972">
        <v>3493</v>
      </c>
      <c r="E5972">
        <v>575</v>
      </c>
      <c r="F5972" s="1" t="s">
        <v>98</v>
      </c>
      <c r="G5972" s="1" t="s">
        <v>235</v>
      </c>
      <c r="H5972" s="2">
        <f t="shared" si="186"/>
        <v>43939</v>
      </c>
      <c r="I5972" s="2">
        <f t="shared" si="187"/>
        <v>43938</v>
      </c>
    </row>
    <row r="5973" spans="1:9" x14ac:dyDescent="0.25">
      <c r="A5973">
        <v>17</v>
      </c>
      <c r="B5973">
        <v>4</v>
      </c>
      <c r="C5973">
        <v>2020</v>
      </c>
      <c r="D5973">
        <v>3786</v>
      </c>
      <c r="E5973">
        <v>525</v>
      </c>
      <c r="F5973" s="1" t="s">
        <v>98</v>
      </c>
      <c r="G5973" s="1" t="s">
        <v>235</v>
      </c>
      <c r="H5973" s="2">
        <f t="shared" si="186"/>
        <v>43938</v>
      </c>
      <c r="I5973" s="2">
        <f t="shared" si="187"/>
        <v>43937</v>
      </c>
    </row>
    <row r="5974" spans="1:9" x14ac:dyDescent="0.25">
      <c r="A5974">
        <v>16</v>
      </c>
      <c r="B5974">
        <v>4</v>
      </c>
      <c r="C5974">
        <v>2020</v>
      </c>
      <c r="D5974">
        <v>2667</v>
      </c>
      <c r="E5974">
        <v>578</v>
      </c>
      <c r="F5974" s="1" t="s">
        <v>98</v>
      </c>
      <c r="G5974" s="1" t="s">
        <v>235</v>
      </c>
      <c r="H5974" s="2">
        <f t="shared" si="186"/>
        <v>43937</v>
      </c>
      <c r="I5974" s="2">
        <f t="shared" si="187"/>
        <v>43936</v>
      </c>
    </row>
    <row r="5975" spans="1:9" x14ac:dyDescent="0.25">
      <c r="A5975">
        <v>15</v>
      </c>
      <c r="B5975">
        <v>4</v>
      </c>
      <c r="C5975">
        <v>2020</v>
      </c>
      <c r="D5975">
        <v>2972</v>
      </c>
      <c r="E5975">
        <v>604</v>
      </c>
      <c r="F5975" s="1" t="s">
        <v>98</v>
      </c>
      <c r="G5975" s="1" t="s">
        <v>235</v>
      </c>
      <c r="H5975" s="2">
        <f t="shared" si="186"/>
        <v>43936</v>
      </c>
      <c r="I5975" s="2">
        <f t="shared" si="187"/>
        <v>43935</v>
      </c>
    </row>
    <row r="5976" spans="1:9" x14ac:dyDescent="0.25">
      <c r="A5976">
        <v>14</v>
      </c>
      <c r="B5976">
        <v>4</v>
      </c>
      <c r="C5976">
        <v>2020</v>
      </c>
      <c r="D5976">
        <v>3153</v>
      </c>
      <c r="E5976">
        <v>564</v>
      </c>
      <c r="F5976" s="1" t="s">
        <v>98</v>
      </c>
      <c r="G5976" s="1" t="s">
        <v>235</v>
      </c>
      <c r="H5976" s="2">
        <f t="shared" si="186"/>
        <v>43935</v>
      </c>
      <c r="I5976" s="2">
        <f t="shared" si="187"/>
        <v>43934</v>
      </c>
    </row>
    <row r="5977" spans="1:9" x14ac:dyDescent="0.25">
      <c r="A5977">
        <v>13</v>
      </c>
      <c r="B5977">
        <v>4</v>
      </c>
      <c r="C5977">
        <v>2020</v>
      </c>
      <c r="D5977">
        <v>4092</v>
      </c>
      <c r="E5977">
        <v>431</v>
      </c>
      <c r="F5977" s="1" t="s">
        <v>98</v>
      </c>
      <c r="G5977" s="1" t="s">
        <v>235</v>
      </c>
      <c r="H5977" s="2">
        <f t="shared" si="186"/>
        <v>43934</v>
      </c>
      <c r="I5977" s="2">
        <f t="shared" si="187"/>
        <v>43933</v>
      </c>
    </row>
    <row r="5978" spans="1:9" x14ac:dyDescent="0.25">
      <c r="A5978">
        <v>12</v>
      </c>
      <c r="B5978">
        <v>4</v>
      </c>
      <c r="C5978">
        <v>2020</v>
      </c>
      <c r="D5978">
        <v>4694</v>
      </c>
      <c r="E5978">
        <v>619</v>
      </c>
      <c r="F5978" s="1" t="s">
        <v>98</v>
      </c>
      <c r="G5978" s="1" t="s">
        <v>235</v>
      </c>
      <c r="H5978" s="2">
        <f t="shared" si="186"/>
        <v>43933</v>
      </c>
      <c r="I5978" s="2">
        <f t="shared" si="187"/>
        <v>43932</v>
      </c>
    </row>
    <row r="5979" spans="1:9" x14ac:dyDescent="0.25">
      <c r="A5979">
        <v>11</v>
      </c>
      <c r="B5979">
        <v>4</v>
      </c>
      <c r="C5979">
        <v>2020</v>
      </c>
      <c r="D5979">
        <v>3951</v>
      </c>
      <c r="E5979">
        <v>570</v>
      </c>
      <c r="F5979" s="1" t="s">
        <v>98</v>
      </c>
      <c r="G5979" s="1" t="s">
        <v>235</v>
      </c>
      <c r="H5979" s="2">
        <f t="shared" si="186"/>
        <v>43932</v>
      </c>
      <c r="I5979" s="2">
        <f t="shared" si="187"/>
        <v>43931</v>
      </c>
    </row>
    <row r="5980" spans="1:9" x14ac:dyDescent="0.25">
      <c r="A5980">
        <v>10</v>
      </c>
      <c r="B5980">
        <v>4</v>
      </c>
      <c r="C5980">
        <v>2020</v>
      </c>
      <c r="D5980">
        <v>4204</v>
      </c>
      <c r="E5980">
        <v>612</v>
      </c>
      <c r="F5980" s="1" t="s">
        <v>98</v>
      </c>
      <c r="G5980" s="1" t="s">
        <v>235</v>
      </c>
      <c r="H5980" s="2">
        <f t="shared" si="186"/>
        <v>43931</v>
      </c>
      <c r="I5980" s="2">
        <f t="shared" si="187"/>
        <v>43930</v>
      </c>
    </row>
    <row r="5981" spans="1:9" x14ac:dyDescent="0.25">
      <c r="A5981">
        <v>9</v>
      </c>
      <c r="B5981">
        <v>4</v>
      </c>
      <c r="C5981">
        <v>2020</v>
      </c>
      <c r="D5981">
        <v>3836</v>
      </c>
      <c r="E5981">
        <v>540</v>
      </c>
      <c r="F5981" s="1" t="s">
        <v>98</v>
      </c>
      <c r="G5981" s="1" t="s">
        <v>235</v>
      </c>
      <c r="H5981" s="2">
        <f t="shared" si="186"/>
        <v>43930</v>
      </c>
      <c r="I5981" s="2">
        <f t="shared" si="187"/>
        <v>43929</v>
      </c>
    </row>
    <row r="5982" spans="1:9" x14ac:dyDescent="0.25">
      <c r="A5982">
        <v>8</v>
      </c>
      <c r="B5982">
        <v>4</v>
      </c>
      <c r="C5982">
        <v>2020</v>
      </c>
      <c r="D5982">
        <v>3039</v>
      </c>
      <c r="E5982">
        <v>604</v>
      </c>
      <c r="F5982" s="1" t="s">
        <v>98</v>
      </c>
      <c r="G5982" s="1" t="s">
        <v>235</v>
      </c>
      <c r="H5982" s="2">
        <f t="shared" si="186"/>
        <v>43929</v>
      </c>
      <c r="I5982" s="2">
        <f t="shared" si="187"/>
        <v>43928</v>
      </c>
    </row>
    <row r="5983" spans="1:9" x14ac:dyDescent="0.25">
      <c r="A5983">
        <v>7</v>
      </c>
      <c r="B5983">
        <v>4</v>
      </c>
      <c r="C5983">
        <v>2020</v>
      </c>
      <c r="D5983">
        <v>3599</v>
      </c>
      <c r="E5983">
        <v>636</v>
      </c>
      <c r="F5983" s="1" t="s">
        <v>98</v>
      </c>
      <c r="G5983" s="1" t="s">
        <v>235</v>
      </c>
      <c r="H5983" s="2">
        <f t="shared" si="186"/>
        <v>43928</v>
      </c>
      <c r="I5983" s="2">
        <f t="shared" si="187"/>
        <v>43927</v>
      </c>
    </row>
    <row r="5984" spans="1:9" x14ac:dyDescent="0.25">
      <c r="A5984">
        <v>6</v>
      </c>
      <c r="B5984">
        <v>4</v>
      </c>
      <c r="C5984">
        <v>2020</v>
      </c>
      <c r="D5984">
        <v>4316</v>
      </c>
      <c r="E5984">
        <v>527</v>
      </c>
      <c r="F5984" s="1" t="s">
        <v>98</v>
      </c>
      <c r="G5984" s="1" t="s">
        <v>235</v>
      </c>
      <c r="H5984" s="2">
        <f t="shared" si="186"/>
        <v>43927</v>
      </c>
      <c r="I5984" s="2">
        <f t="shared" si="187"/>
        <v>43926</v>
      </c>
    </row>
    <row r="5985" spans="1:9" x14ac:dyDescent="0.25">
      <c r="A5985">
        <v>5</v>
      </c>
      <c r="B5985">
        <v>4</v>
      </c>
      <c r="C5985">
        <v>2020</v>
      </c>
      <c r="D5985">
        <v>4805</v>
      </c>
      <c r="E5985">
        <v>681</v>
      </c>
      <c r="F5985" s="1" t="s">
        <v>98</v>
      </c>
      <c r="G5985" s="1" t="s">
        <v>235</v>
      </c>
      <c r="H5985" s="2">
        <f t="shared" si="186"/>
        <v>43926</v>
      </c>
      <c r="I5985" s="2">
        <f t="shared" si="187"/>
        <v>43925</v>
      </c>
    </row>
    <row r="5986" spans="1:9" x14ac:dyDescent="0.25">
      <c r="A5986">
        <v>4</v>
      </c>
      <c r="B5986">
        <v>4</v>
      </c>
      <c r="C5986">
        <v>2020</v>
      </c>
      <c r="D5986">
        <v>4585</v>
      </c>
      <c r="E5986">
        <v>764</v>
      </c>
      <c r="F5986" s="1" t="s">
        <v>98</v>
      </c>
      <c r="G5986" s="1" t="s">
        <v>235</v>
      </c>
      <c r="H5986" s="2">
        <f t="shared" si="186"/>
        <v>43925</v>
      </c>
      <c r="I5986" s="2">
        <f t="shared" si="187"/>
        <v>43924</v>
      </c>
    </row>
    <row r="5987" spans="1:9" x14ac:dyDescent="0.25">
      <c r="A5987">
        <v>3</v>
      </c>
      <c r="B5987">
        <v>4</v>
      </c>
      <c r="C5987">
        <v>2020</v>
      </c>
      <c r="D5987">
        <v>4668</v>
      </c>
      <c r="E5987">
        <v>760</v>
      </c>
      <c r="F5987" s="1" t="s">
        <v>98</v>
      </c>
      <c r="G5987" s="1" t="s">
        <v>235</v>
      </c>
      <c r="H5987" s="2">
        <f t="shared" si="186"/>
        <v>43924</v>
      </c>
      <c r="I5987" s="2">
        <f t="shared" si="187"/>
        <v>43923</v>
      </c>
    </row>
    <row r="5988" spans="1:9" x14ac:dyDescent="0.25">
      <c r="A5988">
        <v>2</v>
      </c>
      <c r="B5988">
        <v>4</v>
      </c>
      <c r="C5988">
        <v>2020</v>
      </c>
      <c r="D5988">
        <v>4782</v>
      </c>
      <c r="E5988">
        <v>727</v>
      </c>
      <c r="F5988" s="1" t="s">
        <v>98</v>
      </c>
      <c r="G5988" s="1" t="s">
        <v>235</v>
      </c>
      <c r="H5988" s="2">
        <f t="shared" si="186"/>
        <v>43923</v>
      </c>
      <c r="I5988" s="2">
        <f t="shared" si="187"/>
        <v>43922</v>
      </c>
    </row>
    <row r="5989" spans="1:9" x14ac:dyDescent="0.25">
      <c r="A5989">
        <v>1</v>
      </c>
      <c r="B5989">
        <v>4</v>
      </c>
      <c r="C5989">
        <v>2020</v>
      </c>
      <c r="D5989">
        <v>4053</v>
      </c>
      <c r="E5989">
        <v>839</v>
      </c>
      <c r="F5989" s="1" t="s">
        <v>98</v>
      </c>
      <c r="G5989" s="1" t="s">
        <v>235</v>
      </c>
      <c r="H5989" s="2">
        <f t="shared" si="186"/>
        <v>43922</v>
      </c>
      <c r="I5989" s="2">
        <f t="shared" si="187"/>
        <v>43921</v>
      </c>
    </row>
    <row r="5990" spans="1:9" x14ac:dyDescent="0.25">
      <c r="A5990">
        <v>31</v>
      </c>
      <c r="B5990">
        <v>3</v>
      </c>
      <c r="C5990">
        <v>2020</v>
      </c>
      <c r="D5990">
        <v>4050</v>
      </c>
      <c r="E5990">
        <v>810</v>
      </c>
      <c r="F5990" s="1" t="s">
        <v>98</v>
      </c>
      <c r="G5990" s="1" t="s">
        <v>235</v>
      </c>
      <c r="H5990" s="2">
        <f t="shared" si="186"/>
        <v>43921</v>
      </c>
      <c r="I5990" s="2">
        <f t="shared" si="187"/>
        <v>43920</v>
      </c>
    </row>
    <row r="5991" spans="1:9" x14ac:dyDescent="0.25">
      <c r="A5991">
        <v>30</v>
      </c>
      <c r="B5991">
        <v>3</v>
      </c>
      <c r="C5991">
        <v>2020</v>
      </c>
      <c r="D5991">
        <v>5217</v>
      </c>
      <c r="E5991">
        <v>758</v>
      </c>
      <c r="F5991" s="1" t="s">
        <v>98</v>
      </c>
      <c r="G5991" s="1" t="s">
        <v>235</v>
      </c>
      <c r="H5991" s="2">
        <f t="shared" si="186"/>
        <v>43920</v>
      </c>
      <c r="I5991" s="2">
        <f t="shared" si="187"/>
        <v>43919</v>
      </c>
    </row>
    <row r="5992" spans="1:9" x14ac:dyDescent="0.25">
      <c r="A5992">
        <v>29</v>
      </c>
      <c r="B5992">
        <v>3</v>
      </c>
      <c r="C5992">
        <v>2020</v>
      </c>
      <c r="D5992">
        <v>5974</v>
      </c>
      <c r="E5992">
        <v>887</v>
      </c>
      <c r="F5992" s="1" t="s">
        <v>98</v>
      </c>
      <c r="G5992" s="1" t="s">
        <v>235</v>
      </c>
      <c r="H5992" s="2">
        <f t="shared" si="186"/>
        <v>43919</v>
      </c>
      <c r="I5992" s="2">
        <f t="shared" si="187"/>
        <v>43918</v>
      </c>
    </row>
    <row r="5993" spans="1:9" x14ac:dyDescent="0.25">
      <c r="A5993">
        <v>28</v>
      </c>
      <c r="B5993">
        <v>3</v>
      </c>
      <c r="C5993">
        <v>2020</v>
      </c>
      <c r="D5993">
        <v>5959</v>
      </c>
      <c r="E5993">
        <v>971</v>
      </c>
      <c r="F5993" s="1" t="s">
        <v>98</v>
      </c>
      <c r="G5993" s="1" t="s">
        <v>235</v>
      </c>
      <c r="H5993" s="2">
        <f t="shared" si="186"/>
        <v>43918</v>
      </c>
      <c r="I5993" s="2">
        <f t="shared" si="187"/>
        <v>43917</v>
      </c>
    </row>
    <row r="5994" spans="1:9" x14ac:dyDescent="0.25">
      <c r="A5994">
        <v>27</v>
      </c>
      <c r="B5994">
        <v>3</v>
      </c>
      <c r="C5994">
        <v>2020</v>
      </c>
      <c r="D5994">
        <v>6153</v>
      </c>
      <c r="E5994">
        <v>660</v>
      </c>
      <c r="F5994" s="1" t="s">
        <v>98</v>
      </c>
      <c r="G5994" s="1" t="s">
        <v>235</v>
      </c>
      <c r="H5994" s="2">
        <f t="shared" si="186"/>
        <v>43917</v>
      </c>
      <c r="I5994" s="2">
        <f t="shared" si="187"/>
        <v>43916</v>
      </c>
    </row>
    <row r="5995" spans="1:9" x14ac:dyDescent="0.25">
      <c r="A5995">
        <v>26</v>
      </c>
      <c r="B5995">
        <v>3</v>
      </c>
      <c r="C5995">
        <v>2020</v>
      </c>
      <c r="D5995">
        <v>5210</v>
      </c>
      <c r="E5995">
        <v>685</v>
      </c>
      <c r="F5995" s="1" t="s">
        <v>98</v>
      </c>
      <c r="G5995" s="1" t="s">
        <v>235</v>
      </c>
      <c r="H5995" s="2">
        <f t="shared" si="186"/>
        <v>43916</v>
      </c>
      <c r="I5995" s="2">
        <f t="shared" si="187"/>
        <v>43915</v>
      </c>
    </row>
    <row r="5996" spans="1:9" x14ac:dyDescent="0.25">
      <c r="A5996">
        <v>25</v>
      </c>
      <c r="B5996">
        <v>3</v>
      </c>
      <c r="C5996">
        <v>2020</v>
      </c>
      <c r="D5996">
        <v>5249</v>
      </c>
      <c r="E5996">
        <v>743</v>
      </c>
      <c r="F5996" s="1" t="s">
        <v>98</v>
      </c>
      <c r="G5996" s="1" t="s">
        <v>235</v>
      </c>
      <c r="H5996" s="2">
        <f t="shared" si="186"/>
        <v>43915</v>
      </c>
      <c r="I5996" s="2">
        <f t="shared" si="187"/>
        <v>43914</v>
      </c>
    </row>
    <row r="5997" spans="1:9" x14ac:dyDescent="0.25">
      <c r="A5997">
        <v>24</v>
      </c>
      <c r="B5997">
        <v>3</v>
      </c>
      <c r="C5997">
        <v>2020</v>
      </c>
      <c r="D5997">
        <v>4789</v>
      </c>
      <c r="E5997">
        <v>601</v>
      </c>
      <c r="F5997" s="1" t="s">
        <v>98</v>
      </c>
      <c r="G5997" s="1" t="s">
        <v>235</v>
      </c>
      <c r="H5997" s="2">
        <f t="shared" si="186"/>
        <v>43914</v>
      </c>
      <c r="I5997" s="2">
        <f t="shared" si="187"/>
        <v>43913</v>
      </c>
    </row>
    <row r="5998" spans="1:9" x14ac:dyDescent="0.25">
      <c r="A5998">
        <v>23</v>
      </c>
      <c r="B5998">
        <v>3</v>
      </c>
      <c r="C5998">
        <v>2020</v>
      </c>
      <c r="D5998">
        <v>5560</v>
      </c>
      <c r="E5998">
        <v>649</v>
      </c>
      <c r="F5998" s="1" t="s">
        <v>98</v>
      </c>
      <c r="G5998" s="1" t="s">
        <v>235</v>
      </c>
      <c r="H5998" s="2">
        <f t="shared" si="186"/>
        <v>43913</v>
      </c>
      <c r="I5998" s="2">
        <f t="shared" si="187"/>
        <v>43912</v>
      </c>
    </row>
    <row r="5999" spans="1:9" x14ac:dyDescent="0.25">
      <c r="A5999">
        <v>22</v>
      </c>
      <c r="B5999">
        <v>3</v>
      </c>
      <c r="C5999">
        <v>2020</v>
      </c>
      <c r="D5999">
        <v>6557</v>
      </c>
      <c r="E5999">
        <v>795</v>
      </c>
      <c r="F5999" s="1" t="s">
        <v>98</v>
      </c>
      <c r="G5999" s="1" t="s">
        <v>235</v>
      </c>
      <c r="H5999" s="2">
        <f t="shared" si="186"/>
        <v>43912</v>
      </c>
      <c r="I5999" s="2">
        <f t="shared" si="187"/>
        <v>43911</v>
      </c>
    </row>
    <row r="6000" spans="1:9" x14ac:dyDescent="0.25">
      <c r="A6000">
        <v>21</v>
      </c>
      <c r="B6000">
        <v>3</v>
      </c>
      <c r="C6000">
        <v>2020</v>
      </c>
      <c r="D6000">
        <v>5986</v>
      </c>
      <c r="E6000">
        <v>625</v>
      </c>
      <c r="F6000" s="1" t="s">
        <v>98</v>
      </c>
      <c r="G6000" s="1" t="s">
        <v>235</v>
      </c>
      <c r="H6000" s="2">
        <f t="shared" si="186"/>
        <v>43911</v>
      </c>
      <c r="I6000" s="2">
        <f t="shared" si="187"/>
        <v>43910</v>
      </c>
    </row>
    <row r="6001" spans="1:9" x14ac:dyDescent="0.25">
      <c r="A6001">
        <v>20</v>
      </c>
      <c r="B6001">
        <v>3</v>
      </c>
      <c r="C6001">
        <v>2020</v>
      </c>
      <c r="D6001">
        <v>5322</v>
      </c>
      <c r="E6001">
        <v>429</v>
      </c>
      <c r="F6001" s="1" t="s">
        <v>98</v>
      </c>
      <c r="G6001" s="1" t="s">
        <v>235</v>
      </c>
      <c r="H6001" s="2">
        <f t="shared" si="186"/>
        <v>43910</v>
      </c>
      <c r="I6001" s="2">
        <f t="shared" si="187"/>
        <v>43909</v>
      </c>
    </row>
    <row r="6002" spans="1:9" x14ac:dyDescent="0.25">
      <c r="A6002">
        <v>19</v>
      </c>
      <c r="B6002">
        <v>3</v>
      </c>
      <c r="C6002">
        <v>2020</v>
      </c>
      <c r="D6002">
        <v>4207</v>
      </c>
      <c r="E6002">
        <v>473</v>
      </c>
      <c r="F6002" s="1" t="s">
        <v>98</v>
      </c>
      <c r="G6002" s="1" t="s">
        <v>235</v>
      </c>
      <c r="H6002" s="2">
        <f t="shared" si="186"/>
        <v>43909</v>
      </c>
      <c r="I6002" s="2">
        <f t="shared" si="187"/>
        <v>43908</v>
      </c>
    </row>
    <row r="6003" spans="1:9" x14ac:dyDescent="0.25">
      <c r="A6003">
        <v>18</v>
      </c>
      <c r="B6003">
        <v>3</v>
      </c>
      <c r="C6003">
        <v>2020</v>
      </c>
      <c r="D6003">
        <v>3526</v>
      </c>
      <c r="E6003">
        <v>347</v>
      </c>
      <c r="F6003" s="1" t="s">
        <v>98</v>
      </c>
      <c r="G6003" s="1" t="s">
        <v>235</v>
      </c>
      <c r="H6003" s="2">
        <f t="shared" si="186"/>
        <v>43908</v>
      </c>
      <c r="I6003" s="2">
        <f t="shared" si="187"/>
        <v>43907</v>
      </c>
    </row>
    <row r="6004" spans="1:9" x14ac:dyDescent="0.25">
      <c r="A6004">
        <v>17</v>
      </c>
      <c r="B6004">
        <v>3</v>
      </c>
      <c r="C6004">
        <v>2020</v>
      </c>
      <c r="D6004">
        <v>4000</v>
      </c>
      <c r="E6004">
        <v>347</v>
      </c>
      <c r="F6004" s="1" t="s">
        <v>98</v>
      </c>
      <c r="G6004" s="1" t="s">
        <v>235</v>
      </c>
      <c r="H6004" s="2">
        <f t="shared" si="186"/>
        <v>43907</v>
      </c>
      <c r="I6004" s="2">
        <f t="shared" si="187"/>
        <v>43906</v>
      </c>
    </row>
    <row r="6005" spans="1:9" x14ac:dyDescent="0.25">
      <c r="A6005">
        <v>16</v>
      </c>
      <c r="B6005">
        <v>3</v>
      </c>
      <c r="C6005">
        <v>2020</v>
      </c>
      <c r="D6005">
        <v>2823</v>
      </c>
      <c r="E6005">
        <v>370</v>
      </c>
      <c r="F6005" s="1" t="s">
        <v>98</v>
      </c>
      <c r="G6005" s="1" t="s">
        <v>235</v>
      </c>
      <c r="H6005" s="2">
        <f t="shared" si="186"/>
        <v>43906</v>
      </c>
      <c r="I6005" s="2">
        <f t="shared" si="187"/>
        <v>43905</v>
      </c>
    </row>
    <row r="6006" spans="1:9" x14ac:dyDescent="0.25">
      <c r="A6006">
        <v>15</v>
      </c>
      <c r="B6006">
        <v>3</v>
      </c>
      <c r="C6006">
        <v>2020</v>
      </c>
      <c r="D6006">
        <v>3497</v>
      </c>
      <c r="E6006">
        <v>173</v>
      </c>
      <c r="F6006" s="1" t="s">
        <v>98</v>
      </c>
      <c r="G6006" s="1" t="s">
        <v>235</v>
      </c>
      <c r="H6006" s="2">
        <f t="shared" si="186"/>
        <v>43905</v>
      </c>
      <c r="I6006" s="2">
        <f t="shared" si="187"/>
        <v>43904</v>
      </c>
    </row>
    <row r="6007" spans="1:9" x14ac:dyDescent="0.25">
      <c r="A6007">
        <v>14</v>
      </c>
      <c r="B6007">
        <v>3</v>
      </c>
      <c r="C6007">
        <v>2020</v>
      </c>
      <c r="D6007">
        <v>2547</v>
      </c>
      <c r="E6007">
        <v>252</v>
      </c>
      <c r="F6007" s="1" t="s">
        <v>98</v>
      </c>
      <c r="G6007" s="1" t="s">
        <v>235</v>
      </c>
      <c r="H6007" s="2">
        <f t="shared" si="186"/>
        <v>43904</v>
      </c>
      <c r="I6007" s="2">
        <f t="shared" si="187"/>
        <v>43903</v>
      </c>
    </row>
    <row r="6008" spans="1:9" x14ac:dyDescent="0.25">
      <c r="A6008">
        <v>13</v>
      </c>
      <c r="B6008">
        <v>3</v>
      </c>
      <c r="C6008">
        <v>2020</v>
      </c>
      <c r="D6008">
        <v>2651</v>
      </c>
      <c r="E6008">
        <v>189</v>
      </c>
      <c r="F6008" s="1" t="s">
        <v>98</v>
      </c>
      <c r="G6008" s="1" t="s">
        <v>235</v>
      </c>
      <c r="H6008" s="2">
        <f t="shared" si="186"/>
        <v>43903</v>
      </c>
      <c r="I6008" s="2">
        <f t="shared" si="187"/>
        <v>43902</v>
      </c>
    </row>
    <row r="6009" spans="1:9" x14ac:dyDescent="0.25">
      <c r="A6009">
        <v>12</v>
      </c>
      <c r="B6009">
        <v>3</v>
      </c>
      <c r="C6009">
        <v>2020</v>
      </c>
      <c r="D6009">
        <v>2313</v>
      </c>
      <c r="E6009">
        <v>196</v>
      </c>
      <c r="F6009" s="1" t="s">
        <v>98</v>
      </c>
      <c r="G6009" s="1" t="s">
        <v>235</v>
      </c>
      <c r="H6009" s="2">
        <f t="shared" si="186"/>
        <v>43902</v>
      </c>
      <c r="I6009" s="2">
        <f t="shared" si="187"/>
        <v>43901</v>
      </c>
    </row>
    <row r="6010" spans="1:9" x14ac:dyDescent="0.25">
      <c r="A6010">
        <v>11</v>
      </c>
      <c r="B6010">
        <v>3</v>
      </c>
      <c r="C6010">
        <v>2020</v>
      </c>
      <c r="D6010">
        <v>977</v>
      </c>
      <c r="E6010">
        <v>167</v>
      </c>
      <c r="F6010" s="1" t="s">
        <v>98</v>
      </c>
      <c r="G6010" s="1" t="s">
        <v>235</v>
      </c>
      <c r="H6010" s="2">
        <f t="shared" si="186"/>
        <v>43901</v>
      </c>
      <c r="I6010" s="2">
        <f t="shared" si="187"/>
        <v>43900</v>
      </c>
    </row>
    <row r="6011" spans="1:9" x14ac:dyDescent="0.25">
      <c r="A6011">
        <v>10</v>
      </c>
      <c r="B6011">
        <v>3</v>
      </c>
      <c r="C6011">
        <v>2020</v>
      </c>
      <c r="D6011">
        <v>1797</v>
      </c>
      <c r="E6011">
        <v>98</v>
      </c>
      <c r="F6011" s="1" t="s">
        <v>98</v>
      </c>
      <c r="G6011" s="1" t="s">
        <v>235</v>
      </c>
      <c r="H6011" s="2">
        <f t="shared" si="186"/>
        <v>43900</v>
      </c>
      <c r="I6011" s="2">
        <f t="shared" si="187"/>
        <v>43899</v>
      </c>
    </row>
    <row r="6012" spans="1:9" x14ac:dyDescent="0.25">
      <c r="A6012">
        <v>9</v>
      </c>
      <c r="B6012">
        <v>3</v>
      </c>
      <c r="C6012">
        <v>2020</v>
      </c>
      <c r="D6012">
        <v>1492</v>
      </c>
      <c r="E6012">
        <v>133</v>
      </c>
      <c r="F6012" s="1" t="s">
        <v>98</v>
      </c>
      <c r="G6012" s="1" t="s">
        <v>235</v>
      </c>
      <c r="H6012" s="2">
        <f t="shared" si="186"/>
        <v>43899</v>
      </c>
      <c r="I6012" s="2">
        <f t="shared" si="187"/>
        <v>43898</v>
      </c>
    </row>
    <row r="6013" spans="1:9" x14ac:dyDescent="0.25">
      <c r="A6013">
        <v>8</v>
      </c>
      <c r="B6013">
        <v>3</v>
      </c>
      <c r="C6013">
        <v>2020</v>
      </c>
      <c r="D6013">
        <v>1247</v>
      </c>
      <c r="E6013">
        <v>36</v>
      </c>
      <c r="F6013" s="1" t="s">
        <v>98</v>
      </c>
      <c r="G6013" s="1" t="s">
        <v>235</v>
      </c>
      <c r="H6013" s="2">
        <f t="shared" si="186"/>
        <v>43898</v>
      </c>
      <c r="I6013" s="2">
        <f t="shared" si="187"/>
        <v>43897</v>
      </c>
    </row>
    <row r="6014" spans="1:9" x14ac:dyDescent="0.25">
      <c r="A6014">
        <v>7</v>
      </c>
      <c r="B6014">
        <v>3</v>
      </c>
      <c r="C6014">
        <v>2020</v>
      </c>
      <c r="D6014">
        <v>778</v>
      </c>
      <c r="E6014">
        <v>49</v>
      </c>
      <c r="F6014" s="1" t="s">
        <v>98</v>
      </c>
      <c r="G6014" s="1" t="s">
        <v>235</v>
      </c>
      <c r="H6014" s="2">
        <f t="shared" si="186"/>
        <v>43897</v>
      </c>
      <c r="I6014" s="2">
        <f t="shared" si="187"/>
        <v>43896</v>
      </c>
    </row>
    <row r="6015" spans="1:9" x14ac:dyDescent="0.25">
      <c r="A6015">
        <v>6</v>
      </c>
      <c r="B6015">
        <v>3</v>
      </c>
      <c r="C6015">
        <v>2020</v>
      </c>
      <c r="D6015">
        <v>769</v>
      </c>
      <c r="E6015">
        <v>41</v>
      </c>
      <c r="F6015" s="1" t="s">
        <v>98</v>
      </c>
      <c r="G6015" s="1" t="s">
        <v>235</v>
      </c>
      <c r="H6015" s="2">
        <f t="shared" si="186"/>
        <v>43896</v>
      </c>
      <c r="I6015" s="2">
        <f t="shared" si="187"/>
        <v>43895</v>
      </c>
    </row>
    <row r="6016" spans="1:9" x14ac:dyDescent="0.25">
      <c r="A6016">
        <v>5</v>
      </c>
      <c r="B6016">
        <v>3</v>
      </c>
      <c r="C6016">
        <v>2020</v>
      </c>
      <c r="D6016">
        <v>587</v>
      </c>
      <c r="E6016">
        <v>27</v>
      </c>
      <c r="F6016" s="1" t="s">
        <v>98</v>
      </c>
      <c r="G6016" s="1" t="s">
        <v>235</v>
      </c>
      <c r="H6016" s="2">
        <f t="shared" si="186"/>
        <v>43895</v>
      </c>
      <c r="I6016" s="2">
        <f t="shared" si="187"/>
        <v>43894</v>
      </c>
    </row>
    <row r="6017" spans="1:9" x14ac:dyDescent="0.25">
      <c r="A6017">
        <v>4</v>
      </c>
      <c r="B6017">
        <v>3</v>
      </c>
      <c r="C6017">
        <v>2020</v>
      </c>
      <c r="D6017">
        <v>466</v>
      </c>
      <c r="E6017">
        <v>28</v>
      </c>
      <c r="F6017" s="1" t="s">
        <v>98</v>
      </c>
      <c r="G6017" s="1" t="s">
        <v>235</v>
      </c>
      <c r="H6017" s="2">
        <f t="shared" si="186"/>
        <v>43894</v>
      </c>
      <c r="I6017" s="2">
        <f t="shared" si="187"/>
        <v>43893</v>
      </c>
    </row>
    <row r="6018" spans="1:9" x14ac:dyDescent="0.25">
      <c r="A6018">
        <v>3</v>
      </c>
      <c r="B6018">
        <v>3</v>
      </c>
      <c r="C6018">
        <v>2020</v>
      </c>
      <c r="D6018">
        <v>347</v>
      </c>
      <c r="E6018">
        <v>17</v>
      </c>
      <c r="F6018" s="1" t="s">
        <v>98</v>
      </c>
      <c r="G6018" s="1" t="s">
        <v>235</v>
      </c>
      <c r="H6018" s="2">
        <f t="shared" ref="H6018:H6081" si="188">DATE(C6018,B6018,A6018)</f>
        <v>43893</v>
      </c>
      <c r="I6018" s="2">
        <f t="shared" ref="I6018:I6081" si="189">H6018-1</f>
        <v>43892</v>
      </c>
    </row>
    <row r="6019" spans="1:9" x14ac:dyDescent="0.25">
      <c r="A6019">
        <v>2</v>
      </c>
      <c r="B6019">
        <v>3</v>
      </c>
      <c r="C6019">
        <v>2020</v>
      </c>
      <c r="D6019">
        <v>561</v>
      </c>
      <c r="E6019">
        <v>6</v>
      </c>
      <c r="F6019" s="1" t="s">
        <v>98</v>
      </c>
      <c r="G6019" s="1" t="s">
        <v>235</v>
      </c>
      <c r="H6019" s="2">
        <f t="shared" si="188"/>
        <v>43892</v>
      </c>
      <c r="I6019" s="2">
        <f t="shared" si="189"/>
        <v>43891</v>
      </c>
    </row>
    <row r="6020" spans="1:9" x14ac:dyDescent="0.25">
      <c r="A6020">
        <v>1</v>
      </c>
      <c r="B6020">
        <v>3</v>
      </c>
      <c r="C6020">
        <v>2020</v>
      </c>
      <c r="D6020">
        <v>240</v>
      </c>
      <c r="E6020">
        <v>8</v>
      </c>
      <c r="F6020" s="1" t="s">
        <v>98</v>
      </c>
      <c r="G6020" s="1" t="s">
        <v>235</v>
      </c>
      <c r="H6020" s="2">
        <f t="shared" si="188"/>
        <v>43891</v>
      </c>
      <c r="I6020" s="2">
        <f t="shared" si="189"/>
        <v>43890</v>
      </c>
    </row>
    <row r="6021" spans="1:9" x14ac:dyDescent="0.25">
      <c r="A6021">
        <v>29</v>
      </c>
      <c r="B6021">
        <v>2</v>
      </c>
      <c r="C6021">
        <v>2020</v>
      </c>
      <c r="D6021">
        <v>238</v>
      </c>
      <c r="E6021">
        <v>4</v>
      </c>
      <c r="F6021" s="1" t="s">
        <v>98</v>
      </c>
      <c r="G6021" s="1" t="s">
        <v>235</v>
      </c>
      <c r="H6021" s="2">
        <f t="shared" si="188"/>
        <v>43890</v>
      </c>
      <c r="I6021" s="2">
        <f t="shared" si="189"/>
        <v>43889</v>
      </c>
    </row>
    <row r="6022" spans="1:9" x14ac:dyDescent="0.25">
      <c r="A6022">
        <v>28</v>
      </c>
      <c r="B6022">
        <v>2</v>
      </c>
      <c r="C6022">
        <v>2020</v>
      </c>
      <c r="D6022">
        <v>250</v>
      </c>
      <c r="E6022">
        <v>5</v>
      </c>
      <c r="F6022" s="1" t="s">
        <v>98</v>
      </c>
      <c r="G6022" s="1" t="s">
        <v>235</v>
      </c>
      <c r="H6022" s="2">
        <f t="shared" si="188"/>
        <v>43889</v>
      </c>
      <c r="I6022" s="2">
        <f t="shared" si="189"/>
        <v>43888</v>
      </c>
    </row>
    <row r="6023" spans="1:9" x14ac:dyDescent="0.25">
      <c r="A6023">
        <v>27</v>
      </c>
      <c r="B6023">
        <v>2</v>
      </c>
      <c r="C6023">
        <v>2020</v>
      </c>
      <c r="D6023">
        <v>78</v>
      </c>
      <c r="E6023">
        <v>1</v>
      </c>
      <c r="F6023" s="1" t="s">
        <v>98</v>
      </c>
      <c r="G6023" s="1" t="s">
        <v>235</v>
      </c>
      <c r="H6023" s="2">
        <f t="shared" si="188"/>
        <v>43888</v>
      </c>
      <c r="I6023" s="2">
        <f t="shared" si="189"/>
        <v>43887</v>
      </c>
    </row>
    <row r="6024" spans="1:9" x14ac:dyDescent="0.25">
      <c r="A6024">
        <v>26</v>
      </c>
      <c r="B6024">
        <v>2</v>
      </c>
      <c r="C6024">
        <v>2020</v>
      </c>
      <c r="D6024">
        <v>93</v>
      </c>
      <c r="E6024">
        <v>5</v>
      </c>
      <c r="F6024" s="1" t="s">
        <v>98</v>
      </c>
      <c r="G6024" s="1" t="s">
        <v>235</v>
      </c>
      <c r="H6024" s="2">
        <f t="shared" si="188"/>
        <v>43887</v>
      </c>
      <c r="I6024" s="2">
        <f t="shared" si="189"/>
        <v>43886</v>
      </c>
    </row>
    <row r="6025" spans="1:9" x14ac:dyDescent="0.25">
      <c r="A6025">
        <v>25</v>
      </c>
      <c r="B6025">
        <v>2</v>
      </c>
      <c r="C6025">
        <v>2020</v>
      </c>
      <c r="D6025">
        <v>97</v>
      </c>
      <c r="E6025">
        <v>4</v>
      </c>
      <c r="F6025" s="1" t="s">
        <v>98</v>
      </c>
      <c r="G6025" s="1" t="s">
        <v>235</v>
      </c>
      <c r="H6025" s="2">
        <f t="shared" si="188"/>
        <v>43886</v>
      </c>
      <c r="I6025" s="2">
        <f t="shared" si="189"/>
        <v>43885</v>
      </c>
    </row>
    <row r="6026" spans="1:9" x14ac:dyDescent="0.25">
      <c r="A6026">
        <v>24</v>
      </c>
      <c r="B6026">
        <v>2</v>
      </c>
      <c r="C6026">
        <v>2020</v>
      </c>
      <c r="D6026">
        <v>53</v>
      </c>
      <c r="E6026">
        <v>0</v>
      </c>
      <c r="F6026" s="1" t="s">
        <v>98</v>
      </c>
      <c r="G6026" s="1" t="s">
        <v>235</v>
      </c>
      <c r="H6026" s="2">
        <f t="shared" si="188"/>
        <v>43885</v>
      </c>
      <c r="I6026" s="2">
        <f t="shared" si="189"/>
        <v>43884</v>
      </c>
    </row>
    <row r="6027" spans="1:9" x14ac:dyDescent="0.25">
      <c r="A6027">
        <v>23</v>
      </c>
      <c r="B6027">
        <v>2</v>
      </c>
      <c r="C6027">
        <v>2020</v>
      </c>
      <c r="D6027">
        <v>62</v>
      </c>
      <c r="E6027">
        <v>2</v>
      </c>
      <c r="F6027" s="1" t="s">
        <v>98</v>
      </c>
      <c r="G6027" s="1" t="s">
        <v>235</v>
      </c>
      <c r="H6027" s="2">
        <f t="shared" si="188"/>
        <v>43884</v>
      </c>
      <c r="I6027" s="2">
        <f t="shared" si="189"/>
        <v>43883</v>
      </c>
    </row>
    <row r="6028" spans="1:9" x14ac:dyDescent="0.25">
      <c r="A6028">
        <v>22</v>
      </c>
      <c r="B6028">
        <v>2</v>
      </c>
      <c r="C6028">
        <v>2020</v>
      </c>
      <c r="D6028">
        <v>14</v>
      </c>
      <c r="E6028">
        <v>0</v>
      </c>
      <c r="F6028" s="1" t="s">
        <v>98</v>
      </c>
      <c r="G6028" s="1" t="s">
        <v>235</v>
      </c>
      <c r="H6028" s="2">
        <f t="shared" si="188"/>
        <v>43883</v>
      </c>
      <c r="I6028" s="2">
        <f t="shared" si="189"/>
        <v>43882</v>
      </c>
    </row>
    <row r="6029" spans="1:9" x14ac:dyDescent="0.25">
      <c r="A6029">
        <v>21</v>
      </c>
      <c r="B6029">
        <v>2</v>
      </c>
      <c r="C6029">
        <v>2020</v>
      </c>
      <c r="D6029">
        <v>0</v>
      </c>
      <c r="E6029">
        <v>0</v>
      </c>
      <c r="F6029" s="1" t="s">
        <v>98</v>
      </c>
      <c r="G6029" s="1" t="s">
        <v>235</v>
      </c>
      <c r="H6029" s="2">
        <f t="shared" si="188"/>
        <v>43882</v>
      </c>
      <c r="I6029" s="2">
        <f t="shared" si="189"/>
        <v>43881</v>
      </c>
    </row>
    <row r="6030" spans="1:9" x14ac:dyDescent="0.25">
      <c r="A6030">
        <v>20</v>
      </c>
      <c r="B6030">
        <v>2</v>
      </c>
      <c r="C6030">
        <v>2020</v>
      </c>
      <c r="D6030">
        <v>0</v>
      </c>
      <c r="E6030">
        <v>0</v>
      </c>
      <c r="F6030" s="1" t="s">
        <v>98</v>
      </c>
      <c r="G6030" s="1" t="s">
        <v>235</v>
      </c>
      <c r="H6030" s="2">
        <f t="shared" si="188"/>
        <v>43881</v>
      </c>
      <c r="I6030" s="2">
        <f t="shared" si="189"/>
        <v>43880</v>
      </c>
    </row>
    <row r="6031" spans="1:9" x14ac:dyDescent="0.25">
      <c r="A6031">
        <v>19</v>
      </c>
      <c r="B6031">
        <v>2</v>
      </c>
      <c r="C6031">
        <v>2020</v>
      </c>
      <c r="D6031">
        <v>0</v>
      </c>
      <c r="E6031">
        <v>0</v>
      </c>
      <c r="F6031" s="1" t="s">
        <v>98</v>
      </c>
      <c r="G6031" s="1" t="s">
        <v>235</v>
      </c>
      <c r="H6031" s="2">
        <f t="shared" si="188"/>
        <v>43880</v>
      </c>
      <c r="I6031" s="2">
        <f t="shared" si="189"/>
        <v>43879</v>
      </c>
    </row>
    <row r="6032" spans="1:9" x14ac:dyDescent="0.25">
      <c r="A6032">
        <v>18</v>
      </c>
      <c r="B6032">
        <v>2</v>
      </c>
      <c r="C6032">
        <v>2020</v>
      </c>
      <c r="D6032">
        <v>0</v>
      </c>
      <c r="E6032">
        <v>0</v>
      </c>
      <c r="F6032" s="1" t="s">
        <v>98</v>
      </c>
      <c r="G6032" s="1" t="s">
        <v>235</v>
      </c>
      <c r="H6032" s="2">
        <f t="shared" si="188"/>
        <v>43879</v>
      </c>
      <c r="I6032" s="2">
        <f t="shared" si="189"/>
        <v>43878</v>
      </c>
    </row>
    <row r="6033" spans="1:9" x14ac:dyDescent="0.25">
      <c r="A6033">
        <v>17</v>
      </c>
      <c r="B6033">
        <v>2</v>
      </c>
      <c r="C6033">
        <v>2020</v>
      </c>
      <c r="D6033">
        <v>0</v>
      </c>
      <c r="E6033">
        <v>0</v>
      </c>
      <c r="F6033" s="1" t="s">
        <v>98</v>
      </c>
      <c r="G6033" s="1" t="s">
        <v>235</v>
      </c>
      <c r="H6033" s="2">
        <f t="shared" si="188"/>
        <v>43878</v>
      </c>
      <c r="I6033" s="2">
        <f t="shared" si="189"/>
        <v>43877</v>
      </c>
    </row>
    <row r="6034" spans="1:9" x14ac:dyDescent="0.25">
      <c r="A6034">
        <v>16</v>
      </c>
      <c r="B6034">
        <v>2</v>
      </c>
      <c r="C6034">
        <v>2020</v>
      </c>
      <c r="D6034">
        <v>0</v>
      </c>
      <c r="E6034">
        <v>0</v>
      </c>
      <c r="F6034" s="1" t="s">
        <v>98</v>
      </c>
      <c r="G6034" s="1" t="s">
        <v>235</v>
      </c>
      <c r="H6034" s="2">
        <f t="shared" si="188"/>
        <v>43877</v>
      </c>
      <c r="I6034" s="2">
        <f t="shared" si="189"/>
        <v>43876</v>
      </c>
    </row>
    <row r="6035" spans="1:9" x14ac:dyDescent="0.25">
      <c r="A6035">
        <v>15</v>
      </c>
      <c r="B6035">
        <v>2</v>
      </c>
      <c r="C6035">
        <v>2020</v>
      </c>
      <c r="D6035">
        <v>0</v>
      </c>
      <c r="E6035">
        <v>0</v>
      </c>
      <c r="F6035" s="1" t="s">
        <v>98</v>
      </c>
      <c r="G6035" s="1" t="s">
        <v>235</v>
      </c>
      <c r="H6035" s="2">
        <f t="shared" si="188"/>
        <v>43876</v>
      </c>
      <c r="I6035" s="2">
        <f t="shared" si="189"/>
        <v>43875</v>
      </c>
    </row>
    <row r="6036" spans="1:9" x14ac:dyDescent="0.25">
      <c r="A6036">
        <v>14</v>
      </c>
      <c r="B6036">
        <v>2</v>
      </c>
      <c r="C6036">
        <v>2020</v>
      </c>
      <c r="D6036">
        <v>0</v>
      </c>
      <c r="E6036">
        <v>0</v>
      </c>
      <c r="F6036" s="1" t="s">
        <v>98</v>
      </c>
      <c r="G6036" s="1" t="s">
        <v>235</v>
      </c>
      <c r="H6036" s="2">
        <f t="shared" si="188"/>
        <v>43875</v>
      </c>
      <c r="I6036" s="2">
        <f t="shared" si="189"/>
        <v>43874</v>
      </c>
    </row>
    <row r="6037" spans="1:9" x14ac:dyDescent="0.25">
      <c r="A6037">
        <v>13</v>
      </c>
      <c r="B6037">
        <v>2</v>
      </c>
      <c r="C6037">
        <v>2020</v>
      </c>
      <c r="D6037">
        <v>0</v>
      </c>
      <c r="E6037">
        <v>0</v>
      </c>
      <c r="F6037" s="1" t="s">
        <v>98</v>
      </c>
      <c r="G6037" s="1" t="s">
        <v>235</v>
      </c>
      <c r="H6037" s="2">
        <f t="shared" si="188"/>
        <v>43874</v>
      </c>
      <c r="I6037" s="2">
        <f t="shared" si="189"/>
        <v>43873</v>
      </c>
    </row>
    <row r="6038" spans="1:9" x14ac:dyDescent="0.25">
      <c r="A6038">
        <v>12</v>
      </c>
      <c r="B6038">
        <v>2</v>
      </c>
      <c r="C6038">
        <v>2020</v>
      </c>
      <c r="D6038">
        <v>0</v>
      </c>
      <c r="E6038">
        <v>0</v>
      </c>
      <c r="F6038" s="1" t="s">
        <v>98</v>
      </c>
      <c r="G6038" s="1" t="s">
        <v>235</v>
      </c>
      <c r="H6038" s="2">
        <f t="shared" si="188"/>
        <v>43873</v>
      </c>
      <c r="I6038" s="2">
        <f t="shared" si="189"/>
        <v>43872</v>
      </c>
    </row>
    <row r="6039" spans="1:9" x14ac:dyDescent="0.25">
      <c r="A6039">
        <v>11</v>
      </c>
      <c r="B6039">
        <v>2</v>
      </c>
      <c r="C6039">
        <v>2020</v>
      </c>
      <c r="D6039">
        <v>0</v>
      </c>
      <c r="E6039">
        <v>0</v>
      </c>
      <c r="F6039" s="1" t="s">
        <v>98</v>
      </c>
      <c r="G6039" s="1" t="s">
        <v>235</v>
      </c>
      <c r="H6039" s="2">
        <f t="shared" si="188"/>
        <v>43872</v>
      </c>
      <c r="I6039" s="2">
        <f t="shared" si="189"/>
        <v>43871</v>
      </c>
    </row>
    <row r="6040" spans="1:9" x14ac:dyDescent="0.25">
      <c r="A6040">
        <v>10</v>
      </c>
      <c r="B6040">
        <v>2</v>
      </c>
      <c r="C6040">
        <v>2020</v>
      </c>
      <c r="D6040">
        <v>0</v>
      </c>
      <c r="E6040">
        <v>0</v>
      </c>
      <c r="F6040" s="1" t="s">
        <v>98</v>
      </c>
      <c r="G6040" s="1" t="s">
        <v>235</v>
      </c>
      <c r="H6040" s="2">
        <f t="shared" si="188"/>
        <v>43871</v>
      </c>
      <c r="I6040" s="2">
        <f t="shared" si="189"/>
        <v>43870</v>
      </c>
    </row>
    <row r="6041" spans="1:9" x14ac:dyDescent="0.25">
      <c r="A6041">
        <v>9</v>
      </c>
      <c r="B6041">
        <v>2</v>
      </c>
      <c r="C6041">
        <v>2020</v>
      </c>
      <c r="D6041">
        <v>0</v>
      </c>
      <c r="E6041">
        <v>0</v>
      </c>
      <c r="F6041" s="1" t="s">
        <v>98</v>
      </c>
      <c r="G6041" s="1" t="s">
        <v>235</v>
      </c>
      <c r="H6041" s="2">
        <f t="shared" si="188"/>
        <v>43870</v>
      </c>
      <c r="I6041" s="2">
        <f t="shared" si="189"/>
        <v>43869</v>
      </c>
    </row>
    <row r="6042" spans="1:9" x14ac:dyDescent="0.25">
      <c r="A6042">
        <v>8</v>
      </c>
      <c r="B6042">
        <v>2</v>
      </c>
      <c r="C6042">
        <v>2020</v>
      </c>
      <c r="D6042">
        <v>0</v>
      </c>
      <c r="E6042">
        <v>0</v>
      </c>
      <c r="F6042" s="1" t="s">
        <v>98</v>
      </c>
      <c r="G6042" s="1" t="s">
        <v>235</v>
      </c>
      <c r="H6042" s="2">
        <f t="shared" si="188"/>
        <v>43869</v>
      </c>
      <c r="I6042" s="2">
        <f t="shared" si="189"/>
        <v>43868</v>
      </c>
    </row>
    <row r="6043" spans="1:9" x14ac:dyDescent="0.25">
      <c r="A6043">
        <v>7</v>
      </c>
      <c r="B6043">
        <v>2</v>
      </c>
      <c r="C6043">
        <v>2020</v>
      </c>
      <c r="D6043">
        <v>0</v>
      </c>
      <c r="E6043">
        <v>0</v>
      </c>
      <c r="F6043" s="1" t="s">
        <v>98</v>
      </c>
      <c r="G6043" s="1" t="s">
        <v>235</v>
      </c>
      <c r="H6043" s="2">
        <f t="shared" si="188"/>
        <v>43868</v>
      </c>
      <c r="I6043" s="2">
        <f t="shared" si="189"/>
        <v>43867</v>
      </c>
    </row>
    <row r="6044" spans="1:9" x14ac:dyDescent="0.25">
      <c r="A6044">
        <v>6</v>
      </c>
      <c r="B6044">
        <v>2</v>
      </c>
      <c r="C6044">
        <v>2020</v>
      </c>
      <c r="D6044">
        <v>0</v>
      </c>
      <c r="E6044">
        <v>0</v>
      </c>
      <c r="F6044" s="1" t="s">
        <v>98</v>
      </c>
      <c r="G6044" s="1" t="s">
        <v>235</v>
      </c>
      <c r="H6044" s="2">
        <f t="shared" si="188"/>
        <v>43867</v>
      </c>
      <c r="I6044" s="2">
        <f t="shared" si="189"/>
        <v>43866</v>
      </c>
    </row>
    <row r="6045" spans="1:9" x14ac:dyDescent="0.25">
      <c r="A6045">
        <v>5</v>
      </c>
      <c r="B6045">
        <v>2</v>
      </c>
      <c r="C6045">
        <v>2020</v>
      </c>
      <c r="D6045">
        <v>0</v>
      </c>
      <c r="E6045">
        <v>0</v>
      </c>
      <c r="F6045" s="1" t="s">
        <v>98</v>
      </c>
      <c r="G6045" s="1" t="s">
        <v>235</v>
      </c>
      <c r="H6045" s="2">
        <f t="shared" si="188"/>
        <v>43866</v>
      </c>
      <c r="I6045" s="2">
        <f t="shared" si="189"/>
        <v>43865</v>
      </c>
    </row>
    <row r="6046" spans="1:9" x14ac:dyDescent="0.25">
      <c r="A6046">
        <v>4</v>
      </c>
      <c r="B6046">
        <v>2</v>
      </c>
      <c r="C6046">
        <v>2020</v>
      </c>
      <c r="D6046">
        <v>0</v>
      </c>
      <c r="E6046">
        <v>0</v>
      </c>
      <c r="F6046" s="1" t="s">
        <v>98</v>
      </c>
      <c r="G6046" s="1" t="s">
        <v>235</v>
      </c>
      <c r="H6046" s="2">
        <f t="shared" si="188"/>
        <v>43865</v>
      </c>
      <c r="I6046" s="2">
        <f t="shared" si="189"/>
        <v>43864</v>
      </c>
    </row>
    <row r="6047" spans="1:9" x14ac:dyDescent="0.25">
      <c r="A6047">
        <v>3</v>
      </c>
      <c r="B6047">
        <v>2</v>
      </c>
      <c r="C6047">
        <v>2020</v>
      </c>
      <c r="D6047">
        <v>0</v>
      </c>
      <c r="E6047">
        <v>0</v>
      </c>
      <c r="F6047" s="1" t="s">
        <v>98</v>
      </c>
      <c r="G6047" s="1" t="s">
        <v>235</v>
      </c>
      <c r="H6047" s="2">
        <f t="shared" si="188"/>
        <v>43864</v>
      </c>
      <c r="I6047" s="2">
        <f t="shared" si="189"/>
        <v>43863</v>
      </c>
    </row>
    <row r="6048" spans="1:9" x14ac:dyDescent="0.25">
      <c r="A6048">
        <v>2</v>
      </c>
      <c r="B6048">
        <v>2</v>
      </c>
      <c r="C6048">
        <v>2020</v>
      </c>
      <c r="D6048">
        <v>0</v>
      </c>
      <c r="E6048">
        <v>0</v>
      </c>
      <c r="F6048" s="1" t="s">
        <v>98</v>
      </c>
      <c r="G6048" s="1" t="s">
        <v>235</v>
      </c>
      <c r="H6048" s="2">
        <f t="shared" si="188"/>
        <v>43863</v>
      </c>
      <c r="I6048" s="2">
        <f t="shared" si="189"/>
        <v>43862</v>
      </c>
    </row>
    <row r="6049" spans="1:9" x14ac:dyDescent="0.25">
      <c r="A6049">
        <v>1</v>
      </c>
      <c r="B6049">
        <v>2</v>
      </c>
      <c r="C6049">
        <v>2020</v>
      </c>
      <c r="D6049">
        <v>0</v>
      </c>
      <c r="E6049">
        <v>0</v>
      </c>
      <c r="F6049" s="1" t="s">
        <v>98</v>
      </c>
      <c r="G6049" s="1" t="s">
        <v>235</v>
      </c>
      <c r="H6049" s="2">
        <f t="shared" si="188"/>
        <v>43862</v>
      </c>
      <c r="I6049" s="2">
        <f t="shared" si="189"/>
        <v>43861</v>
      </c>
    </row>
    <row r="6050" spans="1:9" x14ac:dyDescent="0.25">
      <c r="A6050">
        <v>31</v>
      </c>
      <c r="B6050">
        <v>1</v>
      </c>
      <c r="C6050">
        <v>2020</v>
      </c>
      <c r="D6050">
        <v>3</v>
      </c>
      <c r="E6050">
        <v>0</v>
      </c>
      <c r="F6050" s="1" t="s">
        <v>98</v>
      </c>
      <c r="G6050" s="1" t="s">
        <v>235</v>
      </c>
      <c r="H6050" s="2">
        <f t="shared" si="188"/>
        <v>43861</v>
      </c>
      <c r="I6050" s="2">
        <f t="shared" si="189"/>
        <v>43860</v>
      </c>
    </row>
    <row r="6051" spans="1:9" x14ac:dyDescent="0.25">
      <c r="A6051">
        <v>30</v>
      </c>
      <c r="B6051">
        <v>1</v>
      </c>
      <c r="C6051">
        <v>2020</v>
      </c>
      <c r="D6051">
        <v>0</v>
      </c>
      <c r="E6051">
        <v>0</v>
      </c>
      <c r="F6051" s="1" t="s">
        <v>98</v>
      </c>
      <c r="G6051" s="1" t="s">
        <v>235</v>
      </c>
      <c r="H6051" s="2">
        <f t="shared" si="188"/>
        <v>43860</v>
      </c>
      <c r="I6051" s="2">
        <f t="shared" si="189"/>
        <v>43859</v>
      </c>
    </row>
    <row r="6052" spans="1:9" x14ac:dyDescent="0.25">
      <c r="A6052">
        <v>29</v>
      </c>
      <c r="B6052">
        <v>1</v>
      </c>
      <c r="C6052">
        <v>2020</v>
      </c>
      <c r="D6052">
        <v>0</v>
      </c>
      <c r="E6052">
        <v>0</v>
      </c>
      <c r="F6052" s="1" t="s">
        <v>98</v>
      </c>
      <c r="G6052" s="1" t="s">
        <v>235</v>
      </c>
      <c r="H6052" s="2">
        <f t="shared" si="188"/>
        <v>43859</v>
      </c>
      <c r="I6052" s="2">
        <f t="shared" si="189"/>
        <v>43858</v>
      </c>
    </row>
    <row r="6053" spans="1:9" x14ac:dyDescent="0.25">
      <c r="A6053">
        <v>28</v>
      </c>
      <c r="B6053">
        <v>1</v>
      </c>
      <c r="C6053">
        <v>2020</v>
      </c>
      <c r="D6053">
        <v>0</v>
      </c>
      <c r="E6053">
        <v>0</v>
      </c>
      <c r="F6053" s="1" t="s">
        <v>98</v>
      </c>
      <c r="G6053" s="1" t="s">
        <v>235</v>
      </c>
      <c r="H6053" s="2">
        <f t="shared" si="188"/>
        <v>43858</v>
      </c>
      <c r="I6053" s="2">
        <f t="shared" si="189"/>
        <v>43857</v>
      </c>
    </row>
    <row r="6054" spans="1:9" x14ac:dyDescent="0.25">
      <c r="A6054">
        <v>27</v>
      </c>
      <c r="B6054">
        <v>1</v>
      </c>
      <c r="C6054">
        <v>2020</v>
      </c>
      <c r="D6054">
        <v>0</v>
      </c>
      <c r="E6054">
        <v>0</v>
      </c>
      <c r="F6054" s="1" t="s">
        <v>98</v>
      </c>
      <c r="G6054" s="1" t="s">
        <v>235</v>
      </c>
      <c r="H6054" s="2">
        <f t="shared" si="188"/>
        <v>43857</v>
      </c>
      <c r="I6054" s="2">
        <f t="shared" si="189"/>
        <v>43856</v>
      </c>
    </row>
    <row r="6055" spans="1:9" x14ac:dyDescent="0.25">
      <c r="A6055">
        <v>26</v>
      </c>
      <c r="B6055">
        <v>1</v>
      </c>
      <c r="C6055">
        <v>2020</v>
      </c>
      <c r="D6055">
        <v>0</v>
      </c>
      <c r="E6055">
        <v>0</v>
      </c>
      <c r="F6055" s="1" t="s">
        <v>98</v>
      </c>
      <c r="G6055" s="1" t="s">
        <v>235</v>
      </c>
      <c r="H6055" s="2">
        <f t="shared" si="188"/>
        <v>43856</v>
      </c>
      <c r="I6055" s="2">
        <f t="shared" si="189"/>
        <v>43855</v>
      </c>
    </row>
    <row r="6056" spans="1:9" x14ac:dyDescent="0.25">
      <c r="A6056">
        <v>25</v>
      </c>
      <c r="B6056">
        <v>1</v>
      </c>
      <c r="C6056">
        <v>2020</v>
      </c>
      <c r="D6056">
        <v>0</v>
      </c>
      <c r="E6056">
        <v>0</v>
      </c>
      <c r="F6056" s="1" t="s">
        <v>98</v>
      </c>
      <c r="G6056" s="1" t="s">
        <v>235</v>
      </c>
      <c r="H6056" s="2">
        <f t="shared" si="188"/>
        <v>43855</v>
      </c>
      <c r="I6056" s="2">
        <f t="shared" si="189"/>
        <v>43854</v>
      </c>
    </row>
    <row r="6057" spans="1:9" x14ac:dyDescent="0.25">
      <c r="A6057">
        <v>24</v>
      </c>
      <c r="B6057">
        <v>1</v>
      </c>
      <c r="C6057">
        <v>2020</v>
      </c>
      <c r="D6057">
        <v>0</v>
      </c>
      <c r="E6057">
        <v>0</v>
      </c>
      <c r="F6057" s="1" t="s">
        <v>98</v>
      </c>
      <c r="G6057" s="1" t="s">
        <v>235</v>
      </c>
      <c r="H6057" s="2">
        <f t="shared" si="188"/>
        <v>43854</v>
      </c>
      <c r="I6057" s="2">
        <f t="shared" si="189"/>
        <v>43853</v>
      </c>
    </row>
    <row r="6058" spans="1:9" x14ac:dyDescent="0.25">
      <c r="A6058">
        <v>23</v>
      </c>
      <c r="B6058">
        <v>1</v>
      </c>
      <c r="C6058">
        <v>2020</v>
      </c>
      <c r="D6058">
        <v>0</v>
      </c>
      <c r="E6058">
        <v>0</v>
      </c>
      <c r="F6058" s="1" t="s">
        <v>98</v>
      </c>
      <c r="G6058" s="1" t="s">
        <v>235</v>
      </c>
      <c r="H6058" s="2">
        <f t="shared" si="188"/>
        <v>43853</v>
      </c>
      <c r="I6058" s="2">
        <f t="shared" si="189"/>
        <v>43852</v>
      </c>
    </row>
    <row r="6059" spans="1:9" x14ac:dyDescent="0.25">
      <c r="A6059">
        <v>22</v>
      </c>
      <c r="B6059">
        <v>1</v>
      </c>
      <c r="C6059">
        <v>2020</v>
      </c>
      <c r="D6059">
        <v>0</v>
      </c>
      <c r="E6059">
        <v>0</v>
      </c>
      <c r="F6059" s="1" t="s">
        <v>98</v>
      </c>
      <c r="G6059" s="1" t="s">
        <v>235</v>
      </c>
      <c r="H6059" s="2">
        <f t="shared" si="188"/>
        <v>43852</v>
      </c>
      <c r="I6059" s="2">
        <f t="shared" si="189"/>
        <v>43851</v>
      </c>
    </row>
    <row r="6060" spans="1:9" x14ac:dyDescent="0.25">
      <c r="A6060">
        <v>21</v>
      </c>
      <c r="B6060">
        <v>1</v>
      </c>
      <c r="C6060">
        <v>2020</v>
      </c>
      <c r="D6060">
        <v>0</v>
      </c>
      <c r="E6060">
        <v>0</v>
      </c>
      <c r="F6060" s="1" t="s">
        <v>98</v>
      </c>
      <c r="G6060" s="1" t="s">
        <v>235</v>
      </c>
      <c r="H6060" s="2">
        <f t="shared" si="188"/>
        <v>43851</v>
      </c>
      <c r="I6060" s="2">
        <f t="shared" si="189"/>
        <v>43850</v>
      </c>
    </row>
    <row r="6061" spans="1:9" x14ac:dyDescent="0.25">
      <c r="A6061">
        <v>20</v>
      </c>
      <c r="B6061">
        <v>1</v>
      </c>
      <c r="C6061">
        <v>2020</v>
      </c>
      <c r="D6061">
        <v>0</v>
      </c>
      <c r="E6061">
        <v>0</v>
      </c>
      <c r="F6061" s="1" t="s">
        <v>98</v>
      </c>
      <c r="G6061" s="1" t="s">
        <v>235</v>
      </c>
      <c r="H6061" s="2">
        <f t="shared" si="188"/>
        <v>43850</v>
      </c>
      <c r="I6061" s="2">
        <f t="shared" si="189"/>
        <v>43849</v>
      </c>
    </row>
    <row r="6062" spans="1:9" x14ac:dyDescent="0.25">
      <c r="A6062">
        <v>19</v>
      </c>
      <c r="B6062">
        <v>1</v>
      </c>
      <c r="C6062">
        <v>2020</v>
      </c>
      <c r="D6062">
        <v>0</v>
      </c>
      <c r="E6062">
        <v>0</v>
      </c>
      <c r="F6062" s="1" t="s">
        <v>98</v>
      </c>
      <c r="G6062" s="1" t="s">
        <v>235</v>
      </c>
      <c r="H6062" s="2">
        <f t="shared" si="188"/>
        <v>43849</v>
      </c>
      <c r="I6062" s="2">
        <f t="shared" si="189"/>
        <v>43848</v>
      </c>
    </row>
    <row r="6063" spans="1:9" x14ac:dyDescent="0.25">
      <c r="A6063">
        <v>18</v>
      </c>
      <c r="B6063">
        <v>1</v>
      </c>
      <c r="C6063">
        <v>2020</v>
      </c>
      <c r="D6063">
        <v>0</v>
      </c>
      <c r="E6063">
        <v>0</v>
      </c>
      <c r="F6063" s="1" t="s">
        <v>98</v>
      </c>
      <c r="G6063" s="1" t="s">
        <v>235</v>
      </c>
      <c r="H6063" s="2">
        <f t="shared" si="188"/>
        <v>43848</v>
      </c>
      <c r="I6063" s="2">
        <f t="shared" si="189"/>
        <v>43847</v>
      </c>
    </row>
    <row r="6064" spans="1:9" x14ac:dyDescent="0.25">
      <c r="A6064">
        <v>17</v>
      </c>
      <c r="B6064">
        <v>1</v>
      </c>
      <c r="C6064">
        <v>2020</v>
      </c>
      <c r="D6064">
        <v>0</v>
      </c>
      <c r="E6064">
        <v>0</v>
      </c>
      <c r="F6064" s="1" t="s">
        <v>98</v>
      </c>
      <c r="G6064" s="1" t="s">
        <v>235</v>
      </c>
      <c r="H6064" s="2">
        <f t="shared" si="188"/>
        <v>43847</v>
      </c>
      <c r="I6064" s="2">
        <f t="shared" si="189"/>
        <v>43846</v>
      </c>
    </row>
    <row r="6065" spans="1:9" x14ac:dyDescent="0.25">
      <c r="A6065">
        <v>16</v>
      </c>
      <c r="B6065">
        <v>1</v>
      </c>
      <c r="C6065">
        <v>2020</v>
      </c>
      <c r="D6065">
        <v>0</v>
      </c>
      <c r="E6065">
        <v>0</v>
      </c>
      <c r="F6065" s="1" t="s">
        <v>98</v>
      </c>
      <c r="G6065" s="1" t="s">
        <v>235</v>
      </c>
      <c r="H6065" s="2">
        <f t="shared" si="188"/>
        <v>43846</v>
      </c>
      <c r="I6065" s="2">
        <f t="shared" si="189"/>
        <v>43845</v>
      </c>
    </row>
    <row r="6066" spans="1:9" x14ac:dyDescent="0.25">
      <c r="A6066">
        <v>15</v>
      </c>
      <c r="B6066">
        <v>1</v>
      </c>
      <c r="C6066">
        <v>2020</v>
      </c>
      <c r="D6066">
        <v>0</v>
      </c>
      <c r="E6066">
        <v>0</v>
      </c>
      <c r="F6066" s="1" t="s">
        <v>98</v>
      </c>
      <c r="G6066" s="1" t="s">
        <v>235</v>
      </c>
      <c r="H6066" s="2">
        <f t="shared" si="188"/>
        <v>43845</v>
      </c>
      <c r="I6066" s="2">
        <f t="shared" si="189"/>
        <v>43844</v>
      </c>
    </row>
    <row r="6067" spans="1:9" x14ac:dyDescent="0.25">
      <c r="A6067">
        <v>14</v>
      </c>
      <c r="B6067">
        <v>1</v>
      </c>
      <c r="C6067">
        <v>2020</v>
      </c>
      <c r="D6067">
        <v>0</v>
      </c>
      <c r="E6067">
        <v>0</v>
      </c>
      <c r="F6067" s="1" t="s">
        <v>98</v>
      </c>
      <c r="G6067" s="1" t="s">
        <v>235</v>
      </c>
      <c r="H6067" s="2">
        <f t="shared" si="188"/>
        <v>43844</v>
      </c>
      <c r="I6067" s="2">
        <f t="shared" si="189"/>
        <v>43843</v>
      </c>
    </row>
    <row r="6068" spans="1:9" x14ac:dyDescent="0.25">
      <c r="A6068">
        <v>13</v>
      </c>
      <c r="B6068">
        <v>1</v>
      </c>
      <c r="C6068">
        <v>2020</v>
      </c>
      <c r="D6068">
        <v>0</v>
      </c>
      <c r="E6068">
        <v>0</v>
      </c>
      <c r="F6068" s="1" t="s">
        <v>98</v>
      </c>
      <c r="G6068" s="1" t="s">
        <v>235</v>
      </c>
      <c r="H6068" s="2">
        <f t="shared" si="188"/>
        <v>43843</v>
      </c>
      <c r="I6068" s="2">
        <f t="shared" si="189"/>
        <v>43842</v>
      </c>
    </row>
    <row r="6069" spans="1:9" x14ac:dyDescent="0.25">
      <c r="A6069">
        <v>12</v>
      </c>
      <c r="B6069">
        <v>1</v>
      </c>
      <c r="C6069">
        <v>2020</v>
      </c>
      <c r="D6069">
        <v>0</v>
      </c>
      <c r="E6069">
        <v>0</v>
      </c>
      <c r="F6069" s="1" t="s">
        <v>98</v>
      </c>
      <c r="G6069" s="1" t="s">
        <v>235</v>
      </c>
      <c r="H6069" s="2">
        <f t="shared" si="188"/>
        <v>43842</v>
      </c>
      <c r="I6069" s="2">
        <f t="shared" si="189"/>
        <v>43841</v>
      </c>
    </row>
    <row r="6070" spans="1:9" x14ac:dyDescent="0.25">
      <c r="A6070">
        <v>11</v>
      </c>
      <c r="B6070">
        <v>1</v>
      </c>
      <c r="C6070">
        <v>2020</v>
      </c>
      <c r="D6070">
        <v>0</v>
      </c>
      <c r="E6070">
        <v>0</v>
      </c>
      <c r="F6070" s="1" t="s">
        <v>98</v>
      </c>
      <c r="G6070" s="1" t="s">
        <v>235</v>
      </c>
      <c r="H6070" s="2">
        <f t="shared" si="188"/>
        <v>43841</v>
      </c>
      <c r="I6070" s="2">
        <f t="shared" si="189"/>
        <v>43840</v>
      </c>
    </row>
    <row r="6071" spans="1:9" x14ac:dyDescent="0.25">
      <c r="A6071">
        <v>10</v>
      </c>
      <c r="B6071">
        <v>1</v>
      </c>
      <c r="C6071">
        <v>2020</v>
      </c>
      <c r="D6071">
        <v>0</v>
      </c>
      <c r="E6071">
        <v>0</v>
      </c>
      <c r="F6071" s="1" t="s">
        <v>98</v>
      </c>
      <c r="G6071" s="1" t="s">
        <v>235</v>
      </c>
      <c r="H6071" s="2">
        <f t="shared" si="188"/>
        <v>43840</v>
      </c>
      <c r="I6071" s="2">
        <f t="shared" si="189"/>
        <v>43839</v>
      </c>
    </row>
    <row r="6072" spans="1:9" x14ac:dyDescent="0.25">
      <c r="A6072">
        <v>9</v>
      </c>
      <c r="B6072">
        <v>1</v>
      </c>
      <c r="C6072">
        <v>2020</v>
      </c>
      <c r="D6072">
        <v>0</v>
      </c>
      <c r="E6072">
        <v>0</v>
      </c>
      <c r="F6072" s="1" t="s">
        <v>98</v>
      </c>
      <c r="G6072" s="1" t="s">
        <v>235</v>
      </c>
      <c r="H6072" s="2">
        <f t="shared" si="188"/>
        <v>43839</v>
      </c>
      <c r="I6072" s="2">
        <f t="shared" si="189"/>
        <v>43838</v>
      </c>
    </row>
    <row r="6073" spans="1:9" x14ac:dyDescent="0.25">
      <c r="A6073">
        <v>8</v>
      </c>
      <c r="B6073">
        <v>1</v>
      </c>
      <c r="C6073">
        <v>2020</v>
      </c>
      <c r="D6073">
        <v>0</v>
      </c>
      <c r="E6073">
        <v>0</v>
      </c>
      <c r="F6073" s="1" t="s">
        <v>98</v>
      </c>
      <c r="G6073" s="1" t="s">
        <v>235</v>
      </c>
      <c r="H6073" s="2">
        <f t="shared" si="188"/>
        <v>43838</v>
      </c>
      <c r="I6073" s="2">
        <f t="shared" si="189"/>
        <v>43837</v>
      </c>
    </row>
    <row r="6074" spans="1:9" x14ac:dyDescent="0.25">
      <c r="A6074">
        <v>7</v>
      </c>
      <c r="B6074">
        <v>1</v>
      </c>
      <c r="C6074">
        <v>2020</v>
      </c>
      <c r="D6074">
        <v>0</v>
      </c>
      <c r="E6074">
        <v>0</v>
      </c>
      <c r="F6074" s="1" t="s">
        <v>98</v>
      </c>
      <c r="G6074" s="1" t="s">
        <v>235</v>
      </c>
      <c r="H6074" s="2">
        <f t="shared" si="188"/>
        <v>43837</v>
      </c>
      <c r="I6074" s="2">
        <f t="shared" si="189"/>
        <v>43836</v>
      </c>
    </row>
    <row r="6075" spans="1:9" x14ac:dyDescent="0.25">
      <c r="A6075">
        <v>6</v>
      </c>
      <c r="B6075">
        <v>1</v>
      </c>
      <c r="C6075">
        <v>2020</v>
      </c>
      <c r="D6075">
        <v>0</v>
      </c>
      <c r="E6075">
        <v>0</v>
      </c>
      <c r="F6075" s="1" t="s">
        <v>98</v>
      </c>
      <c r="G6075" s="1" t="s">
        <v>235</v>
      </c>
      <c r="H6075" s="2">
        <f t="shared" si="188"/>
        <v>43836</v>
      </c>
      <c r="I6075" s="2">
        <f t="shared" si="189"/>
        <v>43835</v>
      </c>
    </row>
    <row r="6076" spans="1:9" x14ac:dyDescent="0.25">
      <c r="A6076">
        <v>5</v>
      </c>
      <c r="B6076">
        <v>1</v>
      </c>
      <c r="C6076">
        <v>2020</v>
      </c>
      <c r="D6076">
        <v>0</v>
      </c>
      <c r="E6076">
        <v>0</v>
      </c>
      <c r="F6076" s="1" t="s">
        <v>98</v>
      </c>
      <c r="G6076" s="1" t="s">
        <v>235</v>
      </c>
      <c r="H6076" s="2">
        <f t="shared" si="188"/>
        <v>43835</v>
      </c>
      <c r="I6076" s="2">
        <f t="shared" si="189"/>
        <v>43834</v>
      </c>
    </row>
    <row r="6077" spans="1:9" x14ac:dyDescent="0.25">
      <c r="A6077">
        <v>4</v>
      </c>
      <c r="B6077">
        <v>1</v>
      </c>
      <c r="C6077">
        <v>2020</v>
      </c>
      <c r="D6077">
        <v>0</v>
      </c>
      <c r="E6077">
        <v>0</v>
      </c>
      <c r="F6077" s="1" t="s">
        <v>98</v>
      </c>
      <c r="G6077" s="1" t="s">
        <v>235</v>
      </c>
      <c r="H6077" s="2">
        <f t="shared" si="188"/>
        <v>43834</v>
      </c>
      <c r="I6077" s="2">
        <f t="shared" si="189"/>
        <v>43833</v>
      </c>
    </row>
    <row r="6078" spans="1:9" x14ac:dyDescent="0.25">
      <c r="A6078">
        <v>3</v>
      </c>
      <c r="B6078">
        <v>1</v>
      </c>
      <c r="C6078">
        <v>2020</v>
      </c>
      <c r="D6078">
        <v>0</v>
      </c>
      <c r="E6078">
        <v>0</v>
      </c>
      <c r="F6078" s="1" t="s">
        <v>98</v>
      </c>
      <c r="G6078" s="1" t="s">
        <v>235</v>
      </c>
      <c r="H6078" s="2">
        <f t="shared" si="188"/>
        <v>43833</v>
      </c>
      <c r="I6078" s="2">
        <f t="shared" si="189"/>
        <v>43832</v>
      </c>
    </row>
    <row r="6079" spans="1:9" x14ac:dyDescent="0.25">
      <c r="A6079">
        <v>2</v>
      </c>
      <c r="B6079">
        <v>1</v>
      </c>
      <c r="C6079">
        <v>2020</v>
      </c>
      <c r="D6079">
        <v>0</v>
      </c>
      <c r="E6079">
        <v>0</v>
      </c>
      <c r="F6079" s="1" t="s">
        <v>98</v>
      </c>
      <c r="G6079" s="1" t="s">
        <v>235</v>
      </c>
      <c r="H6079" s="2">
        <f t="shared" si="188"/>
        <v>43832</v>
      </c>
      <c r="I6079" s="2">
        <f t="shared" si="189"/>
        <v>43831</v>
      </c>
    </row>
    <row r="6080" spans="1:9" x14ac:dyDescent="0.25">
      <c r="A6080">
        <v>1</v>
      </c>
      <c r="B6080">
        <v>1</v>
      </c>
      <c r="C6080">
        <v>2020</v>
      </c>
      <c r="D6080">
        <v>0</v>
      </c>
      <c r="E6080">
        <v>0</v>
      </c>
      <c r="F6080" s="1" t="s">
        <v>98</v>
      </c>
      <c r="G6080" s="1" t="s">
        <v>235</v>
      </c>
      <c r="H6080" s="2">
        <f t="shared" si="188"/>
        <v>43831</v>
      </c>
      <c r="I6080" s="2">
        <f t="shared" si="189"/>
        <v>43830</v>
      </c>
    </row>
    <row r="6081" spans="1:9" x14ac:dyDescent="0.25">
      <c r="A6081">
        <v>31</v>
      </c>
      <c r="B6081">
        <v>12</v>
      </c>
      <c r="C6081">
        <v>2019</v>
      </c>
      <c r="D6081">
        <v>0</v>
      </c>
      <c r="E6081">
        <v>0</v>
      </c>
      <c r="F6081" s="1" t="s">
        <v>98</v>
      </c>
      <c r="G6081" s="1" t="s">
        <v>235</v>
      </c>
      <c r="H6081" s="2">
        <f t="shared" si="188"/>
        <v>43830</v>
      </c>
      <c r="I6081" s="2">
        <f t="shared" si="189"/>
        <v>43829</v>
      </c>
    </row>
    <row r="6082" spans="1:9" x14ac:dyDescent="0.25">
      <c r="A6082">
        <v>22</v>
      </c>
      <c r="B6082">
        <v>4</v>
      </c>
      <c r="C6082">
        <v>2020</v>
      </c>
      <c r="D6082">
        <v>10</v>
      </c>
      <c r="E6082">
        <v>0</v>
      </c>
      <c r="F6082" s="1" t="s">
        <v>99</v>
      </c>
      <c r="G6082" s="1" t="s">
        <v>237</v>
      </c>
      <c r="H6082" s="2">
        <f t="shared" ref="H6082:H6145" si="190">DATE(C6082,B6082,A6082)</f>
        <v>43943</v>
      </c>
      <c r="I6082" s="2">
        <f t="shared" ref="I6082:I6145" si="191">H6082-1</f>
        <v>43942</v>
      </c>
    </row>
    <row r="6083" spans="1:9" x14ac:dyDescent="0.25">
      <c r="A6083">
        <v>21</v>
      </c>
      <c r="B6083">
        <v>4</v>
      </c>
      <c r="C6083">
        <v>2020</v>
      </c>
      <c r="D6083">
        <v>27</v>
      </c>
      <c r="E6083">
        <v>1</v>
      </c>
      <c r="F6083" s="1" t="s">
        <v>99</v>
      </c>
      <c r="G6083" s="1" t="s">
        <v>237</v>
      </c>
      <c r="H6083" s="2">
        <f t="shared" si="190"/>
        <v>43942</v>
      </c>
      <c r="I6083" s="2">
        <f t="shared" si="191"/>
        <v>43941</v>
      </c>
    </row>
    <row r="6084" spans="1:9" x14ac:dyDescent="0.25">
      <c r="A6084">
        <v>20</v>
      </c>
      <c r="B6084">
        <v>4</v>
      </c>
      <c r="C6084">
        <v>2020</v>
      </c>
      <c r="D6084">
        <v>23</v>
      </c>
      <c r="E6084">
        <v>0</v>
      </c>
      <c r="F6084" s="1" t="s">
        <v>99</v>
      </c>
      <c r="G6084" s="1" t="s">
        <v>237</v>
      </c>
      <c r="H6084" s="2">
        <f t="shared" si="190"/>
        <v>43941</v>
      </c>
      <c r="I6084" s="2">
        <f t="shared" si="191"/>
        <v>43940</v>
      </c>
    </row>
    <row r="6085" spans="1:9" x14ac:dyDescent="0.25">
      <c r="A6085">
        <v>19</v>
      </c>
      <c r="B6085">
        <v>4</v>
      </c>
      <c r="C6085">
        <v>2020</v>
      </c>
      <c r="D6085">
        <v>10</v>
      </c>
      <c r="E6085">
        <v>0</v>
      </c>
      <c r="F6085" s="1" t="s">
        <v>99</v>
      </c>
      <c r="G6085" s="1" t="s">
        <v>237</v>
      </c>
      <c r="H6085" s="2">
        <f t="shared" si="190"/>
        <v>43940</v>
      </c>
      <c r="I6085" s="2">
        <f t="shared" si="191"/>
        <v>43939</v>
      </c>
    </row>
    <row r="6086" spans="1:9" x14ac:dyDescent="0.25">
      <c r="A6086">
        <v>18</v>
      </c>
      <c r="B6086">
        <v>4</v>
      </c>
      <c r="C6086">
        <v>2020</v>
      </c>
      <c r="D6086">
        <v>20</v>
      </c>
      <c r="E6086">
        <v>0</v>
      </c>
      <c r="F6086" s="1" t="s">
        <v>99</v>
      </c>
      <c r="G6086" s="1" t="s">
        <v>237</v>
      </c>
      <c r="H6086" s="2">
        <f t="shared" si="190"/>
        <v>43939</v>
      </c>
      <c r="I6086" s="2">
        <f t="shared" si="191"/>
        <v>43938</v>
      </c>
    </row>
    <row r="6087" spans="1:9" x14ac:dyDescent="0.25">
      <c r="A6087">
        <v>17</v>
      </c>
      <c r="B6087">
        <v>4</v>
      </c>
      <c r="C6087">
        <v>2020</v>
      </c>
      <c r="D6087">
        <v>18</v>
      </c>
      <c r="E6087">
        <v>0</v>
      </c>
      <c r="F6087" s="1" t="s">
        <v>99</v>
      </c>
      <c r="G6087" s="1" t="s">
        <v>237</v>
      </c>
      <c r="H6087" s="2">
        <f t="shared" si="190"/>
        <v>43938</v>
      </c>
      <c r="I6087" s="2">
        <f t="shared" si="191"/>
        <v>43937</v>
      </c>
    </row>
    <row r="6088" spans="1:9" x14ac:dyDescent="0.25">
      <c r="A6088">
        <v>16</v>
      </c>
      <c r="B6088">
        <v>4</v>
      </c>
      <c r="C6088">
        <v>2020</v>
      </c>
      <c r="D6088">
        <v>20</v>
      </c>
      <c r="E6088">
        <v>0</v>
      </c>
      <c r="F6088" s="1" t="s">
        <v>99</v>
      </c>
      <c r="G6088" s="1" t="s">
        <v>237</v>
      </c>
      <c r="H6088" s="2">
        <f t="shared" si="190"/>
        <v>43937</v>
      </c>
      <c r="I6088" s="2">
        <f t="shared" si="191"/>
        <v>43936</v>
      </c>
    </row>
    <row r="6089" spans="1:9" x14ac:dyDescent="0.25">
      <c r="A6089">
        <v>15</v>
      </c>
      <c r="B6089">
        <v>4</v>
      </c>
      <c r="C6089">
        <v>2020</v>
      </c>
      <c r="D6089">
        <v>32</v>
      </c>
      <c r="E6089">
        <v>1</v>
      </c>
      <c r="F6089" s="1" t="s">
        <v>99</v>
      </c>
      <c r="G6089" s="1" t="s">
        <v>237</v>
      </c>
      <c r="H6089" s="2">
        <f t="shared" si="190"/>
        <v>43936</v>
      </c>
      <c r="I6089" s="2">
        <f t="shared" si="191"/>
        <v>43935</v>
      </c>
    </row>
    <row r="6090" spans="1:9" x14ac:dyDescent="0.25">
      <c r="A6090">
        <v>14</v>
      </c>
      <c r="B6090">
        <v>4</v>
      </c>
      <c r="C6090">
        <v>2020</v>
      </c>
      <c r="D6090">
        <v>1</v>
      </c>
      <c r="E6090">
        <v>0</v>
      </c>
      <c r="F6090" s="1" t="s">
        <v>99</v>
      </c>
      <c r="G6090" s="1" t="s">
        <v>237</v>
      </c>
      <c r="H6090" s="2">
        <f t="shared" si="190"/>
        <v>43935</v>
      </c>
      <c r="I6090" s="2">
        <f t="shared" si="191"/>
        <v>43934</v>
      </c>
    </row>
    <row r="6091" spans="1:9" x14ac:dyDescent="0.25">
      <c r="A6091">
        <v>13</v>
      </c>
      <c r="B6091">
        <v>4</v>
      </c>
      <c r="C6091">
        <v>2020</v>
      </c>
      <c r="D6091">
        <v>3</v>
      </c>
      <c r="E6091">
        <v>0</v>
      </c>
      <c r="F6091" s="1" t="s">
        <v>99</v>
      </c>
      <c r="G6091" s="1" t="s">
        <v>237</v>
      </c>
      <c r="H6091" s="2">
        <f t="shared" si="190"/>
        <v>43934</v>
      </c>
      <c r="I6091" s="2">
        <f t="shared" si="191"/>
        <v>43933</v>
      </c>
    </row>
    <row r="6092" spans="1:9" x14ac:dyDescent="0.25">
      <c r="A6092">
        <v>12</v>
      </c>
      <c r="B6092">
        <v>4</v>
      </c>
      <c r="C6092">
        <v>2020</v>
      </c>
      <c r="D6092">
        <v>4</v>
      </c>
      <c r="E6092">
        <v>0</v>
      </c>
      <c r="F6092" s="1" t="s">
        <v>99</v>
      </c>
      <c r="G6092" s="1" t="s">
        <v>237</v>
      </c>
      <c r="H6092" s="2">
        <f t="shared" si="190"/>
        <v>43933</v>
      </c>
      <c r="I6092" s="2">
        <f t="shared" si="191"/>
        <v>43932</v>
      </c>
    </row>
    <row r="6093" spans="1:9" x14ac:dyDescent="0.25">
      <c r="A6093">
        <v>11</v>
      </c>
      <c r="B6093">
        <v>4</v>
      </c>
      <c r="C6093">
        <v>2020</v>
      </c>
      <c r="D6093">
        <v>2</v>
      </c>
      <c r="E6093">
        <v>0</v>
      </c>
      <c r="F6093" s="1" t="s">
        <v>99</v>
      </c>
      <c r="G6093" s="1" t="s">
        <v>237</v>
      </c>
      <c r="H6093" s="2">
        <f t="shared" si="190"/>
        <v>43932</v>
      </c>
      <c r="I6093" s="2">
        <f t="shared" si="191"/>
        <v>43931</v>
      </c>
    </row>
    <row r="6094" spans="1:9" x14ac:dyDescent="0.25">
      <c r="A6094">
        <v>10</v>
      </c>
      <c r="B6094">
        <v>4</v>
      </c>
      <c r="C6094">
        <v>2020</v>
      </c>
      <c r="D6094">
        <v>0</v>
      </c>
      <c r="E6094">
        <v>0</v>
      </c>
      <c r="F6094" s="1" t="s">
        <v>99</v>
      </c>
      <c r="G6094" s="1" t="s">
        <v>237</v>
      </c>
      <c r="H6094" s="2">
        <f t="shared" si="190"/>
        <v>43931</v>
      </c>
      <c r="I6094" s="2">
        <f t="shared" si="191"/>
        <v>43930</v>
      </c>
    </row>
    <row r="6095" spans="1:9" x14ac:dyDescent="0.25">
      <c r="A6095">
        <v>9</v>
      </c>
      <c r="B6095">
        <v>4</v>
      </c>
      <c r="C6095">
        <v>2020</v>
      </c>
      <c r="D6095">
        <v>0</v>
      </c>
      <c r="E6095">
        <v>1</v>
      </c>
      <c r="F6095" s="1" t="s">
        <v>99</v>
      </c>
      <c r="G6095" s="1" t="s">
        <v>237</v>
      </c>
      <c r="H6095" s="2">
        <f t="shared" si="190"/>
        <v>43930</v>
      </c>
      <c r="I6095" s="2">
        <f t="shared" si="191"/>
        <v>43929</v>
      </c>
    </row>
    <row r="6096" spans="1:9" x14ac:dyDescent="0.25">
      <c r="A6096">
        <v>8</v>
      </c>
      <c r="B6096">
        <v>4</v>
      </c>
      <c r="C6096">
        <v>2020</v>
      </c>
      <c r="D6096">
        <v>4</v>
      </c>
      <c r="E6096">
        <v>0</v>
      </c>
      <c r="F6096" s="1" t="s">
        <v>99</v>
      </c>
      <c r="G6096" s="1" t="s">
        <v>237</v>
      </c>
      <c r="H6096" s="2">
        <f t="shared" si="190"/>
        <v>43929</v>
      </c>
      <c r="I6096" s="2">
        <f t="shared" si="191"/>
        <v>43928</v>
      </c>
    </row>
    <row r="6097" spans="1:9" x14ac:dyDescent="0.25">
      <c r="A6097">
        <v>7</v>
      </c>
      <c r="B6097">
        <v>4</v>
      </c>
      <c r="C6097">
        <v>2020</v>
      </c>
      <c r="D6097">
        <v>1</v>
      </c>
      <c r="E6097">
        <v>0</v>
      </c>
      <c r="F6097" s="1" t="s">
        <v>99</v>
      </c>
      <c r="G6097" s="1" t="s">
        <v>237</v>
      </c>
      <c r="H6097" s="2">
        <f t="shared" si="190"/>
        <v>43928</v>
      </c>
      <c r="I6097" s="2">
        <f t="shared" si="191"/>
        <v>43927</v>
      </c>
    </row>
    <row r="6098" spans="1:9" x14ac:dyDescent="0.25">
      <c r="A6098">
        <v>6</v>
      </c>
      <c r="B6098">
        <v>4</v>
      </c>
      <c r="C6098">
        <v>2020</v>
      </c>
      <c r="D6098">
        <v>3</v>
      </c>
      <c r="E6098">
        <v>0</v>
      </c>
      <c r="F6098" s="1" t="s">
        <v>99</v>
      </c>
      <c r="G6098" s="1" t="s">
        <v>237</v>
      </c>
      <c r="H6098" s="2">
        <f t="shared" si="190"/>
        <v>43927</v>
      </c>
      <c r="I6098" s="2">
        <f t="shared" si="191"/>
        <v>43926</v>
      </c>
    </row>
    <row r="6099" spans="1:9" x14ac:dyDescent="0.25">
      <c r="A6099">
        <v>5</v>
      </c>
      <c r="B6099">
        <v>4</v>
      </c>
      <c r="C6099">
        <v>2020</v>
      </c>
      <c r="D6099">
        <v>2</v>
      </c>
      <c r="E6099">
        <v>0</v>
      </c>
      <c r="F6099" s="1" t="s">
        <v>99</v>
      </c>
      <c r="G6099" s="1" t="s">
        <v>237</v>
      </c>
      <c r="H6099" s="2">
        <f t="shared" si="190"/>
        <v>43926</v>
      </c>
      <c r="I6099" s="2">
        <f t="shared" si="191"/>
        <v>43925</v>
      </c>
    </row>
    <row r="6100" spans="1:9" x14ac:dyDescent="0.25">
      <c r="A6100">
        <v>4</v>
      </c>
      <c r="B6100">
        <v>4</v>
      </c>
      <c r="C6100">
        <v>2020</v>
      </c>
      <c r="D6100">
        <v>6</v>
      </c>
      <c r="E6100">
        <v>0</v>
      </c>
      <c r="F6100" s="1" t="s">
        <v>99</v>
      </c>
      <c r="G6100" s="1" t="s">
        <v>237</v>
      </c>
      <c r="H6100" s="2">
        <f t="shared" si="190"/>
        <v>43925</v>
      </c>
      <c r="I6100" s="2">
        <f t="shared" si="191"/>
        <v>43924</v>
      </c>
    </row>
    <row r="6101" spans="1:9" x14ac:dyDescent="0.25">
      <c r="A6101">
        <v>3</v>
      </c>
      <c r="B6101">
        <v>4</v>
      </c>
      <c r="C6101">
        <v>2020</v>
      </c>
      <c r="D6101">
        <v>3</v>
      </c>
      <c r="E6101">
        <v>0</v>
      </c>
      <c r="F6101" s="1" t="s">
        <v>99</v>
      </c>
      <c r="G6101" s="1" t="s">
        <v>237</v>
      </c>
      <c r="H6101" s="2">
        <f t="shared" si="190"/>
        <v>43924</v>
      </c>
      <c r="I6101" s="2">
        <f t="shared" si="191"/>
        <v>43923</v>
      </c>
    </row>
    <row r="6102" spans="1:9" x14ac:dyDescent="0.25">
      <c r="A6102">
        <v>2</v>
      </c>
      <c r="B6102">
        <v>4</v>
      </c>
      <c r="C6102">
        <v>2020</v>
      </c>
      <c r="D6102">
        <v>6</v>
      </c>
      <c r="E6102">
        <v>2</v>
      </c>
      <c r="F6102" s="1" t="s">
        <v>99</v>
      </c>
      <c r="G6102" s="1" t="s">
        <v>237</v>
      </c>
      <c r="H6102" s="2">
        <f t="shared" si="190"/>
        <v>43923</v>
      </c>
      <c r="I6102" s="2">
        <f t="shared" si="191"/>
        <v>43922</v>
      </c>
    </row>
    <row r="6103" spans="1:9" x14ac:dyDescent="0.25">
      <c r="A6103">
        <v>1</v>
      </c>
      <c r="B6103">
        <v>4</v>
      </c>
      <c r="C6103">
        <v>2020</v>
      </c>
      <c r="D6103">
        <v>0</v>
      </c>
      <c r="E6103">
        <v>0</v>
      </c>
      <c r="F6103" s="1" t="s">
        <v>99</v>
      </c>
      <c r="G6103" s="1" t="s">
        <v>237</v>
      </c>
      <c r="H6103" s="2">
        <f t="shared" si="190"/>
        <v>43922</v>
      </c>
      <c r="I6103" s="2">
        <f t="shared" si="191"/>
        <v>43921</v>
      </c>
    </row>
    <row r="6104" spans="1:9" x14ac:dyDescent="0.25">
      <c r="A6104">
        <v>31</v>
      </c>
      <c r="B6104">
        <v>3</v>
      </c>
      <c r="C6104">
        <v>2020</v>
      </c>
      <c r="D6104">
        <v>4</v>
      </c>
      <c r="E6104">
        <v>0</v>
      </c>
      <c r="F6104" s="1" t="s">
        <v>99</v>
      </c>
      <c r="G6104" s="1" t="s">
        <v>237</v>
      </c>
      <c r="H6104" s="2">
        <f t="shared" si="190"/>
        <v>43921</v>
      </c>
      <c r="I6104" s="2">
        <f t="shared" si="191"/>
        <v>43920</v>
      </c>
    </row>
    <row r="6105" spans="1:9" x14ac:dyDescent="0.25">
      <c r="A6105">
        <v>30</v>
      </c>
      <c r="B6105">
        <v>3</v>
      </c>
      <c r="C6105">
        <v>2020</v>
      </c>
      <c r="D6105">
        <v>2</v>
      </c>
      <c r="E6105">
        <v>0</v>
      </c>
      <c r="F6105" s="1" t="s">
        <v>99</v>
      </c>
      <c r="G6105" s="1" t="s">
        <v>237</v>
      </c>
      <c r="H6105" s="2">
        <f t="shared" si="190"/>
        <v>43920</v>
      </c>
      <c r="I6105" s="2">
        <f t="shared" si="191"/>
        <v>43919</v>
      </c>
    </row>
    <row r="6106" spans="1:9" x14ac:dyDescent="0.25">
      <c r="A6106">
        <v>29</v>
      </c>
      <c r="B6106">
        <v>3</v>
      </c>
      <c r="C6106">
        <v>2020</v>
      </c>
      <c r="D6106">
        <v>6</v>
      </c>
      <c r="E6106">
        <v>0</v>
      </c>
      <c r="F6106" s="1" t="s">
        <v>99</v>
      </c>
      <c r="G6106" s="1" t="s">
        <v>237</v>
      </c>
      <c r="H6106" s="2">
        <f t="shared" si="190"/>
        <v>43919</v>
      </c>
      <c r="I6106" s="2">
        <f t="shared" si="191"/>
        <v>43918</v>
      </c>
    </row>
    <row r="6107" spans="1:9" x14ac:dyDescent="0.25">
      <c r="A6107">
        <v>28</v>
      </c>
      <c r="B6107">
        <v>3</v>
      </c>
      <c r="C6107">
        <v>2020</v>
      </c>
      <c r="D6107">
        <v>0</v>
      </c>
      <c r="E6107">
        <v>0</v>
      </c>
      <c r="F6107" s="1" t="s">
        <v>99</v>
      </c>
      <c r="G6107" s="1" t="s">
        <v>237</v>
      </c>
      <c r="H6107" s="2">
        <f t="shared" si="190"/>
        <v>43918</v>
      </c>
      <c r="I6107" s="2">
        <f t="shared" si="191"/>
        <v>43917</v>
      </c>
    </row>
    <row r="6108" spans="1:9" x14ac:dyDescent="0.25">
      <c r="A6108">
        <v>27</v>
      </c>
      <c r="B6108">
        <v>3</v>
      </c>
      <c r="C6108">
        <v>2020</v>
      </c>
      <c r="D6108">
        <v>1</v>
      </c>
      <c r="E6108">
        <v>0</v>
      </c>
      <c r="F6108" s="1" t="s">
        <v>99</v>
      </c>
      <c r="G6108" s="1" t="s">
        <v>237</v>
      </c>
      <c r="H6108" s="2">
        <f t="shared" si="190"/>
        <v>43917</v>
      </c>
      <c r="I6108" s="2">
        <f t="shared" si="191"/>
        <v>43916</v>
      </c>
    </row>
    <row r="6109" spans="1:9" x14ac:dyDescent="0.25">
      <c r="A6109">
        <v>26</v>
      </c>
      <c r="B6109">
        <v>3</v>
      </c>
      <c r="C6109">
        <v>2020</v>
      </c>
      <c r="D6109">
        <v>4</v>
      </c>
      <c r="E6109">
        <v>0</v>
      </c>
      <c r="F6109" s="1" t="s">
        <v>99</v>
      </c>
      <c r="G6109" s="1" t="s">
        <v>237</v>
      </c>
      <c r="H6109" s="2">
        <f t="shared" si="190"/>
        <v>43916</v>
      </c>
      <c r="I6109" s="2">
        <f t="shared" si="191"/>
        <v>43915</v>
      </c>
    </row>
    <row r="6110" spans="1:9" x14ac:dyDescent="0.25">
      <c r="A6110">
        <v>25</v>
      </c>
      <c r="B6110">
        <v>3</v>
      </c>
      <c r="C6110">
        <v>2020</v>
      </c>
      <c r="D6110">
        <v>2</v>
      </c>
      <c r="E6110">
        <v>1</v>
      </c>
      <c r="F6110" s="1" t="s">
        <v>99</v>
      </c>
      <c r="G6110" s="1" t="s">
        <v>237</v>
      </c>
      <c r="H6110" s="2">
        <f t="shared" si="190"/>
        <v>43915</v>
      </c>
      <c r="I6110" s="2">
        <f t="shared" si="191"/>
        <v>43914</v>
      </c>
    </row>
    <row r="6111" spans="1:9" x14ac:dyDescent="0.25">
      <c r="A6111">
        <v>24</v>
      </c>
      <c r="B6111">
        <v>3</v>
      </c>
      <c r="C6111">
        <v>2020</v>
      </c>
      <c r="D6111">
        <v>0</v>
      </c>
      <c r="E6111">
        <v>0</v>
      </c>
      <c r="F6111" s="1" t="s">
        <v>99</v>
      </c>
      <c r="G6111" s="1" t="s">
        <v>237</v>
      </c>
      <c r="H6111" s="2">
        <f t="shared" si="190"/>
        <v>43914</v>
      </c>
      <c r="I6111" s="2">
        <f t="shared" si="191"/>
        <v>43913</v>
      </c>
    </row>
    <row r="6112" spans="1:9" x14ac:dyDescent="0.25">
      <c r="A6112">
        <v>23</v>
      </c>
      <c r="B6112">
        <v>3</v>
      </c>
      <c r="C6112">
        <v>2020</v>
      </c>
      <c r="D6112">
        <v>0</v>
      </c>
      <c r="E6112">
        <v>0</v>
      </c>
      <c r="F6112" s="1" t="s">
        <v>99</v>
      </c>
      <c r="G6112" s="1" t="s">
        <v>237</v>
      </c>
      <c r="H6112" s="2">
        <f t="shared" si="190"/>
        <v>43913</v>
      </c>
      <c r="I6112" s="2">
        <f t="shared" si="191"/>
        <v>43912</v>
      </c>
    </row>
    <row r="6113" spans="1:9" x14ac:dyDescent="0.25">
      <c r="A6113">
        <v>22</v>
      </c>
      <c r="B6113">
        <v>3</v>
      </c>
      <c r="C6113">
        <v>2020</v>
      </c>
      <c r="D6113">
        <v>0</v>
      </c>
      <c r="E6113">
        <v>0</v>
      </c>
      <c r="F6113" s="1" t="s">
        <v>99</v>
      </c>
      <c r="G6113" s="1" t="s">
        <v>237</v>
      </c>
      <c r="H6113" s="2">
        <f t="shared" si="190"/>
        <v>43912</v>
      </c>
      <c r="I6113" s="2">
        <f t="shared" si="191"/>
        <v>43911</v>
      </c>
    </row>
    <row r="6114" spans="1:9" x14ac:dyDescent="0.25">
      <c r="A6114">
        <v>21</v>
      </c>
      <c r="B6114">
        <v>3</v>
      </c>
      <c r="C6114">
        <v>2020</v>
      </c>
      <c r="D6114">
        <v>3</v>
      </c>
      <c r="E6114">
        <v>0</v>
      </c>
      <c r="F6114" s="1" t="s">
        <v>99</v>
      </c>
      <c r="G6114" s="1" t="s">
        <v>237</v>
      </c>
      <c r="H6114" s="2">
        <f t="shared" si="190"/>
        <v>43911</v>
      </c>
      <c r="I6114" s="2">
        <f t="shared" si="191"/>
        <v>43910</v>
      </c>
    </row>
    <row r="6115" spans="1:9" x14ac:dyDescent="0.25">
      <c r="A6115">
        <v>20</v>
      </c>
      <c r="B6115">
        <v>3</v>
      </c>
      <c r="C6115">
        <v>2020</v>
      </c>
      <c r="D6115">
        <v>1</v>
      </c>
      <c r="E6115">
        <v>0</v>
      </c>
      <c r="F6115" s="1" t="s">
        <v>99</v>
      </c>
      <c r="G6115" s="1" t="s">
        <v>237</v>
      </c>
      <c r="H6115" s="2">
        <f t="shared" si="190"/>
        <v>43910</v>
      </c>
      <c r="I6115" s="2">
        <f t="shared" si="191"/>
        <v>43909</v>
      </c>
    </row>
    <row r="6116" spans="1:9" x14ac:dyDescent="0.25">
      <c r="A6116">
        <v>19</v>
      </c>
      <c r="B6116">
        <v>3</v>
      </c>
      <c r="C6116">
        <v>2020</v>
      </c>
      <c r="D6116">
        <v>2</v>
      </c>
      <c r="E6116">
        <v>0</v>
      </c>
      <c r="F6116" s="1" t="s">
        <v>99</v>
      </c>
      <c r="G6116" s="1" t="s">
        <v>237</v>
      </c>
      <c r="H6116" s="2">
        <f t="shared" si="190"/>
        <v>43909</v>
      </c>
      <c r="I6116" s="2">
        <f t="shared" si="191"/>
        <v>43908</v>
      </c>
    </row>
    <row r="6117" spans="1:9" x14ac:dyDescent="0.25">
      <c r="A6117">
        <v>18</v>
      </c>
      <c r="B6117">
        <v>3</v>
      </c>
      <c r="C6117">
        <v>2020</v>
      </c>
      <c r="D6117">
        <v>3</v>
      </c>
      <c r="E6117">
        <v>0</v>
      </c>
      <c r="F6117" s="1" t="s">
        <v>99</v>
      </c>
      <c r="G6117" s="1" t="s">
        <v>237</v>
      </c>
      <c r="H6117" s="2">
        <f t="shared" si="190"/>
        <v>43908</v>
      </c>
      <c r="I6117" s="2">
        <f t="shared" si="191"/>
        <v>43907</v>
      </c>
    </row>
    <row r="6118" spans="1:9" x14ac:dyDescent="0.25">
      <c r="A6118">
        <v>17</v>
      </c>
      <c r="B6118">
        <v>3</v>
      </c>
      <c r="C6118">
        <v>2020</v>
      </c>
      <c r="D6118">
        <v>0</v>
      </c>
      <c r="E6118">
        <v>0</v>
      </c>
      <c r="F6118" s="1" t="s">
        <v>99</v>
      </c>
      <c r="G6118" s="1" t="s">
        <v>237</v>
      </c>
      <c r="H6118" s="2">
        <f t="shared" si="190"/>
        <v>43907</v>
      </c>
      <c r="I6118" s="2">
        <f t="shared" si="191"/>
        <v>43906</v>
      </c>
    </row>
    <row r="6119" spans="1:9" x14ac:dyDescent="0.25">
      <c r="A6119">
        <v>16</v>
      </c>
      <c r="B6119">
        <v>3</v>
      </c>
      <c r="C6119">
        <v>2020</v>
      </c>
      <c r="D6119">
        <v>2</v>
      </c>
      <c r="E6119">
        <v>0</v>
      </c>
      <c r="F6119" s="1" t="s">
        <v>99</v>
      </c>
      <c r="G6119" s="1" t="s">
        <v>237</v>
      </c>
      <c r="H6119" s="2">
        <f t="shared" si="190"/>
        <v>43906</v>
      </c>
      <c r="I6119" s="2">
        <f t="shared" si="191"/>
        <v>43905</v>
      </c>
    </row>
    <row r="6120" spans="1:9" x14ac:dyDescent="0.25">
      <c r="A6120">
        <v>14</v>
      </c>
      <c r="B6120">
        <v>3</v>
      </c>
      <c r="C6120">
        <v>2020</v>
      </c>
      <c r="D6120">
        <v>2</v>
      </c>
      <c r="E6120">
        <v>0</v>
      </c>
      <c r="F6120" s="1" t="s">
        <v>99</v>
      </c>
      <c r="G6120" s="1" t="s">
        <v>237</v>
      </c>
      <c r="H6120" s="2">
        <f t="shared" si="190"/>
        <v>43904</v>
      </c>
      <c r="I6120" s="2">
        <f t="shared" si="191"/>
        <v>43903</v>
      </c>
    </row>
    <row r="6121" spans="1:9" x14ac:dyDescent="0.25">
      <c r="A6121">
        <v>13</v>
      </c>
      <c r="B6121">
        <v>3</v>
      </c>
      <c r="C6121">
        <v>2020</v>
      </c>
      <c r="D6121">
        <v>4</v>
      </c>
      <c r="E6121">
        <v>0</v>
      </c>
      <c r="F6121" s="1" t="s">
        <v>99</v>
      </c>
      <c r="G6121" s="1" t="s">
        <v>237</v>
      </c>
      <c r="H6121" s="2">
        <f t="shared" si="190"/>
        <v>43903</v>
      </c>
      <c r="I6121" s="2">
        <f t="shared" si="191"/>
        <v>43902</v>
      </c>
    </row>
    <row r="6122" spans="1:9" x14ac:dyDescent="0.25">
      <c r="A6122">
        <v>12</v>
      </c>
      <c r="B6122">
        <v>3</v>
      </c>
      <c r="C6122">
        <v>2020</v>
      </c>
      <c r="D6122">
        <v>2</v>
      </c>
      <c r="E6122">
        <v>0</v>
      </c>
      <c r="F6122" s="1" t="s">
        <v>99</v>
      </c>
      <c r="G6122" s="1" t="s">
        <v>237</v>
      </c>
      <c r="H6122" s="2">
        <f t="shared" si="190"/>
        <v>43902</v>
      </c>
      <c r="I6122" s="2">
        <f t="shared" si="191"/>
        <v>43901</v>
      </c>
    </row>
    <row r="6123" spans="1:9" x14ac:dyDescent="0.25">
      <c r="A6123">
        <v>22</v>
      </c>
      <c r="B6123">
        <v>4</v>
      </c>
      <c r="C6123">
        <v>2020</v>
      </c>
      <c r="D6123">
        <v>378</v>
      </c>
      <c r="E6123">
        <v>0</v>
      </c>
      <c r="F6123" s="1" t="s">
        <v>100</v>
      </c>
      <c r="G6123" s="1" t="s">
        <v>234</v>
      </c>
      <c r="H6123" s="2">
        <f t="shared" si="190"/>
        <v>43943</v>
      </c>
      <c r="I6123" s="2">
        <f t="shared" si="191"/>
        <v>43942</v>
      </c>
    </row>
    <row r="6124" spans="1:9" x14ac:dyDescent="0.25">
      <c r="A6124">
        <v>21</v>
      </c>
      <c r="B6124">
        <v>4</v>
      </c>
      <c r="C6124">
        <v>2020</v>
      </c>
      <c r="D6124">
        <v>367</v>
      </c>
      <c r="E6124">
        <v>15</v>
      </c>
      <c r="F6124" s="1" t="s">
        <v>100</v>
      </c>
      <c r="G6124" s="1" t="s">
        <v>234</v>
      </c>
      <c r="H6124" s="2">
        <f t="shared" si="190"/>
        <v>43942</v>
      </c>
      <c r="I6124" s="2">
        <f t="shared" si="191"/>
        <v>43941</v>
      </c>
    </row>
    <row r="6125" spans="1:9" x14ac:dyDescent="0.25">
      <c r="A6125">
        <v>20</v>
      </c>
      <c r="B6125">
        <v>4</v>
      </c>
      <c r="C6125">
        <v>2020</v>
      </c>
      <c r="D6125">
        <v>390</v>
      </c>
      <c r="E6125">
        <v>10</v>
      </c>
      <c r="F6125" s="1" t="s">
        <v>100</v>
      </c>
      <c r="G6125" s="1" t="s">
        <v>234</v>
      </c>
      <c r="H6125" s="2">
        <f t="shared" si="190"/>
        <v>43941</v>
      </c>
      <c r="I6125" s="2">
        <f t="shared" si="191"/>
        <v>43940</v>
      </c>
    </row>
    <row r="6126" spans="1:9" x14ac:dyDescent="0.25">
      <c r="A6126">
        <v>19</v>
      </c>
      <c r="B6126">
        <v>4</v>
      </c>
      <c r="C6126">
        <v>2020</v>
      </c>
      <c r="D6126">
        <v>566</v>
      </c>
      <c r="E6126">
        <v>7</v>
      </c>
      <c r="F6126" s="1" t="s">
        <v>100</v>
      </c>
      <c r="G6126" s="1" t="s">
        <v>234</v>
      </c>
      <c r="H6126" s="2">
        <f t="shared" si="190"/>
        <v>43940</v>
      </c>
      <c r="I6126" s="2">
        <f t="shared" si="191"/>
        <v>43939</v>
      </c>
    </row>
    <row r="6127" spans="1:9" x14ac:dyDescent="0.25">
      <c r="A6127">
        <v>18</v>
      </c>
      <c r="B6127">
        <v>4</v>
      </c>
      <c r="C6127">
        <v>2020</v>
      </c>
      <c r="D6127">
        <v>628</v>
      </c>
      <c r="E6127">
        <v>6</v>
      </c>
      <c r="F6127" s="1" t="s">
        <v>100</v>
      </c>
      <c r="G6127" s="1" t="s">
        <v>234</v>
      </c>
      <c r="H6127" s="2">
        <f t="shared" si="190"/>
        <v>43939</v>
      </c>
      <c r="I6127" s="2">
        <f t="shared" si="191"/>
        <v>43938</v>
      </c>
    </row>
    <row r="6128" spans="1:9" x14ac:dyDescent="0.25">
      <c r="A6128">
        <v>17</v>
      </c>
      <c r="B6128">
        <v>4</v>
      </c>
      <c r="C6128">
        <v>2020</v>
      </c>
      <c r="D6128">
        <v>585</v>
      </c>
      <c r="E6128">
        <v>12</v>
      </c>
      <c r="F6128" s="1" t="s">
        <v>100</v>
      </c>
      <c r="G6128" s="1" t="s">
        <v>234</v>
      </c>
      <c r="H6128" s="2">
        <f t="shared" si="190"/>
        <v>43938</v>
      </c>
      <c r="I6128" s="2">
        <f t="shared" si="191"/>
        <v>43937</v>
      </c>
    </row>
    <row r="6129" spans="1:9" x14ac:dyDescent="0.25">
      <c r="A6129">
        <v>16</v>
      </c>
      <c r="B6129">
        <v>4</v>
      </c>
      <c r="C6129">
        <v>2020</v>
      </c>
      <c r="D6129">
        <v>482</v>
      </c>
      <c r="E6129">
        <v>17</v>
      </c>
      <c r="F6129" s="1" t="s">
        <v>100</v>
      </c>
      <c r="G6129" s="1" t="s">
        <v>234</v>
      </c>
      <c r="H6129" s="2">
        <f t="shared" si="190"/>
        <v>43937</v>
      </c>
      <c r="I6129" s="2">
        <f t="shared" si="191"/>
        <v>43936</v>
      </c>
    </row>
    <row r="6130" spans="1:9" x14ac:dyDescent="0.25">
      <c r="A6130">
        <v>15</v>
      </c>
      <c r="B6130">
        <v>4</v>
      </c>
      <c r="C6130">
        <v>2020</v>
      </c>
      <c r="D6130">
        <v>455</v>
      </c>
      <c r="E6130">
        <v>10</v>
      </c>
      <c r="F6130" s="1" t="s">
        <v>100</v>
      </c>
      <c r="G6130" s="1" t="s">
        <v>234</v>
      </c>
      <c r="H6130" s="2">
        <f t="shared" si="190"/>
        <v>43936</v>
      </c>
      <c r="I6130" s="2">
        <f t="shared" si="191"/>
        <v>43935</v>
      </c>
    </row>
    <row r="6131" spans="1:9" x14ac:dyDescent="0.25">
      <c r="A6131">
        <v>14</v>
      </c>
      <c r="B6131">
        <v>4</v>
      </c>
      <c r="C6131">
        <v>2020</v>
      </c>
      <c r="D6131">
        <v>390</v>
      </c>
      <c r="E6131">
        <v>7</v>
      </c>
      <c r="F6131" s="1" t="s">
        <v>100</v>
      </c>
      <c r="G6131" s="1" t="s">
        <v>234</v>
      </c>
      <c r="H6131" s="2">
        <f t="shared" si="190"/>
        <v>43935</v>
      </c>
      <c r="I6131" s="2">
        <f t="shared" si="191"/>
        <v>43934</v>
      </c>
    </row>
    <row r="6132" spans="1:9" x14ac:dyDescent="0.25">
      <c r="A6132">
        <v>13</v>
      </c>
      <c r="B6132">
        <v>4</v>
      </c>
      <c r="C6132">
        <v>2020</v>
      </c>
      <c r="D6132">
        <v>507</v>
      </c>
      <c r="E6132">
        <v>4</v>
      </c>
      <c r="F6132" s="1" t="s">
        <v>100</v>
      </c>
      <c r="G6132" s="1" t="s">
        <v>234</v>
      </c>
      <c r="H6132" s="2">
        <f t="shared" si="190"/>
        <v>43934</v>
      </c>
      <c r="I6132" s="2">
        <f t="shared" si="191"/>
        <v>43933</v>
      </c>
    </row>
    <row r="6133" spans="1:9" x14ac:dyDescent="0.25">
      <c r="A6133">
        <v>12</v>
      </c>
      <c r="B6133">
        <v>4</v>
      </c>
      <c r="C6133">
        <v>2020</v>
      </c>
      <c r="D6133">
        <v>1401</v>
      </c>
      <c r="E6133">
        <v>10</v>
      </c>
      <c r="F6133" s="1" t="s">
        <v>100</v>
      </c>
      <c r="G6133" s="1" t="s">
        <v>234</v>
      </c>
      <c r="H6133" s="2">
        <f t="shared" si="190"/>
        <v>43933</v>
      </c>
      <c r="I6133" s="2">
        <f t="shared" si="191"/>
        <v>43932</v>
      </c>
    </row>
    <row r="6134" spans="1:9" x14ac:dyDescent="0.25">
      <c r="A6134">
        <v>11</v>
      </c>
      <c r="B6134">
        <v>4</v>
      </c>
      <c r="C6134">
        <v>2020</v>
      </c>
      <c r="D6134">
        <v>680</v>
      </c>
      <c r="E6134">
        <v>3</v>
      </c>
      <c r="F6134" s="1" t="s">
        <v>100</v>
      </c>
      <c r="G6134" s="1" t="s">
        <v>234</v>
      </c>
      <c r="H6134" s="2">
        <f t="shared" si="190"/>
        <v>43932</v>
      </c>
      <c r="I6134" s="2">
        <f t="shared" si="191"/>
        <v>43931</v>
      </c>
    </row>
    <row r="6135" spans="1:9" x14ac:dyDescent="0.25">
      <c r="A6135">
        <v>10</v>
      </c>
      <c r="B6135">
        <v>4</v>
      </c>
      <c r="C6135">
        <v>2020</v>
      </c>
      <c r="D6135">
        <v>410</v>
      </c>
      <c r="E6135">
        <v>4</v>
      </c>
      <c r="F6135" s="1" t="s">
        <v>100</v>
      </c>
      <c r="G6135" s="1" t="s">
        <v>234</v>
      </c>
      <c r="H6135" s="2">
        <f t="shared" si="190"/>
        <v>43931</v>
      </c>
      <c r="I6135" s="2">
        <f t="shared" si="191"/>
        <v>43930</v>
      </c>
    </row>
    <row r="6136" spans="1:9" x14ac:dyDescent="0.25">
      <c r="A6136">
        <v>9</v>
      </c>
      <c r="B6136">
        <v>4</v>
      </c>
      <c r="C6136">
        <v>2020</v>
      </c>
      <c r="D6136">
        <v>351</v>
      </c>
      <c r="E6136">
        <v>1</v>
      </c>
      <c r="F6136" s="1" t="s">
        <v>100</v>
      </c>
      <c r="G6136" s="1" t="s">
        <v>234</v>
      </c>
      <c r="H6136" s="2">
        <f t="shared" si="190"/>
        <v>43930</v>
      </c>
      <c r="I6136" s="2">
        <f t="shared" si="191"/>
        <v>43929</v>
      </c>
    </row>
    <row r="6137" spans="1:9" x14ac:dyDescent="0.25">
      <c r="A6137">
        <v>8</v>
      </c>
      <c r="B6137">
        <v>4</v>
      </c>
      <c r="C6137">
        <v>2020</v>
      </c>
      <c r="D6137">
        <v>89</v>
      </c>
      <c r="E6137">
        <v>0</v>
      </c>
      <c r="F6137" s="1" t="s">
        <v>100</v>
      </c>
      <c r="G6137" s="1" t="s">
        <v>234</v>
      </c>
      <c r="H6137" s="2">
        <f t="shared" si="190"/>
        <v>43929</v>
      </c>
      <c r="I6137" s="2">
        <f t="shared" si="191"/>
        <v>43928</v>
      </c>
    </row>
    <row r="6138" spans="1:9" x14ac:dyDescent="0.25">
      <c r="A6138">
        <v>7</v>
      </c>
      <c r="B6138">
        <v>4</v>
      </c>
      <c r="C6138">
        <v>2020</v>
      </c>
      <c r="D6138">
        <v>163</v>
      </c>
      <c r="E6138">
        <v>7</v>
      </c>
      <c r="F6138" s="1" t="s">
        <v>100</v>
      </c>
      <c r="G6138" s="1" t="s">
        <v>234</v>
      </c>
      <c r="H6138" s="2">
        <f t="shared" si="190"/>
        <v>43928</v>
      </c>
      <c r="I6138" s="2">
        <f t="shared" si="191"/>
        <v>43927</v>
      </c>
    </row>
    <row r="6139" spans="1:9" x14ac:dyDescent="0.25">
      <c r="A6139">
        <v>6</v>
      </c>
      <c r="B6139">
        <v>4</v>
      </c>
      <c r="C6139">
        <v>2020</v>
      </c>
      <c r="D6139">
        <v>383</v>
      </c>
      <c r="E6139">
        <v>3</v>
      </c>
      <c r="F6139" s="1" t="s">
        <v>100</v>
      </c>
      <c r="G6139" s="1" t="s">
        <v>234</v>
      </c>
      <c r="H6139" s="2">
        <f t="shared" si="190"/>
        <v>43927</v>
      </c>
      <c r="I6139" s="2">
        <f t="shared" si="191"/>
        <v>43926</v>
      </c>
    </row>
    <row r="6140" spans="1:9" x14ac:dyDescent="0.25">
      <c r="A6140">
        <v>5</v>
      </c>
      <c r="B6140">
        <v>4</v>
      </c>
      <c r="C6140">
        <v>2020</v>
      </c>
      <c r="D6140">
        <v>336</v>
      </c>
      <c r="E6140">
        <v>1</v>
      </c>
      <c r="F6140" s="1" t="s">
        <v>100</v>
      </c>
      <c r="G6140" s="1" t="s">
        <v>234</v>
      </c>
      <c r="H6140" s="2">
        <f t="shared" si="190"/>
        <v>43926</v>
      </c>
      <c r="I6140" s="2">
        <f t="shared" si="191"/>
        <v>43925</v>
      </c>
    </row>
    <row r="6141" spans="1:9" x14ac:dyDescent="0.25">
      <c r="A6141">
        <v>4</v>
      </c>
      <c r="B6141">
        <v>4</v>
      </c>
      <c r="C6141">
        <v>2020</v>
      </c>
      <c r="D6141">
        <v>318</v>
      </c>
      <c r="E6141">
        <v>6</v>
      </c>
      <c r="F6141" s="1" t="s">
        <v>100</v>
      </c>
      <c r="G6141" s="1" t="s">
        <v>234</v>
      </c>
      <c r="H6141" s="2">
        <f t="shared" si="190"/>
        <v>43925</v>
      </c>
      <c r="I6141" s="2">
        <f t="shared" si="191"/>
        <v>43924</v>
      </c>
    </row>
    <row r="6142" spans="1:9" x14ac:dyDescent="0.25">
      <c r="A6142">
        <v>3</v>
      </c>
      <c r="B6142">
        <v>4</v>
      </c>
      <c r="C6142">
        <v>2020</v>
      </c>
      <c r="D6142">
        <v>439</v>
      </c>
      <c r="E6142">
        <v>6</v>
      </c>
      <c r="F6142" s="1" t="s">
        <v>100</v>
      </c>
      <c r="G6142" s="1" t="s">
        <v>234</v>
      </c>
      <c r="H6142" s="2">
        <f t="shared" si="190"/>
        <v>43924</v>
      </c>
      <c r="I6142" s="2">
        <f t="shared" si="191"/>
        <v>43923</v>
      </c>
    </row>
    <row r="6143" spans="1:9" x14ac:dyDescent="0.25">
      <c r="A6143">
        <v>2</v>
      </c>
      <c r="B6143">
        <v>4</v>
      </c>
      <c r="C6143">
        <v>2020</v>
      </c>
      <c r="D6143">
        <v>225</v>
      </c>
      <c r="E6143">
        <v>1</v>
      </c>
      <c r="F6143" s="1" t="s">
        <v>100</v>
      </c>
      <c r="G6143" s="1" t="s">
        <v>234</v>
      </c>
      <c r="H6143" s="2">
        <f t="shared" si="190"/>
        <v>43923</v>
      </c>
      <c r="I6143" s="2">
        <f t="shared" si="191"/>
        <v>43922</v>
      </c>
    </row>
    <row r="6144" spans="1:9" x14ac:dyDescent="0.25">
      <c r="A6144">
        <v>1</v>
      </c>
      <c r="B6144">
        <v>4</v>
      </c>
      <c r="C6144">
        <v>2020</v>
      </c>
      <c r="D6144">
        <v>0</v>
      </c>
      <c r="E6144">
        <v>0</v>
      </c>
      <c r="F6144" s="1" t="s">
        <v>100</v>
      </c>
      <c r="G6144" s="1" t="s">
        <v>234</v>
      </c>
      <c r="H6144" s="2">
        <f t="shared" si="190"/>
        <v>43922</v>
      </c>
      <c r="I6144" s="2">
        <f t="shared" si="191"/>
        <v>43921</v>
      </c>
    </row>
    <row r="6145" spans="1:9" x14ac:dyDescent="0.25">
      <c r="A6145">
        <v>31</v>
      </c>
      <c r="B6145">
        <v>3</v>
      </c>
      <c r="C6145">
        <v>2020</v>
      </c>
      <c r="D6145">
        <v>87</v>
      </c>
      <c r="E6145">
        <v>2</v>
      </c>
      <c r="F6145" s="1" t="s">
        <v>100</v>
      </c>
      <c r="G6145" s="1" t="s">
        <v>234</v>
      </c>
      <c r="H6145" s="2">
        <f t="shared" si="190"/>
        <v>43921</v>
      </c>
      <c r="I6145" s="2">
        <f t="shared" si="191"/>
        <v>43920</v>
      </c>
    </row>
    <row r="6146" spans="1:9" x14ac:dyDescent="0.25">
      <c r="A6146">
        <v>30</v>
      </c>
      <c r="B6146">
        <v>3</v>
      </c>
      <c r="C6146">
        <v>2020</v>
      </c>
      <c r="D6146">
        <v>173</v>
      </c>
      <c r="E6146">
        <v>2</v>
      </c>
      <c r="F6146" s="1" t="s">
        <v>100</v>
      </c>
      <c r="G6146" s="1" t="s">
        <v>234</v>
      </c>
      <c r="H6146" s="2">
        <f t="shared" ref="H6146:H6209" si="192">DATE(C6146,B6146,A6146)</f>
        <v>43920</v>
      </c>
      <c r="I6146" s="2">
        <f t="shared" ref="I6146:I6209" si="193">H6146-1</f>
        <v>43919</v>
      </c>
    </row>
    <row r="6147" spans="1:9" x14ac:dyDescent="0.25">
      <c r="A6147">
        <v>29</v>
      </c>
      <c r="B6147">
        <v>3</v>
      </c>
      <c r="C6147">
        <v>2020</v>
      </c>
      <c r="D6147">
        <v>194</v>
      </c>
      <c r="E6147">
        <v>3</v>
      </c>
      <c r="F6147" s="1" t="s">
        <v>100</v>
      </c>
      <c r="G6147" s="1" t="s">
        <v>234</v>
      </c>
      <c r="H6147" s="2">
        <f t="shared" si="192"/>
        <v>43919</v>
      </c>
      <c r="I6147" s="2">
        <f t="shared" si="193"/>
        <v>43918</v>
      </c>
    </row>
    <row r="6148" spans="1:9" x14ac:dyDescent="0.25">
      <c r="A6148">
        <v>28</v>
      </c>
      <c r="B6148">
        <v>3</v>
      </c>
      <c r="C6148">
        <v>2020</v>
      </c>
      <c r="D6148">
        <v>135</v>
      </c>
      <c r="E6148">
        <v>3</v>
      </c>
      <c r="F6148" s="1" t="s">
        <v>100</v>
      </c>
      <c r="G6148" s="1" t="s">
        <v>234</v>
      </c>
      <c r="H6148" s="2">
        <f t="shared" si="192"/>
        <v>43918</v>
      </c>
      <c r="I6148" s="2">
        <f t="shared" si="193"/>
        <v>43917</v>
      </c>
    </row>
    <row r="6149" spans="1:9" x14ac:dyDescent="0.25">
      <c r="A6149">
        <v>27</v>
      </c>
      <c r="B6149">
        <v>3</v>
      </c>
      <c r="C6149">
        <v>2020</v>
      </c>
      <c r="D6149">
        <v>96</v>
      </c>
      <c r="E6149">
        <v>1</v>
      </c>
      <c r="F6149" s="1" t="s">
        <v>100</v>
      </c>
      <c r="G6149" s="1" t="s">
        <v>234</v>
      </c>
      <c r="H6149" s="2">
        <f t="shared" si="192"/>
        <v>43917</v>
      </c>
      <c r="I6149" s="2">
        <f t="shared" si="193"/>
        <v>43916</v>
      </c>
    </row>
    <row r="6150" spans="1:9" x14ac:dyDescent="0.25">
      <c r="A6150">
        <v>26</v>
      </c>
      <c r="B6150">
        <v>3</v>
      </c>
      <c r="C6150">
        <v>2020</v>
      </c>
      <c r="D6150">
        <v>75</v>
      </c>
      <c r="E6150">
        <v>2</v>
      </c>
      <c r="F6150" s="1" t="s">
        <v>100</v>
      </c>
      <c r="G6150" s="1" t="s">
        <v>234</v>
      </c>
      <c r="H6150" s="2">
        <f t="shared" si="192"/>
        <v>43916</v>
      </c>
      <c r="I6150" s="2">
        <f t="shared" si="193"/>
        <v>43915</v>
      </c>
    </row>
    <row r="6151" spans="1:9" x14ac:dyDescent="0.25">
      <c r="A6151">
        <v>25</v>
      </c>
      <c r="B6151">
        <v>3</v>
      </c>
      <c r="C6151">
        <v>2020</v>
      </c>
      <c r="D6151">
        <v>65</v>
      </c>
      <c r="E6151">
        <v>1</v>
      </c>
      <c r="F6151" s="1" t="s">
        <v>100</v>
      </c>
      <c r="G6151" s="1" t="s">
        <v>234</v>
      </c>
      <c r="H6151" s="2">
        <f t="shared" si="192"/>
        <v>43915</v>
      </c>
      <c r="I6151" s="2">
        <f t="shared" si="193"/>
        <v>43914</v>
      </c>
    </row>
    <row r="6152" spans="1:9" x14ac:dyDescent="0.25">
      <c r="A6152">
        <v>24</v>
      </c>
      <c r="B6152">
        <v>3</v>
      </c>
      <c r="C6152">
        <v>2020</v>
      </c>
      <c r="D6152">
        <v>39</v>
      </c>
      <c r="E6152">
        <v>1</v>
      </c>
      <c r="F6152" s="1" t="s">
        <v>100</v>
      </c>
      <c r="G6152" s="1" t="s">
        <v>234</v>
      </c>
      <c r="H6152" s="2">
        <f t="shared" si="192"/>
        <v>43914</v>
      </c>
      <c r="I6152" s="2">
        <f t="shared" si="193"/>
        <v>43913</v>
      </c>
    </row>
    <row r="6153" spans="1:9" x14ac:dyDescent="0.25">
      <c r="A6153">
        <v>23</v>
      </c>
      <c r="B6153">
        <v>3</v>
      </c>
      <c r="C6153">
        <v>2020</v>
      </c>
      <c r="D6153">
        <v>43</v>
      </c>
      <c r="E6153">
        <v>5</v>
      </c>
      <c r="F6153" s="1" t="s">
        <v>100</v>
      </c>
      <c r="G6153" s="1" t="s">
        <v>234</v>
      </c>
      <c r="H6153" s="2">
        <f t="shared" si="192"/>
        <v>43913</v>
      </c>
      <c r="I6153" s="2">
        <f t="shared" si="193"/>
        <v>43912</v>
      </c>
    </row>
    <row r="6154" spans="1:9" x14ac:dyDescent="0.25">
      <c r="A6154">
        <v>22</v>
      </c>
      <c r="B6154">
        <v>3</v>
      </c>
      <c r="C6154">
        <v>2020</v>
      </c>
      <c r="D6154">
        <v>39</v>
      </c>
      <c r="E6154">
        <v>1</v>
      </c>
      <c r="F6154" s="1" t="s">
        <v>100</v>
      </c>
      <c r="G6154" s="1" t="s">
        <v>234</v>
      </c>
      <c r="H6154" s="2">
        <f t="shared" si="192"/>
        <v>43912</v>
      </c>
      <c r="I6154" s="2">
        <f t="shared" si="193"/>
        <v>43911</v>
      </c>
    </row>
    <row r="6155" spans="1:9" x14ac:dyDescent="0.25">
      <c r="A6155">
        <v>21</v>
      </c>
      <c r="B6155">
        <v>3</v>
      </c>
      <c r="C6155">
        <v>2020</v>
      </c>
      <c r="D6155">
        <v>57</v>
      </c>
      <c r="E6155">
        <v>2</v>
      </c>
      <c r="F6155" s="1" t="s">
        <v>100</v>
      </c>
      <c r="G6155" s="1" t="s">
        <v>234</v>
      </c>
      <c r="H6155" s="2">
        <f t="shared" si="192"/>
        <v>43911</v>
      </c>
      <c r="I6155" s="2">
        <f t="shared" si="193"/>
        <v>43910</v>
      </c>
    </row>
    <row r="6156" spans="1:9" x14ac:dyDescent="0.25">
      <c r="A6156">
        <v>20</v>
      </c>
      <c r="B6156">
        <v>3</v>
      </c>
      <c r="C6156">
        <v>2020</v>
      </c>
      <c r="D6156">
        <v>77</v>
      </c>
      <c r="E6156">
        <v>4</v>
      </c>
      <c r="F6156" s="1" t="s">
        <v>100</v>
      </c>
      <c r="G6156" s="1" t="s">
        <v>234</v>
      </c>
      <c r="H6156" s="2">
        <f t="shared" si="192"/>
        <v>43910</v>
      </c>
      <c r="I6156" s="2">
        <f t="shared" si="193"/>
        <v>43909</v>
      </c>
    </row>
    <row r="6157" spans="1:9" x14ac:dyDescent="0.25">
      <c r="A6157">
        <v>19</v>
      </c>
      <c r="B6157">
        <v>3</v>
      </c>
      <c r="C6157">
        <v>2020</v>
      </c>
      <c r="D6157">
        <v>44</v>
      </c>
      <c r="E6157">
        <v>1</v>
      </c>
      <c r="F6157" s="1" t="s">
        <v>100</v>
      </c>
      <c r="G6157" s="1" t="s">
        <v>234</v>
      </c>
      <c r="H6157" s="2">
        <f t="shared" si="192"/>
        <v>43909</v>
      </c>
      <c r="I6157" s="2">
        <f t="shared" si="193"/>
        <v>43908</v>
      </c>
    </row>
    <row r="6158" spans="1:9" x14ac:dyDescent="0.25">
      <c r="A6158">
        <v>18</v>
      </c>
      <c r="B6158">
        <v>3</v>
      </c>
      <c r="C6158">
        <v>2020</v>
      </c>
      <c r="D6158">
        <v>5</v>
      </c>
      <c r="E6158">
        <v>0</v>
      </c>
      <c r="F6158" s="1" t="s">
        <v>100</v>
      </c>
      <c r="G6158" s="1" t="s">
        <v>234</v>
      </c>
      <c r="H6158" s="2">
        <f t="shared" si="192"/>
        <v>43908</v>
      </c>
      <c r="I6158" s="2">
        <f t="shared" si="193"/>
        <v>43907</v>
      </c>
    </row>
    <row r="6159" spans="1:9" x14ac:dyDescent="0.25">
      <c r="A6159">
        <v>17</v>
      </c>
      <c r="B6159">
        <v>3</v>
      </c>
      <c r="C6159">
        <v>2020</v>
      </c>
      <c r="D6159">
        <v>10</v>
      </c>
      <c r="E6159">
        <v>4</v>
      </c>
      <c r="F6159" s="1" t="s">
        <v>100</v>
      </c>
      <c r="G6159" s="1" t="s">
        <v>234</v>
      </c>
      <c r="H6159" s="2">
        <f t="shared" si="192"/>
        <v>43907</v>
      </c>
      <c r="I6159" s="2">
        <f t="shared" si="193"/>
        <v>43906</v>
      </c>
    </row>
    <row r="6160" spans="1:9" x14ac:dyDescent="0.25">
      <c r="A6160">
        <v>16</v>
      </c>
      <c r="B6160">
        <v>3</v>
      </c>
      <c r="C6160">
        <v>2020</v>
      </c>
      <c r="D6160">
        <v>34</v>
      </c>
      <c r="E6160">
        <v>2</v>
      </c>
      <c r="F6160" s="1" t="s">
        <v>100</v>
      </c>
      <c r="G6160" s="1" t="s">
        <v>234</v>
      </c>
      <c r="H6160" s="2">
        <f t="shared" si="192"/>
        <v>43906</v>
      </c>
      <c r="I6160" s="2">
        <f t="shared" si="193"/>
        <v>43905</v>
      </c>
    </row>
    <row r="6161" spans="1:9" x14ac:dyDescent="0.25">
      <c r="A6161">
        <v>15</v>
      </c>
      <c r="B6161">
        <v>3</v>
      </c>
      <c r="C6161">
        <v>2020</v>
      </c>
      <c r="D6161">
        <v>43</v>
      </c>
      <c r="E6161">
        <v>1</v>
      </c>
      <c r="F6161" s="1" t="s">
        <v>100</v>
      </c>
      <c r="G6161" s="1" t="s">
        <v>234</v>
      </c>
      <c r="H6161" s="2">
        <f t="shared" si="192"/>
        <v>43905</v>
      </c>
      <c r="I6161" s="2">
        <f t="shared" si="193"/>
        <v>43904</v>
      </c>
    </row>
    <row r="6162" spans="1:9" x14ac:dyDescent="0.25">
      <c r="A6162">
        <v>14</v>
      </c>
      <c r="B6162">
        <v>3</v>
      </c>
      <c r="C6162">
        <v>2020</v>
      </c>
      <c r="D6162">
        <v>62</v>
      </c>
      <c r="E6162">
        <v>2</v>
      </c>
      <c r="F6162" s="1" t="s">
        <v>100</v>
      </c>
      <c r="G6162" s="1" t="s">
        <v>234</v>
      </c>
      <c r="H6162" s="2">
        <f t="shared" si="192"/>
        <v>43904</v>
      </c>
      <c r="I6162" s="2">
        <f t="shared" si="193"/>
        <v>43903</v>
      </c>
    </row>
    <row r="6163" spans="1:9" x14ac:dyDescent="0.25">
      <c r="A6163">
        <v>13</v>
      </c>
      <c r="B6163">
        <v>3</v>
      </c>
      <c r="C6163">
        <v>2020</v>
      </c>
      <c r="D6163">
        <v>56</v>
      </c>
      <c r="E6163">
        <v>4</v>
      </c>
      <c r="F6163" s="1" t="s">
        <v>100</v>
      </c>
      <c r="G6163" s="1" t="s">
        <v>234</v>
      </c>
      <c r="H6163" s="2">
        <f t="shared" si="192"/>
        <v>43903</v>
      </c>
      <c r="I6163" s="2">
        <f t="shared" si="193"/>
        <v>43902</v>
      </c>
    </row>
    <row r="6164" spans="1:9" x14ac:dyDescent="0.25">
      <c r="A6164">
        <v>12</v>
      </c>
      <c r="B6164">
        <v>3</v>
      </c>
      <c r="C6164">
        <v>2020</v>
      </c>
      <c r="D6164">
        <v>51</v>
      </c>
      <c r="E6164">
        <v>3</v>
      </c>
      <c r="F6164" s="1" t="s">
        <v>100</v>
      </c>
      <c r="G6164" s="1" t="s">
        <v>234</v>
      </c>
      <c r="H6164" s="2">
        <f t="shared" si="192"/>
        <v>43902</v>
      </c>
      <c r="I6164" s="2">
        <f t="shared" si="193"/>
        <v>43901</v>
      </c>
    </row>
    <row r="6165" spans="1:9" x14ac:dyDescent="0.25">
      <c r="A6165">
        <v>11</v>
      </c>
      <c r="B6165">
        <v>3</v>
      </c>
      <c r="C6165">
        <v>2020</v>
      </c>
      <c r="D6165">
        <v>54</v>
      </c>
      <c r="E6165">
        <v>3</v>
      </c>
      <c r="F6165" s="1" t="s">
        <v>100</v>
      </c>
      <c r="G6165" s="1" t="s">
        <v>234</v>
      </c>
      <c r="H6165" s="2">
        <f t="shared" si="192"/>
        <v>43901</v>
      </c>
      <c r="I6165" s="2">
        <f t="shared" si="193"/>
        <v>43900</v>
      </c>
    </row>
    <row r="6166" spans="1:9" x14ac:dyDescent="0.25">
      <c r="A6166">
        <v>10</v>
      </c>
      <c r="B6166">
        <v>3</v>
      </c>
      <c r="C6166">
        <v>2020</v>
      </c>
      <c r="D6166">
        <v>26</v>
      </c>
      <c r="E6166">
        <v>2</v>
      </c>
      <c r="F6166" s="1" t="s">
        <v>100</v>
      </c>
      <c r="G6166" s="1" t="s">
        <v>234</v>
      </c>
      <c r="H6166" s="2">
        <f t="shared" si="192"/>
        <v>43900</v>
      </c>
      <c r="I6166" s="2">
        <f t="shared" si="193"/>
        <v>43899</v>
      </c>
    </row>
    <row r="6167" spans="1:9" x14ac:dyDescent="0.25">
      <c r="A6167">
        <v>9</v>
      </c>
      <c r="B6167">
        <v>3</v>
      </c>
      <c r="C6167">
        <v>2020</v>
      </c>
      <c r="D6167">
        <v>33</v>
      </c>
      <c r="E6167">
        <v>1</v>
      </c>
      <c r="F6167" s="1" t="s">
        <v>100</v>
      </c>
      <c r="G6167" s="1" t="s">
        <v>234</v>
      </c>
      <c r="H6167" s="2">
        <f t="shared" si="192"/>
        <v>43899</v>
      </c>
      <c r="I6167" s="2">
        <f t="shared" si="193"/>
        <v>43898</v>
      </c>
    </row>
    <row r="6168" spans="1:9" x14ac:dyDescent="0.25">
      <c r="A6168">
        <v>8</v>
      </c>
      <c r="B6168">
        <v>3</v>
      </c>
      <c r="C6168">
        <v>2020</v>
      </c>
      <c r="D6168">
        <v>47</v>
      </c>
      <c r="E6168">
        <v>0</v>
      </c>
      <c r="F6168" s="1" t="s">
        <v>100</v>
      </c>
      <c r="G6168" s="1" t="s">
        <v>234</v>
      </c>
      <c r="H6168" s="2">
        <f t="shared" si="192"/>
        <v>43898</v>
      </c>
      <c r="I6168" s="2">
        <f t="shared" si="193"/>
        <v>43897</v>
      </c>
    </row>
    <row r="6169" spans="1:9" x14ac:dyDescent="0.25">
      <c r="A6169">
        <v>7</v>
      </c>
      <c r="B6169">
        <v>3</v>
      </c>
      <c r="C6169">
        <v>2020</v>
      </c>
      <c r="D6169">
        <v>59</v>
      </c>
      <c r="E6169">
        <v>0</v>
      </c>
      <c r="F6169" s="1" t="s">
        <v>100</v>
      </c>
      <c r="G6169" s="1" t="s">
        <v>234</v>
      </c>
      <c r="H6169" s="2">
        <f t="shared" si="192"/>
        <v>43897</v>
      </c>
      <c r="I6169" s="2">
        <f t="shared" si="193"/>
        <v>43896</v>
      </c>
    </row>
    <row r="6170" spans="1:9" x14ac:dyDescent="0.25">
      <c r="A6170">
        <v>6</v>
      </c>
      <c r="B6170">
        <v>3</v>
      </c>
      <c r="C6170">
        <v>2020</v>
      </c>
      <c r="D6170">
        <v>32</v>
      </c>
      <c r="E6170">
        <v>0</v>
      </c>
      <c r="F6170" s="1" t="s">
        <v>100</v>
      </c>
      <c r="G6170" s="1" t="s">
        <v>234</v>
      </c>
      <c r="H6170" s="2">
        <f t="shared" si="192"/>
        <v>43896</v>
      </c>
      <c r="I6170" s="2">
        <f t="shared" si="193"/>
        <v>43895</v>
      </c>
    </row>
    <row r="6171" spans="1:9" x14ac:dyDescent="0.25">
      <c r="A6171">
        <v>5</v>
      </c>
      <c r="B6171">
        <v>3</v>
      </c>
      <c r="C6171">
        <v>2020</v>
      </c>
      <c r="D6171">
        <v>49</v>
      </c>
      <c r="E6171">
        <v>0</v>
      </c>
      <c r="F6171" s="1" t="s">
        <v>100</v>
      </c>
      <c r="G6171" s="1" t="s">
        <v>234</v>
      </c>
      <c r="H6171" s="2">
        <f t="shared" si="192"/>
        <v>43895</v>
      </c>
      <c r="I6171" s="2">
        <f t="shared" si="193"/>
        <v>43894</v>
      </c>
    </row>
    <row r="6172" spans="1:9" x14ac:dyDescent="0.25">
      <c r="A6172">
        <v>4</v>
      </c>
      <c r="B6172">
        <v>3</v>
      </c>
      <c r="C6172">
        <v>2020</v>
      </c>
      <c r="D6172">
        <v>14</v>
      </c>
      <c r="E6172">
        <v>0</v>
      </c>
      <c r="F6172" s="1" t="s">
        <v>100</v>
      </c>
      <c r="G6172" s="1" t="s">
        <v>234</v>
      </c>
      <c r="H6172" s="2">
        <f t="shared" si="192"/>
        <v>43894</v>
      </c>
      <c r="I6172" s="2">
        <f t="shared" si="193"/>
        <v>43893</v>
      </c>
    </row>
    <row r="6173" spans="1:9" x14ac:dyDescent="0.25">
      <c r="A6173">
        <v>3</v>
      </c>
      <c r="B6173">
        <v>3</v>
      </c>
      <c r="C6173">
        <v>2020</v>
      </c>
      <c r="D6173">
        <v>0</v>
      </c>
      <c r="E6173">
        <v>0</v>
      </c>
      <c r="F6173" s="1" t="s">
        <v>100</v>
      </c>
      <c r="G6173" s="1" t="s">
        <v>234</v>
      </c>
      <c r="H6173" s="2">
        <f t="shared" si="192"/>
        <v>43893</v>
      </c>
      <c r="I6173" s="2">
        <f t="shared" si="193"/>
        <v>43892</v>
      </c>
    </row>
    <row r="6174" spans="1:9" x14ac:dyDescent="0.25">
      <c r="A6174">
        <v>2</v>
      </c>
      <c r="B6174">
        <v>3</v>
      </c>
      <c r="C6174">
        <v>2020</v>
      </c>
      <c r="D6174">
        <v>15</v>
      </c>
      <c r="E6174">
        <v>1</v>
      </c>
      <c r="F6174" s="1" t="s">
        <v>100</v>
      </c>
      <c r="G6174" s="1" t="s">
        <v>234</v>
      </c>
      <c r="H6174" s="2">
        <f t="shared" si="192"/>
        <v>43892</v>
      </c>
      <c r="I6174" s="2">
        <f t="shared" si="193"/>
        <v>43891</v>
      </c>
    </row>
    <row r="6175" spans="1:9" x14ac:dyDescent="0.25">
      <c r="A6175">
        <v>1</v>
      </c>
      <c r="B6175">
        <v>3</v>
      </c>
      <c r="C6175">
        <v>2020</v>
      </c>
      <c r="D6175">
        <v>9</v>
      </c>
      <c r="E6175">
        <v>2</v>
      </c>
      <c r="F6175" s="1" t="s">
        <v>100</v>
      </c>
      <c r="G6175" s="1" t="s">
        <v>234</v>
      </c>
      <c r="H6175" s="2">
        <f t="shared" si="192"/>
        <v>43891</v>
      </c>
      <c r="I6175" s="2">
        <f t="shared" si="193"/>
        <v>43890</v>
      </c>
    </row>
    <row r="6176" spans="1:9" x14ac:dyDescent="0.25">
      <c r="A6176">
        <v>29</v>
      </c>
      <c r="B6176">
        <v>2</v>
      </c>
      <c r="C6176">
        <v>2020</v>
      </c>
      <c r="D6176">
        <v>20</v>
      </c>
      <c r="E6176">
        <v>0</v>
      </c>
      <c r="F6176" s="1" t="s">
        <v>100</v>
      </c>
      <c r="G6176" s="1" t="s">
        <v>234</v>
      </c>
      <c r="H6176" s="2">
        <f t="shared" si="192"/>
        <v>43890</v>
      </c>
      <c r="I6176" s="2">
        <f t="shared" si="193"/>
        <v>43889</v>
      </c>
    </row>
    <row r="6177" spans="1:9" x14ac:dyDescent="0.25">
      <c r="A6177">
        <v>28</v>
      </c>
      <c r="B6177">
        <v>2</v>
      </c>
      <c r="C6177">
        <v>2020</v>
      </c>
      <c r="D6177">
        <v>24</v>
      </c>
      <c r="E6177">
        <v>0</v>
      </c>
      <c r="F6177" s="1" t="s">
        <v>100</v>
      </c>
      <c r="G6177" s="1" t="s">
        <v>234</v>
      </c>
      <c r="H6177" s="2">
        <f t="shared" si="192"/>
        <v>43889</v>
      </c>
      <c r="I6177" s="2">
        <f t="shared" si="193"/>
        <v>43888</v>
      </c>
    </row>
    <row r="6178" spans="1:9" x14ac:dyDescent="0.25">
      <c r="A6178">
        <v>27</v>
      </c>
      <c r="B6178">
        <v>2</v>
      </c>
      <c r="C6178">
        <v>2020</v>
      </c>
      <c r="D6178">
        <v>22</v>
      </c>
      <c r="E6178">
        <v>2</v>
      </c>
      <c r="F6178" s="1" t="s">
        <v>100</v>
      </c>
      <c r="G6178" s="1" t="s">
        <v>234</v>
      </c>
      <c r="H6178" s="2">
        <f t="shared" si="192"/>
        <v>43888</v>
      </c>
      <c r="I6178" s="2">
        <f t="shared" si="193"/>
        <v>43887</v>
      </c>
    </row>
    <row r="6179" spans="1:9" x14ac:dyDescent="0.25">
      <c r="A6179">
        <v>26</v>
      </c>
      <c r="B6179">
        <v>2</v>
      </c>
      <c r="C6179">
        <v>2020</v>
      </c>
      <c r="D6179">
        <v>20</v>
      </c>
      <c r="E6179">
        <v>0</v>
      </c>
      <c r="F6179" s="1" t="s">
        <v>100</v>
      </c>
      <c r="G6179" s="1" t="s">
        <v>234</v>
      </c>
      <c r="H6179" s="2">
        <f t="shared" si="192"/>
        <v>43887</v>
      </c>
      <c r="I6179" s="2">
        <f t="shared" si="193"/>
        <v>43886</v>
      </c>
    </row>
    <row r="6180" spans="1:9" x14ac:dyDescent="0.25">
      <c r="A6180">
        <v>25</v>
      </c>
      <c r="B6180">
        <v>2</v>
      </c>
      <c r="C6180">
        <v>2020</v>
      </c>
      <c r="D6180">
        <v>0</v>
      </c>
      <c r="E6180">
        <v>0</v>
      </c>
      <c r="F6180" s="1" t="s">
        <v>100</v>
      </c>
      <c r="G6180" s="1" t="s">
        <v>234</v>
      </c>
      <c r="H6180" s="2">
        <f t="shared" si="192"/>
        <v>43886</v>
      </c>
      <c r="I6180" s="2">
        <f t="shared" si="193"/>
        <v>43885</v>
      </c>
    </row>
    <row r="6181" spans="1:9" x14ac:dyDescent="0.25">
      <c r="A6181">
        <v>24</v>
      </c>
      <c r="B6181">
        <v>2</v>
      </c>
      <c r="C6181">
        <v>2020</v>
      </c>
      <c r="D6181">
        <v>12</v>
      </c>
      <c r="E6181">
        <v>0</v>
      </c>
      <c r="F6181" s="1" t="s">
        <v>100</v>
      </c>
      <c r="G6181" s="1" t="s">
        <v>234</v>
      </c>
      <c r="H6181" s="2">
        <f t="shared" si="192"/>
        <v>43885</v>
      </c>
      <c r="I6181" s="2">
        <f t="shared" si="193"/>
        <v>43884</v>
      </c>
    </row>
    <row r="6182" spans="1:9" x14ac:dyDescent="0.25">
      <c r="A6182">
        <v>23</v>
      </c>
      <c r="B6182">
        <v>2</v>
      </c>
      <c r="C6182">
        <v>2020</v>
      </c>
      <c r="D6182">
        <v>27</v>
      </c>
      <c r="E6182">
        <v>0</v>
      </c>
      <c r="F6182" s="1" t="s">
        <v>100</v>
      </c>
      <c r="G6182" s="1" t="s">
        <v>234</v>
      </c>
      <c r="H6182" s="2">
        <f t="shared" si="192"/>
        <v>43884</v>
      </c>
      <c r="I6182" s="2">
        <f t="shared" si="193"/>
        <v>43883</v>
      </c>
    </row>
    <row r="6183" spans="1:9" x14ac:dyDescent="0.25">
      <c r="A6183">
        <v>22</v>
      </c>
      <c r="B6183">
        <v>2</v>
      </c>
      <c r="C6183">
        <v>2020</v>
      </c>
      <c r="D6183">
        <v>12</v>
      </c>
      <c r="E6183">
        <v>0</v>
      </c>
      <c r="F6183" s="1" t="s">
        <v>100</v>
      </c>
      <c r="G6183" s="1" t="s">
        <v>234</v>
      </c>
      <c r="H6183" s="2">
        <f t="shared" si="192"/>
        <v>43883</v>
      </c>
      <c r="I6183" s="2">
        <f t="shared" si="193"/>
        <v>43882</v>
      </c>
    </row>
    <row r="6184" spans="1:9" x14ac:dyDescent="0.25">
      <c r="A6184">
        <v>21</v>
      </c>
      <c r="B6184">
        <v>2</v>
      </c>
      <c r="C6184">
        <v>2020</v>
      </c>
      <c r="D6184">
        <v>9</v>
      </c>
      <c r="E6184">
        <v>0</v>
      </c>
      <c r="F6184" s="1" t="s">
        <v>100</v>
      </c>
      <c r="G6184" s="1" t="s">
        <v>234</v>
      </c>
      <c r="H6184" s="2">
        <f t="shared" si="192"/>
        <v>43882</v>
      </c>
      <c r="I6184" s="2">
        <f t="shared" si="193"/>
        <v>43881</v>
      </c>
    </row>
    <row r="6185" spans="1:9" x14ac:dyDescent="0.25">
      <c r="A6185">
        <v>20</v>
      </c>
      <c r="B6185">
        <v>2</v>
      </c>
      <c r="C6185">
        <v>2020</v>
      </c>
      <c r="D6185">
        <v>18</v>
      </c>
      <c r="E6185">
        <v>0</v>
      </c>
      <c r="F6185" s="1" t="s">
        <v>100</v>
      </c>
      <c r="G6185" s="1" t="s">
        <v>234</v>
      </c>
      <c r="H6185" s="2">
        <f t="shared" si="192"/>
        <v>43881</v>
      </c>
      <c r="I6185" s="2">
        <f t="shared" si="193"/>
        <v>43880</v>
      </c>
    </row>
    <row r="6186" spans="1:9" x14ac:dyDescent="0.25">
      <c r="A6186">
        <v>19</v>
      </c>
      <c r="B6186">
        <v>2</v>
      </c>
      <c r="C6186">
        <v>2020</v>
      </c>
      <c r="D6186">
        <v>7</v>
      </c>
      <c r="E6186">
        <v>0</v>
      </c>
      <c r="F6186" s="1" t="s">
        <v>100</v>
      </c>
      <c r="G6186" s="1" t="s">
        <v>234</v>
      </c>
      <c r="H6186" s="2">
        <f t="shared" si="192"/>
        <v>43880</v>
      </c>
      <c r="I6186" s="2">
        <f t="shared" si="193"/>
        <v>43879</v>
      </c>
    </row>
    <row r="6187" spans="1:9" x14ac:dyDescent="0.25">
      <c r="A6187">
        <v>18</v>
      </c>
      <c r="B6187">
        <v>2</v>
      </c>
      <c r="C6187">
        <v>2020</v>
      </c>
      <c r="D6187">
        <v>0</v>
      </c>
      <c r="E6187">
        <v>0</v>
      </c>
      <c r="F6187" s="1" t="s">
        <v>100</v>
      </c>
      <c r="G6187" s="1" t="s">
        <v>234</v>
      </c>
      <c r="H6187" s="2">
        <f t="shared" si="192"/>
        <v>43879</v>
      </c>
      <c r="I6187" s="2">
        <f t="shared" si="193"/>
        <v>43878</v>
      </c>
    </row>
    <row r="6188" spans="1:9" x14ac:dyDescent="0.25">
      <c r="A6188">
        <v>17</v>
      </c>
      <c r="B6188">
        <v>2</v>
      </c>
      <c r="C6188">
        <v>2020</v>
      </c>
      <c r="D6188">
        <v>7</v>
      </c>
      <c r="E6188">
        <v>0</v>
      </c>
      <c r="F6188" s="1" t="s">
        <v>100</v>
      </c>
      <c r="G6188" s="1" t="s">
        <v>234</v>
      </c>
      <c r="H6188" s="2">
        <f t="shared" si="192"/>
        <v>43878</v>
      </c>
      <c r="I6188" s="2">
        <f t="shared" si="193"/>
        <v>43877</v>
      </c>
    </row>
    <row r="6189" spans="1:9" x14ac:dyDescent="0.25">
      <c r="A6189">
        <v>16</v>
      </c>
      <c r="B6189">
        <v>2</v>
      </c>
      <c r="C6189">
        <v>2020</v>
      </c>
      <c r="D6189">
        <v>14</v>
      </c>
      <c r="E6189">
        <v>0</v>
      </c>
      <c r="F6189" s="1" t="s">
        <v>100</v>
      </c>
      <c r="G6189" s="1" t="s">
        <v>234</v>
      </c>
      <c r="H6189" s="2">
        <f t="shared" si="192"/>
        <v>43877</v>
      </c>
      <c r="I6189" s="2">
        <f t="shared" si="193"/>
        <v>43876</v>
      </c>
    </row>
    <row r="6190" spans="1:9" x14ac:dyDescent="0.25">
      <c r="A6190">
        <v>15</v>
      </c>
      <c r="B6190">
        <v>2</v>
      </c>
      <c r="C6190">
        <v>2020</v>
      </c>
      <c r="D6190">
        <v>8</v>
      </c>
      <c r="E6190">
        <v>0</v>
      </c>
      <c r="F6190" s="1" t="s">
        <v>100</v>
      </c>
      <c r="G6190" s="1" t="s">
        <v>234</v>
      </c>
      <c r="H6190" s="2">
        <f t="shared" si="192"/>
        <v>43876</v>
      </c>
      <c r="I6190" s="2">
        <f t="shared" si="193"/>
        <v>43875</v>
      </c>
    </row>
    <row r="6191" spans="1:9" x14ac:dyDescent="0.25">
      <c r="A6191">
        <v>14</v>
      </c>
      <c r="B6191">
        <v>2</v>
      </c>
      <c r="C6191">
        <v>2020</v>
      </c>
      <c r="D6191">
        <v>1</v>
      </c>
      <c r="E6191">
        <v>0</v>
      </c>
      <c r="F6191" s="1" t="s">
        <v>100</v>
      </c>
      <c r="G6191" s="1" t="s">
        <v>234</v>
      </c>
      <c r="H6191" s="2">
        <f t="shared" si="192"/>
        <v>43875</v>
      </c>
      <c r="I6191" s="2">
        <f t="shared" si="193"/>
        <v>43874</v>
      </c>
    </row>
    <row r="6192" spans="1:9" x14ac:dyDescent="0.25">
      <c r="A6192">
        <v>13</v>
      </c>
      <c r="B6192">
        <v>2</v>
      </c>
      <c r="C6192">
        <v>2020</v>
      </c>
      <c r="D6192">
        <v>4</v>
      </c>
      <c r="E6192">
        <v>1</v>
      </c>
      <c r="F6192" s="1" t="s">
        <v>100</v>
      </c>
      <c r="G6192" s="1" t="s">
        <v>234</v>
      </c>
      <c r="H6192" s="2">
        <f t="shared" si="192"/>
        <v>43874</v>
      </c>
      <c r="I6192" s="2">
        <f t="shared" si="193"/>
        <v>43873</v>
      </c>
    </row>
    <row r="6193" spans="1:9" x14ac:dyDescent="0.25">
      <c r="A6193">
        <v>12</v>
      </c>
      <c r="B6193">
        <v>2</v>
      </c>
      <c r="C6193">
        <v>2020</v>
      </c>
      <c r="D6193">
        <v>0</v>
      </c>
      <c r="E6193">
        <v>0</v>
      </c>
      <c r="F6193" s="1" t="s">
        <v>100</v>
      </c>
      <c r="G6193" s="1" t="s">
        <v>234</v>
      </c>
      <c r="H6193" s="2">
        <f t="shared" si="192"/>
        <v>43873</v>
      </c>
      <c r="I6193" s="2">
        <f t="shared" si="193"/>
        <v>43872</v>
      </c>
    </row>
    <row r="6194" spans="1:9" x14ac:dyDescent="0.25">
      <c r="A6194">
        <v>11</v>
      </c>
      <c r="B6194">
        <v>2</v>
      </c>
      <c r="C6194">
        <v>2020</v>
      </c>
      <c r="D6194">
        <v>0</v>
      </c>
      <c r="E6194">
        <v>0</v>
      </c>
      <c r="F6194" s="1" t="s">
        <v>100</v>
      </c>
      <c r="G6194" s="1" t="s">
        <v>234</v>
      </c>
      <c r="H6194" s="2">
        <f t="shared" si="192"/>
        <v>43872</v>
      </c>
      <c r="I6194" s="2">
        <f t="shared" si="193"/>
        <v>43871</v>
      </c>
    </row>
    <row r="6195" spans="1:9" x14ac:dyDescent="0.25">
      <c r="A6195">
        <v>10</v>
      </c>
      <c r="B6195">
        <v>2</v>
      </c>
      <c r="C6195">
        <v>2020</v>
      </c>
      <c r="D6195">
        <v>0</v>
      </c>
      <c r="E6195">
        <v>0</v>
      </c>
      <c r="F6195" s="1" t="s">
        <v>100</v>
      </c>
      <c r="G6195" s="1" t="s">
        <v>234</v>
      </c>
      <c r="H6195" s="2">
        <f t="shared" si="192"/>
        <v>43871</v>
      </c>
      <c r="I6195" s="2">
        <f t="shared" si="193"/>
        <v>43870</v>
      </c>
    </row>
    <row r="6196" spans="1:9" x14ac:dyDescent="0.25">
      <c r="A6196">
        <v>9</v>
      </c>
      <c r="B6196">
        <v>2</v>
      </c>
      <c r="C6196">
        <v>2020</v>
      </c>
      <c r="D6196">
        <v>0</v>
      </c>
      <c r="E6196">
        <v>0</v>
      </c>
      <c r="F6196" s="1" t="s">
        <v>100</v>
      </c>
      <c r="G6196" s="1" t="s">
        <v>234</v>
      </c>
      <c r="H6196" s="2">
        <f t="shared" si="192"/>
        <v>43870</v>
      </c>
      <c r="I6196" s="2">
        <f t="shared" si="193"/>
        <v>43869</v>
      </c>
    </row>
    <row r="6197" spans="1:9" x14ac:dyDescent="0.25">
      <c r="A6197">
        <v>8</v>
      </c>
      <c r="B6197">
        <v>2</v>
      </c>
      <c r="C6197">
        <v>2020</v>
      </c>
      <c r="D6197">
        <v>0</v>
      </c>
      <c r="E6197">
        <v>0</v>
      </c>
      <c r="F6197" s="1" t="s">
        <v>100</v>
      </c>
      <c r="G6197" s="1" t="s">
        <v>234</v>
      </c>
      <c r="H6197" s="2">
        <f t="shared" si="192"/>
        <v>43869</v>
      </c>
      <c r="I6197" s="2">
        <f t="shared" si="193"/>
        <v>43868</v>
      </c>
    </row>
    <row r="6198" spans="1:9" x14ac:dyDescent="0.25">
      <c r="A6198">
        <v>7</v>
      </c>
      <c r="B6198">
        <v>2</v>
      </c>
      <c r="C6198">
        <v>2020</v>
      </c>
      <c r="D6198">
        <v>0</v>
      </c>
      <c r="E6198">
        <v>0</v>
      </c>
      <c r="F6198" s="1" t="s">
        <v>100</v>
      </c>
      <c r="G6198" s="1" t="s">
        <v>234</v>
      </c>
      <c r="H6198" s="2">
        <f t="shared" si="192"/>
        <v>43868</v>
      </c>
      <c r="I6198" s="2">
        <f t="shared" si="193"/>
        <v>43867</v>
      </c>
    </row>
    <row r="6199" spans="1:9" x14ac:dyDescent="0.25">
      <c r="A6199">
        <v>6</v>
      </c>
      <c r="B6199">
        <v>2</v>
      </c>
      <c r="C6199">
        <v>2020</v>
      </c>
      <c r="D6199">
        <v>0</v>
      </c>
      <c r="E6199">
        <v>0</v>
      </c>
      <c r="F6199" s="1" t="s">
        <v>100</v>
      </c>
      <c r="G6199" s="1" t="s">
        <v>234</v>
      </c>
      <c r="H6199" s="2">
        <f t="shared" si="192"/>
        <v>43867</v>
      </c>
      <c r="I6199" s="2">
        <f t="shared" si="193"/>
        <v>43866</v>
      </c>
    </row>
    <row r="6200" spans="1:9" x14ac:dyDescent="0.25">
      <c r="A6200">
        <v>5</v>
      </c>
      <c r="B6200">
        <v>2</v>
      </c>
      <c r="C6200">
        <v>2020</v>
      </c>
      <c r="D6200">
        <v>5</v>
      </c>
      <c r="E6200">
        <v>0</v>
      </c>
      <c r="F6200" s="1" t="s">
        <v>100</v>
      </c>
      <c r="G6200" s="1" t="s">
        <v>234</v>
      </c>
      <c r="H6200" s="2">
        <f t="shared" si="192"/>
        <v>43866</v>
      </c>
      <c r="I6200" s="2">
        <f t="shared" si="193"/>
        <v>43865</v>
      </c>
    </row>
    <row r="6201" spans="1:9" x14ac:dyDescent="0.25">
      <c r="A6201">
        <v>4</v>
      </c>
      <c r="B6201">
        <v>2</v>
      </c>
      <c r="C6201">
        <v>2020</v>
      </c>
      <c r="D6201">
        <v>0</v>
      </c>
      <c r="E6201">
        <v>0</v>
      </c>
      <c r="F6201" s="1" t="s">
        <v>100</v>
      </c>
      <c r="G6201" s="1" t="s">
        <v>234</v>
      </c>
      <c r="H6201" s="2">
        <f t="shared" si="192"/>
        <v>43865</v>
      </c>
      <c r="I6201" s="2">
        <f t="shared" si="193"/>
        <v>43864</v>
      </c>
    </row>
    <row r="6202" spans="1:9" x14ac:dyDescent="0.25">
      <c r="A6202">
        <v>3</v>
      </c>
      <c r="B6202">
        <v>2</v>
      </c>
      <c r="C6202">
        <v>2020</v>
      </c>
      <c r="D6202">
        <v>1</v>
      </c>
      <c r="E6202">
        <v>0</v>
      </c>
      <c r="F6202" s="1" t="s">
        <v>100</v>
      </c>
      <c r="G6202" s="1" t="s">
        <v>234</v>
      </c>
      <c r="H6202" s="2">
        <f t="shared" si="192"/>
        <v>43864</v>
      </c>
      <c r="I6202" s="2">
        <f t="shared" si="193"/>
        <v>43863</v>
      </c>
    </row>
    <row r="6203" spans="1:9" x14ac:dyDescent="0.25">
      <c r="A6203">
        <v>2</v>
      </c>
      <c r="B6203">
        <v>2</v>
      </c>
      <c r="C6203">
        <v>2020</v>
      </c>
      <c r="D6203">
        <v>4</v>
      </c>
      <c r="E6203">
        <v>0</v>
      </c>
      <c r="F6203" s="1" t="s">
        <v>100</v>
      </c>
      <c r="G6203" s="1" t="s">
        <v>234</v>
      </c>
      <c r="H6203" s="2">
        <f t="shared" si="192"/>
        <v>43863</v>
      </c>
      <c r="I6203" s="2">
        <f t="shared" si="193"/>
        <v>43862</v>
      </c>
    </row>
    <row r="6204" spans="1:9" x14ac:dyDescent="0.25">
      <c r="A6204">
        <v>1</v>
      </c>
      <c r="B6204">
        <v>2</v>
      </c>
      <c r="C6204">
        <v>2020</v>
      </c>
      <c r="D6204">
        <v>1</v>
      </c>
      <c r="E6204">
        <v>0</v>
      </c>
      <c r="F6204" s="1" t="s">
        <v>100</v>
      </c>
      <c r="G6204" s="1" t="s">
        <v>234</v>
      </c>
      <c r="H6204" s="2">
        <f t="shared" si="192"/>
        <v>43862</v>
      </c>
      <c r="I6204" s="2">
        <f t="shared" si="193"/>
        <v>43861</v>
      </c>
    </row>
    <row r="6205" spans="1:9" x14ac:dyDescent="0.25">
      <c r="A6205">
        <v>31</v>
      </c>
      <c r="B6205">
        <v>1</v>
      </c>
      <c r="C6205">
        <v>2020</v>
      </c>
      <c r="D6205">
        <v>3</v>
      </c>
      <c r="E6205">
        <v>0</v>
      </c>
      <c r="F6205" s="1" t="s">
        <v>100</v>
      </c>
      <c r="G6205" s="1" t="s">
        <v>234</v>
      </c>
      <c r="H6205" s="2">
        <f t="shared" si="192"/>
        <v>43861</v>
      </c>
      <c r="I6205" s="2">
        <f t="shared" si="193"/>
        <v>43860</v>
      </c>
    </row>
    <row r="6206" spans="1:9" x14ac:dyDescent="0.25">
      <c r="A6206">
        <v>30</v>
      </c>
      <c r="B6206">
        <v>1</v>
      </c>
      <c r="C6206">
        <v>2020</v>
      </c>
      <c r="D6206">
        <v>4</v>
      </c>
      <c r="E6206">
        <v>0</v>
      </c>
      <c r="F6206" s="1" t="s">
        <v>100</v>
      </c>
      <c r="G6206" s="1" t="s">
        <v>234</v>
      </c>
      <c r="H6206" s="2">
        <f t="shared" si="192"/>
        <v>43860</v>
      </c>
      <c r="I6206" s="2">
        <f t="shared" si="193"/>
        <v>43859</v>
      </c>
    </row>
    <row r="6207" spans="1:9" x14ac:dyDescent="0.25">
      <c r="A6207">
        <v>29</v>
      </c>
      <c r="B6207">
        <v>1</v>
      </c>
      <c r="C6207">
        <v>2020</v>
      </c>
      <c r="D6207">
        <v>3</v>
      </c>
      <c r="E6207">
        <v>0</v>
      </c>
      <c r="F6207" s="1" t="s">
        <v>100</v>
      </c>
      <c r="G6207" s="1" t="s">
        <v>234</v>
      </c>
      <c r="H6207" s="2">
        <f t="shared" si="192"/>
        <v>43859</v>
      </c>
      <c r="I6207" s="2">
        <f t="shared" si="193"/>
        <v>43858</v>
      </c>
    </row>
    <row r="6208" spans="1:9" x14ac:dyDescent="0.25">
      <c r="A6208">
        <v>28</v>
      </c>
      <c r="B6208">
        <v>1</v>
      </c>
      <c r="C6208">
        <v>2020</v>
      </c>
      <c r="D6208">
        <v>1</v>
      </c>
      <c r="E6208">
        <v>0</v>
      </c>
      <c r="F6208" s="1" t="s">
        <v>100</v>
      </c>
      <c r="G6208" s="1" t="s">
        <v>234</v>
      </c>
      <c r="H6208" s="2">
        <f t="shared" si="192"/>
        <v>43858</v>
      </c>
      <c r="I6208" s="2">
        <f t="shared" si="193"/>
        <v>43857</v>
      </c>
    </row>
    <row r="6209" spans="1:9" x14ac:dyDescent="0.25">
      <c r="A6209">
        <v>27</v>
      </c>
      <c r="B6209">
        <v>1</v>
      </c>
      <c r="C6209">
        <v>2020</v>
      </c>
      <c r="D6209">
        <v>0</v>
      </c>
      <c r="E6209">
        <v>0</v>
      </c>
      <c r="F6209" s="1" t="s">
        <v>100</v>
      </c>
      <c r="G6209" s="1" t="s">
        <v>234</v>
      </c>
      <c r="H6209" s="2">
        <f t="shared" si="192"/>
        <v>43857</v>
      </c>
      <c r="I6209" s="2">
        <f t="shared" si="193"/>
        <v>43856</v>
      </c>
    </row>
    <row r="6210" spans="1:9" x14ac:dyDescent="0.25">
      <c r="A6210">
        <v>26</v>
      </c>
      <c r="B6210">
        <v>1</v>
      </c>
      <c r="C6210">
        <v>2020</v>
      </c>
      <c r="D6210">
        <v>1</v>
      </c>
      <c r="E6210">
        <v>0</v>
      </c>
      <c r="F6210" s="1" t="s">
        <v>100</v>
      </c>
      <c r="G6210" s="1" t="s">
        <v>234</v>
      </c>
      <c r="H6210" s="2">
        <f t="shared" ref="H6210:H6273" si="194">DATE(C6210,B6210,A6210)</f>
        <v>43856</v>
      </c>
      <c r="I6210" s="2">
        <f t="shared" ref="I6210:I6273" si="195">H6210-1</f>
        <v>43855</v>
      </c>
    </row>
    <row r="6211" spans="1:9" x14ac:dyDescent="0.25">
      <c r="A6211">
        <v>25</v>
      </c>
      <c r="B6211">
        <v>1</v>
      </c>
      <c r="C6211">
        <v>2020</v>
      </c>
      <c r="D6211">
        <v>0</v>
      </c>
      <c r="E6211">
        <v>0</v>
      </c>
      <c r="F6211" s="1" t="s">
        <v>100</v>
      </c>
      <c r="G6211" s="1" t="s">
        <v>234</v>
      </c>
      <c r="H6211" s="2">
        <f t="shared" si="194"/>
        <v>43855</v>
      </c>
      <c r="I6211" s="2">
        <f t="shared" si="195"/>
        <v>43854</v>
      </c>
    </row>
    <row r="6212" spans="1:9" x14ac:dyDescent="0.25">
      <c r="A6212">
        <v>24</v>
      </c>
      <c r="B6212">
        <v>1</v>
      </c>
      <c r="C6212">
        <v>2020</v>
      </c>
      <c r="D6212">
        <v>1</v>
      </c>
      <c r="E6212">
        <v>0</v>
      </c>
      <c r="F6212" s="1" t="s">
        <v>100</v>
      </c>
      <c r="G6212" s="1" t="s">
        <v>234</v>
      </c>
      <c r="H6212" s="2">
        <f t="shared" si="194"/>
        <v>43854</v>
      </c>
      <c r="I6212" s="2">
        <f t="shared" si="195"/>
        <v>43853</v>
      </c>
    </row>
    <row r="6213" spans="1:9" x14ac:dyDescent="0.25">
      <c r="A6213">
        <v>23</v>
      </c>
      <c r="B6213">
        <v>1</v>
      </c>
      <c r="C6213">
        <v>2020</v>
      </c>
      <c r="D6213">
        <v>0</v>
      </c>
      <c r="E6213">
        <v>0</v>
      </c>
      <c r="F6213" s="1" t="s">
        <v>100</v>
      </c>
      <c r="G6213" s="1" t="s">
        <v>234</v>
      </c>
      <c r="H6213" s="2">
        <f t="shared" si="194"/>
        <v>43853</v>
      </c>
      <c r="I6213" s="2">
        <f t="shared" si="195"/>
        <v>43852</v>
      </c>
    </row>
    <row r="6214" spans="1:9" x14ac:dyDescent="0.25">
      <c r="A6214">
        <v>22</v>
      </c>
      <c r="B6214">
        <v>1</v>
      </c>
      <c r="C6214">
        <v>2020</v>
      </c>
      <c r="D6214">
        <v>0</v>
      </c>
      <c r="E6214">
        <v>0</v>
      </c>
      <c r="F6214" s="1" t="s">
        <v>100</v>
      </c>
      <c r="G6214" s="1" t="s">
        <v>234</v>
      </c>
      <c r="H6214" s="2">
        <f t="shared" si="194"/>
        <v>43852</v>
      </c>
      <c r="I6214" s="2">
        <f t="shared" si="195"/>
        <v>43851</v>
      </c>
    </row>
    <row r="6215" spans="1:9" x14ac:dyDescent="0.25">
      <c r="A6215">
        <v>21</v>
      </c>
      <c r="B6215">
        <v>1</v>
      </c>
      <c r="C6215">
        <v>2020</v>
      </c>
      <c r="D6215">
        <v>0</v>
      </c>
      <c r="E6215">
        <v>0</v>
      </c>
      <c r="F6215" s="1" t="s">
        <v>100</v>
      </c>
      <c r="G6215" s="1" t="s">
        <v>234</v>
      </c>
      <c r="H6215" s="2">
        <f t="shared" si="194"/>
        <v>43851</v>
      </c>
      <c r="I6215" s="2">
        <f t="shared" si="195"/>
        <v>43850</v>
      </c>
    </row>
    <row r="6216" spans="1:9" x14ac:dyDescent="0.25">
      <c r="A6216">
        <v>20</v>
      </c>
      <c r="B6216">
        <v>1</v>
      </c>
      <c r="C6216">
        <v>2020</v>
      </c>
      <c r="D6216">
        <v>0</v>
      </c>
      <c r="E6216">
        <v>0</v>
      </c>
      <c r="F6216" s="1" t="s">
        <v>100</v>
      </c>
      <c r="G6216" s="1" t="s">
        <v>234</v>
      </c>
      <c r="H6216" s="2">
        <f t="shared" si="194"/>
        <v>43850</v>
      </c>
      <c r="I6216" s="2">
        <f t="shared" si="195"/>
        <v>43849</v>
      </c>
    </row>
    <row r="6217" spans="1:9" x14ac:dyDescent="0.25">
      <c r="A6217">
        <v>19</v>
      </c>
      <c r="B6217">
        <v>1</v>
      </c>
      <c r="C6217">
        <v>2020</v>
      </c>
      <c r="D6217">
        <v>0</v>
      </c>
      <c r="E6217">
        <v>0</v>
      </c>
      <c r="F6217" s="1" t="s">
        <v>100</v>
      </c>
      <c r="G6217" s="1" t="s">
        <v>234</v>
      </c>
      <c r="H6217" s="2">
        <f t="shared" si="194"/>
        <v>43849</v>
      </c>
      <c r="I6217" s="2">
        <f t="shared" si="195"/>
        <v>43848</v>
      </c>
    </row>
    <row r="6218" spans="1:9" x14ac:dyDescent="0.25">
      <c r="A6218">
        <v>18</v>
      </c>
      <c r="B6218">
        <v>1</v>
      </c>
      <c r="C6218">
        <v>2020</v>
      </c>
      <c r="D6218">
        <v>0</v>
      </c>
      <c r="E6218">
        <v>0</v>
      </c>
      <c r="F6218" s="1" t="s">
        <v>100</v>
      </c>
      <c r="G6218" s="1" t="s">
        <v>234</v>
      </c>
      <c r="H6218" s="2">
        <f t="shared" si="194"/>
        <v>43848</v>
      </c>
      <c r="I6218" s="2">
        <f t="shared" si="195"/>
        <v>43847</v>
      </c>
    </row>
    <row r="6219" spans="1:9" x14ac:dyDescent="0.25">
      <c r="A6219">
        <v>17</v>
      </c>
      <c r="B6219">
        <v>1</v>
      </c>
      <c r="C6219">
        <v>2020</v>
      </c>
      <c r="D6219">
        <v>0</v>
      </c>
      <c r="E6219">
        <v>0</v>
      </c>
      <c r="F6219" s="1" t="s">
        <v>100</v>
      </c>
      <c r="G6219" s="1" t="s">
        <v>234</v>
      </c>
      <c r="H6219" s="2">
        <f t="shared" si="194"/>
        <v>43847</v>
      </c>
      <c r="I6219" s="2">
        <f t="shared" si="195"/>
        <v>43846</v>
      </c>
    </row>
    <row r="6220" spans="1:9" x14ac:dyDescent="0.25">
      <c r="A6220">
        <v>16</v>
      </c>
      <c r="B6220">
        <v>1</v>
      </c>
      <c r="C6220">
        <v>2020</v>
      </c>
      <c r="D6220">
        <v>0</v>
      </c>
      <c r="E6220">
        <v>0</v>
      </c>
      <c r="F6220" s="1" t="s">
        <v>100</v>
      </c>
      <c r="G6220" s="1" t="s">
        <v>234</v>
      </c>
      <c r="H6220" s="2">
        <f t="shared" si="194"/>
        <v>43846</v>
      </c>
      <c r="I6220" s="2">
        <f t="shared" si="195"/>
        <v>43845</v>
      </c>
    </row>
    <row r="6221" spans="1:9" x14ac:dyDescent="0.25">
      <c r="A6221">
        <v>15</v>
      </c>
      <c r="B6221">
        <v>1</v>
      </c>
      <c r="C6221">
        <v>2020</v>
      </c>
      <c r="D6221">
        <v>1</v>
      </c>
      <c r="E6221">
        <v>0</v>
      </c>
      <c r="F6221" s="1" t="s">
        <v>100</v>
      </c>
      <c r="G6221" s="1" t="s">
        <v>234</v>
      </c>
      <c r="H6221" s="2">
        <f t="shared" si="194"/>
        <v>43845</v>
      </c>
      <c r="I6221" s="2">
        <f t="shared" si="195"/>
        <v>43844</v>
      </c>
    </row>
    <row r="6222" spans="1:9" x14ac:dyDescent="0.25">
      <c r="A6222">
        <v>14</v>
      </c>
      <c r="B6222">
        <v>1</v>
      </c>
      <c r="C6222">
        <v>2020</v>
      </c>
      <c r="D6222">
        <v>0</v>
      </c>
      <c r="E6222">
        <v>0</v>
      </c>
      <c r="F6222" s="1" t="s">
        <v>100</v>
      </c>
      <c r="G6222" s="1" t="s">
        <v>234</v>
      </c>
      <c r="H6222" s="2">
        <f t="shared" si="194"/>
        <v>43844</v>
      </c>
      <c r="I6222" s="2">
        <f t="shared" si="195"/>
        <v>43843</v>
      </c>
    </row>
    <row r="6223" spans="1:9" x14ac:dyDescent="0.25">
      <c r="A6223">
        <v>13</v>
      </c>
      <c r="B6223">
        <v>1</v>
      </c>
      <c r="C6223">
        <v>2020</v>
      </c>
      <c r="D6223">
        <v>0</v>
      </c>
      <c r="E6223">
        <v>0</v>
      </c>
      <c r="F6223" s="1" t="s">
        <v>100</v>
      </c>
      <c r="G6223" s="1" t="s">
        <v>234</v>
      </c>
      <c r="H6223" s="2">
        <f t="shared" si="194"/>
        <v>43843</v>
      </c>
      <c r="I6223" s="2">
        <f t="shared" si="195"/>
        <v>43842</v>
      </c>
    </row>
    <row r="6224" spans="1:9" x14ac:dyDescent="0.25">
      <c r="A6224">
        <v>12</v>
      </c>
      <c r="B6224">
        <v>1</v>
      </c>
      <c r="C6224">
        <v>2020</v>
      </c>
      <c r="D6224">
        <v>0</v>
      </c>
      <c r="E6224">
        <v>0</v>
      </c>
      <c r="F6224" s="1" t="s">
        <v>100</v>
      </c>
      <c r="G6224" s="1" t="s">
        <v>234</v>
      </c>
      <c r="H6224" s="2">
        <f t="shared" si="194"/>
        <v>43842</v>
      </c>
      <c r="I6224" s="2">
        <f t="shared" si="195"/>
        <v>43841</v>
      </c>
    </row>
    <row r="6225" spans="1:9" x14ac:dyDescent="0.25">
      <c r="A6225">
        <v>11</v>
      </c>
      <c r="B6225">
        <v>1</v>
      </c>
      <c r="C6225">
        <v>2020</v>
      </c>
      <c r="D6225">
        <v>0</v>
      </c>
      <c r="E6225">
        <v>0</v>
      </c>
      <c r="F6225" s="1" t="s">
        <v>100</v>
      </c>
      <c r="G6225" s="1" t="s">
        <v>234</v>
      </c>
      <c r="H6225" s="2">
        <f t="shared" si="194"/>
        <v>43841</v>
      </c>
      <c r="I6225" s="2">
        <f t="shared" si="195"/>
        <v>43840</v>
      </c>
    </row>
    <row r="6226" spans="1:9" x14ac:dyDescent="0.25">
      <c r="A6226">
        <v>10</v>
      </c>
      <c r="B6226">
        <v>1</v>
      </c>
      <c r="C6226">
        <v>2020</v>
      </c>
      <c r="D6226">
        <v>0</v>
      </c>
      <c r="E6226">
        <v>0</v>
      </c>
      <c r="F6226" s="1" t="s">
        <v>100</v>
      </c>
      <c r="G6226" s="1" t="s">
        <v>234</v>
      </c>
      <c r="H6226" s="2">
        <f t="shared" si="194"/>
        <v>43840</v>
      </c>
      <c r="I6226" s="2">
        <f t="shared" si="195"/>
        <v>43839</v>
      </c>
    </row>
    <row r="6227" spans="1:9" x14ac:dyDescent="0.25">
      <c r="A6227">
        <v>9</v>
      </c>
      <c r="B6227">
        <v>1</v>
      </c>
      <c r="C6227">
        <v>2020</v>
      </c>
      <c r="D6227">
        <v>0</v>
      </c>
      <c r="E6227">
        <v>0</v>
      </c>
      <c r="F6227" s="1" t="s">
        <v>100</v>
      </c>
      <c r="G6227" s="1" t="s">
        <v>234</v>
      </c>
      <c r="H6227" s="2">
        <f t="shared" si="194"/>
        <v>43839</v>
      </c>
      <c r="I6227" s="2">
        <f t="shared" si="195"/>
        <v>43838</v>
      </c>
    </row>
    <row r="6228" spans="1:9" x14ac:dyDescent="0.25">
      <c r="A6228">
        <v>8</v>
      </c>
      <c r="B6228">
        <v>1</v>
      </c>
      <c r="C6228">
        <v>2020</v>
      </c>
      <c r="D6228">
        <v>0</v>
      </c>
      <c r="E6228">
        <v>0</v>
      </c>
      <c r="F6228" s="1" t="s">
        <v>100</v>
      </c>
      <c r="G6228" s="1" t="s">
        <v>234</v>
      </c>
      <c r="H6228" s="2">
        <f t="shared" si="194"/>
        <v>43838</v>
      </c>
      <c r="I6228" s="2">
        <f t="shared" si="195"/>
        <v>43837</v>
      </c>
    </row>
    <row r="6229" spans="1:9" x14ac:dyDescent="0.25">
      <c r="A6229">
        <v>7</v>
      </c>
      <c r="B6229">
        <v>1</v>
      </c>
      <c r="C6229">
        <v>2020</v>
      </c>
      <c r="D6229">
        <v>0</v>
      </c>
      <c r="E6229">
        <v>0</v>
      </c>
      <c r="F6229" s="1" t="s">
        <v>100</v>
      </c>
      <c r="G6229" s="1" t="s">
        <v>234</v>
      </c>
      <c r="H6229" s="2">
        <f t="shared" si="194"/>
        <v>43837</v>
      </c>
      <c r="I6229" s="2">
        <f t="shared" si="195"/>
        <v>43836</v>
      </c>
    </row>
    <row r="6230" spans="1:9" x14ac:dyDescent="0.25">
      <c r="A6230">
        <v>6</v>
      </c>
      <c r="B6230">
        <v>1</v>
      </c>
      <c r="C6230">
        <v>2020</v>
      </c>
      <c r="D6230">
        <v>0</v>
      </c>
      <c r="E6230">
        <v>0</v>
      </c>
      <c r="F6230" s="1" t="s">
        <v>100</v>
      </c>
      <c r="G6230" s="1" t="s">
        <v>234</v>
      </c>
      <c r="H6230" s="2">
        <f t="shared" si="194"/>
        <v>43836</v>
      </c>
      <c r="I6230" s="2">
        <f t="shared" si="195"/>
        <v>43835</v>
      </c>
    </row>
    <row r="6231" spans="1:9" x14ac:dyDescent="0.25">
      <c r="A6231">
        <v>5</v>
      </c>
      <c r="B6231">
        <v>1</v>
      </c>
      <c r="C6231">
        <v>2020</v>
      </c>
      <c r="D6231">
        <v>0</v>
      </c>
      <c r="E6231">
        <v>0</v>
      </c>
      <c r="F6231" s="1" t="s">
        <v>100</v>
      </c>
      <c r="G6231" s="1" t="s">
        <v>234</v>
      </c>
      <c r="H6231" s="2">
        <f t="shared" si="194"/>
        <v>43835</v>
      </c>
      <c r="I6231" s="2">
        <f t="shared" si="195"/>
        <v>43834</v>
      </c>
    </row>
    <row r="6232" spans="1:9" x14ac:dyDescent="0.25">
      <c r="A6232">
        <v>4</v>
      </c>
      <c r="B6232">
        <v>1</v>
      </c>
      <c r="C6232">
        <v>2020</v>
      </c>
      <c r="D6232">
        <v>0</v>
      </c>
      <c r="E6232">
        <v>0</v>
      </c>
      <c r="F6232" s="1" t="s">
        <v>100</v>
      </c>
      <c r="G6232" s="1" t="s">
        <v>234</v>
      </c>
      <c r="H6232" s="2">
        <f t="shared" si="194"/>
        <v>43834</v>
      </c>
      <c r="I6232" s="2">
        <f t="shared" si="195"/>
        <v>43833</v>
      </c>
    </row>
    <row r="6233" spans="1:9" x14ac:dyDescent="0.25">
      <c r="A6233">
        <v>3</v>
      </c>
      <c r="B6233">
        <v>1</v>
      </c>
      <c r="C6233">
        <v>2020</v>
      </c>
      <c r="D6233">
        <v>0</v>
      </c>
      <c r="E6233">
        <v>0</v>
      </c>
      <c r="F6233" s="1" t="s">
        <v>100</v>
      </c>
      <c r="G6233" s="1" t="s">
        <v>234</v>
      </c>
      <c r="H6233" s="2">
        <f t="shared" si="194"/>
        <v>43833</v>
      </c>
      <c r="I6233" s="2">
        <f t="shared" si="195"/>
        <v>43832</v>
      </c>
    </row>
    <row r="6234" spans="1:9" x14ac:dyDescent="0.25">
      <c r="A6234">
        <v>2</v>
      </c>
      <c r="B6234">
        <v>1</v>
      </c>
      <c r="C6234">
        <v>2020</v>
      </c>
      <c r="D6234">
        <v>0</v>
      </c>
      <c r="E6234">
        <v>0</v>
      </c>
      <c r="F6234" s="1" t="s">
        <v>100</v>
      </c>
      <c r="G6234" s="1" t="s">
        <v>234</v>
      </c>
      <c r="H6234" s="2">
        <f t="shared" si="194"/>
        <v>43832</v>
      </c>
      <c r="I6234" s="2">
        <f t="shared" si="195"/>
        <v>43831</v>
      </c>
    </row>
    <row r="6235" spans="1:9" x14ac:dyDescent="0.25">
      <c r="A6235">
        <v>1</v>
      </c>
      <c r="B6235">
        <v>1</v>
      </c>
      <c r="C6235">
        <v>2020</v>
      </c>
      <c r="D6235">
        <v>0</v>
      </c>
      <c r="E6235">
        <v>0</v>
      </c>
      <c r="F6235" s="1" t="s">
        <v>100</v>
      </c>
      <c r="G6235" s="1" t="s">
        <v>234</v>
      </c>
      <c r="H6235" s="2">
        <f t="shared" si="194"/>
        <v>43831</v>
      </c>
      <c r="I6235" s="2">
        <f t="shared" si="195"/>
        <v>43830</v>
      </c>
    </row>
    <row r="6236" spans="1:9" x14ac:dyDescent="0.25">
      <c r="A6236">
        <v>31</v>
      </c>
      <c r="B6236">
        <v>12</v>
      </c>
      <c r="C6236">
        <v>2019</v>
      </c>
      <c r="D6236">
        <v>0</v>
      </c>
      <c r="E6236">
        <v>0</v>
      </c>
      <c r="F6236" s="1" t="s">
        <v>100</v>
      </c>
      <c r="G6236" s="1" t="s">
        <v>234</v>
      </c>
      <c r="H6236" s="2">
        <f t="shared" si="194"/>
        <v>43830</v>
      </c>
      <c r="I6236" s="2">
        <f t="shared" si="195"/>
        <v>43829</v>
      </c>
    </row>
    <row r="6237" spans="1:9" x14ac:dyDescent="0.25">
      <c r="A6237">
        <v>22</v>
      </c>
      <c r="B6237">
        <v>4</v>
      </c>
      <c r="C6237">
        <v>2020</v>
      </c>
      <c r="D6237">
        <v>6</v>
      </c>
      <c r="E6237">
        <v>0</v>
      </c>
      <c r="F6237" s="1" t="s">
        <v>101</v>
      </c>
      <c r="G6237" s="1" t="s">
        <v>235</v>
      </c>
      <c r="H6237" s="2">
        <f t="shared" si="194"/>
        <v>43943</v>
      </c>
      <c r="I6237" s="2">
        <f t="shared" si="195"/>
        <v>43942</v>
      </c>
    </row>
    <row r="6238" spans="1:9" x14ac:dyDescent="0.25">
      <c r="A6238">
        <v>21</v>
      </c>
      <c r="B6238">
        <v>4</v>
      </c>
      <c r="C6238">
        <v>2020</v>
      </c>
      <c r="D6238">
        <v>0</v>
      </c>
      <c r="E6238">
        <v>2</v>
      </c>
      <c r="F6238" s="1" t="s">
        <v>101</v>
      </c>
      <c r="G6238" s="1" t="s">
        <v>235</v>
      </c>
      <c r="H6238" s="2">
        <f t="shared" si="194"/>
        <v>43942</v>
      </c>
      <c r="I6238" s="2">
        <f t="shared" si="195"/>
        <v>43941</v>
      </c>
    </row>
    <row r="6239" spans="1:9" x14ac:dyDescent="0.25">
      <c r="A6239">
        <v>20</v>
      </c>
      <c r="B6239">
        <v>4</v>
      </c>
      <c r="C6239">
        <v>2020</v>
      </c>
      <c r="D6239">
        <v>4</v>
      </c>
      <c r="E6239">
        <v>0</v>
      </c>
      <c r="F6239" s="1" t="s">
        <v>101</v>
      </c>
      <c r="G6239" s="1" t="s">
        <v>235</v>
      </c>
      <c r="H6239" s="2">
        <f t="shared" si="194"/>
        <v>43941</v>
      </c>
      <c r="I6239" s="2">
        <f t="shared" si="195"/>
        <v>43940</v>
      </c>
    </row>
    <row r="6240" spans="1:9" x14ac:dyDescent="0.25">
      <c r="A6240">
        <v>19</v>
      </c>
      <c r="B6240">
        <v>4</v>
      </c>
      <c r="C6240">
        <v>2020</v>
      </c>
      <c r="D6240">
        <v>21</v>
      </c>
      <c r="E6240">
        <v>1</v>
      </c>
      <c r="F6240" s="1" t="s">
        <v>101</v>
      </c>
      <c r="G6240" s="1" t="s">
        <v>235</v>
      </c>
      <c r="H6240" s="2">
        <f t="shared" si="194"/>
        <v>43940</v>
      </c>
      <c r="I6240" s="2">
        <f t="shared" si="195"/>
        <v>43939</v>
      </c>
    </row>
    <row r="6241" spans="1:9" x14ac:dyDescent="0.25">
      <c r="A6241">
        <v>18</v>
      </c>
      <c r="B6241">
        <v>4</v>
      </c>
      <c r="C6241">
        <v>2020</v>
      </c>
      <c r="D6241">
        <v>1</v>
      </c>
      <c r="E6241">
        <v>1</v>
      </c>
      <c r="F6241" s="1" t="s">
        <v>101</v>
      </c>
      <c r="G6241" s="1" t="s">
        <v>235</v>
      </c>
      <c r="H6241" s="2">
        <f t="shared" si="194"/>
        <v>43939</v>
      </c>
      <c r="I6241" s="2">
        <f t="shared" si="195"/>
        <v>43938</v>
      </c>
    </row>
    <row r="6242" spans="1:9" x14ac:dyDescent="0.25">
      <c r="A6242">
        <v>17</v>
      </c>
      <c r="B6242">
        <v>4</v>
      </c>
      <c r="C6242">
        <v>2020</v>
      </c>
      <c r="D6242">
        <v>6</v>
      </c>
      <c r="E6242">
        <v>4</v>
      </c>
      <c r="F6242" s="1" t="s">
        <v>101</v>
      </c>
      <c r="G6242" s="1" t="s">
        <v>235</v>
      </c>
      <c r="H6242" s="2">
        <f t="shared" si="194"/>
        <v>43938</v>
      </c>
      <c r="I6242" s="2">
        <f t="shared" si="195"/>
        <v>43937</v>
      </c>
    </row>
    <row r="6243" spans="1:9" x14ac:dyDescent="0.25">
      <c r="A6243">
        <v>16</v>
      </c>
      <c r="B6243">
        <v>4</v>
      </c>
      <c r="C6243">
        <v>2020</v>
      </c>
      <c r="D6243">
        <v>0</v>
      </c>
      <c r="E6243">
        <v>2</v>
      </c>
      <c r="F6243" s="1" t="s">
        <v>101</v>
      </c>
      <c r="G6243" s="1" t="s">
        <v>235</v>
      </c>
      <c r="H6243" s="2">
        <f t="shared" si="194"/>
        <v>43937</v>
      </c>
      <c r="I6243" s="2">
        <f t="shared" si="195"/>
        <v>43936</v>
      </c>
    </row>
    <row r="6244" spans="1:9" x14ac:dyDescent="0.25">
      <c r="A6244">
        <v>15</v>
      </c>
      <c r="B6244">
        <v>4</v>
      </c>
      <c r="C6244">
        <v>2020</v>
      </c>
      <c r="D6244">
        <v>0</v>
      </c>
      <c r="E6244">
        <v>0</v>
      </c>
      <c r="F6244" s="1" t="s">
        <v>101</v>
      </c>
      <c r="G6244" s="1" t="s">
        <v>235</v>
      </c>
      <c r="H6244" s="2">
        <f t="shared" si="194"/>
        <v>43936</v>
      </c>
      <c r="I6244" s="2">
        <f t="shared" si="195"/>
        <v>43935</v>
      </c>
    </row>
    <row r="6245" spans="1:9" x14ac:dyDescent="0.25">
      <c r="A6245">
        <v>14</v>
      </c>
      <c r="B6245">
        <v>4</v>
      </c>
      <c r="C6245">
        <v>2020</v>
      </c>
      <c r="D6245">
        <v>4</v>
      </c>
      <c r="E6245">
        <v>0</v>
      </c>
      <c r="F6245" s="1" t="s">
        <v>101</v>
      </c>
      <c r="G6245" s="1" t="s">
        <v>235</v>
      </c>
      <c r="H6245" s="2">
        <f t="shared" si="194"/>
        <v>43935</v>
      </c>
      <c r="I6245" s="2">
        <f t="shared" si="195"/>
        <v>43934</v>
      </c>
    </row>
    <row r="6246" spans="1:9" x14ac:dyDescent="0.25">
      <c r="A6246">
        <v>13</v>
      </c>
      <c r="B6246">
        <v>4</v>
      </c>
      <c r="C6246">
        <v>2020</v>
      </c>
      <c r="D6246">
        <v>15</v>
      </c>
      <c r="E6246">
        <v>0</v>
      </c>
      <c r="F6246" s="1" t="s">
        <v>101</v>
      </c>
      <c r="G6246" s="1" t="s">
        <v>235</v>
      </c>
      <c r="H6246" s="2">
        <f t="shared" si="194"/>
        <v>43934</v>
      </c>
      <c r="I6246" s="2">
        <f t="shared" si="195"/>
        <v>43933</v>
      </c>
    </row>
    <row r="6247" spans="1:9" x14ac:dyDescent="0.25">
      <c r="A6247">
        <v>12</v>
      </c>
      <c r="B6247">
        <v>4</v>
      </c>
      <c r="C6247">
        <v>2020</v>
      </c>
      <c r="D6247">
        <v>0</v>
      </c>
      <c r="E6247">
        <v>0</v>
      </c>
      <c r="F6247" s="1" t="s">
        <v>101</v>
      </c>
      <c r="G6247" s="1" t="s">
        <v>235</v>
      </c>
      <c r="H6247" s="2">
        <f t="shared" si="194"/>
        <v>43933</v>
      </c>
      <c r="I6247" s="2">
        <f t="shared" si="195"/>
        <v>43932</v>
      </c>
    </row>
    <row r="6248" spans="1:9" x14ac:dyDescent="0.25">
      <c r="A6248">
        <v>11</v>
      </c>
      <c r="B6248">
        <v>4</v>
      </c>
      <c r="C6248">
        <v>2020</v>
      </c>
      <c r="D6248">
        <v>15</v>
      </c>
      <c r="E6248">
        <v>1</v>
      </c>
      <c r="F6248" s="1" t="s">
        <v>101</v>
      </c>
      <c r="G6248" s="1" t="s">
        <v>235</v>
      </c>
      <c r="H6248" s="2">
        <f t="shared" si="194"/>
        <v>43932</v>
      </c>
      <c r="I6248" s="2">
        <f t="shared" si="195"/>
        <v>43931</v>
      </c>
    </row>
    <row r="6249" spans="1:9" x14ac:dyDescent="0.25">
      <c r="A6249">
        <v>10</v>
      </c>
      <c r="B6249">
        <v>4</v>
      </c>
      <c r="C6249">
        <v>2020</v>
      </c>
      <c r="D6249">
        <v>13</v>
      </c>
      <c r="E6249">
        <v>0</v>
      </c>
      <c r="F6249" s="1" t="s">
        <v>101</v>
      </c>
      <c r="G6249" s="1" t="s">
        <v>235</v>
      </c>
      <c r="H6249" s="2">
        <f t="shared" si="194"/>
        <v>43931</v>
      </c>
      <c r="I6249" s="2">
        <f t="shared" si="195"/>
        <v>43930</v>
      </c>
    </row>
    <row r="6250" spans="1:9" x14ac:dyDescent="0.25">
      <c r="A6250">
        <v>9</v>
      </c>
      <c r="B6250">
        <v>4</v>
      </c>
      <c r="C6250">
        <v>2020</v>
      </c>
      <c r="D6250">
        <v>0</v>
      </c>
      <c r="E6250">
        <v>0</v>
      </c>
      <c r="F6250" s="1" t="s">
        <v>101</v>
      </c>
      <c r="G6250" s="1" t="s">
        <v>235</v>
      </c>
      <c r="H6250" s="2">
        <f t="shared" si="194"/>
        <v>43930</v>
      </c>
      <c r="I6250" s="2">
        <f t="shared" si="195"/>
        <v>43929</v>
      </c>
    </row>
    <row r="6251" spans="1:9" x14ac:dyDescent="0.25">
      <c r="A6251">
        <v>8</v>
      </c>
      <c r="B6251">
        <v>4</v>
      </c>
      <c r="C6251">
        <v>2020</v>
      </c>
      <c r="D6251">
        <v>1</v>
      </c>
      <c r="E6251">
        <v>0</v>
      </c>
      <c r="F6251" s="1" t="s">
        <v>101</v>
      </c>
      <c r="G6251" s="1" t="s">
        <v>235</v>
      </c>
      <c r="H6251" s="2">
        <f t="shared" si="194"/>
        <v>43929</v>
      </c>
      <c r="I6251" s="2">
        <f t="shared" si="195"/>
        <v>43928</v>
      </c>
    </row>
    <row r="6252" spans="1:9" x14ac:dyDescent="0.25">
      <c r="A6252">
        <v>7</v>
      </c>
      <c r="B6252">
        <v>4</v>
      </c>
      <c r="C6252">
        <v>2020</v>
      </c>
      <c r="D6252">
        <v>14</v>
      </c>
      <c r="E6252">
        <v>0</v>
      </c>
      <c r="F6252" s="1" t="s">
        <v>101</v>
      </c>
      <c r="G6252" s="1" t="s">
        <v>235</v>
      </c>
      <c r="H6252" s="2">
        <f t="shared" si="194"/>
        <v>43928</v>
      </c>
      <c r="I6252" s="2">
        <f t="shared" si="195"/>
        <v>43927</v>
      </c>
    </row>
    <row r="6253" spans="1:9" x14ac:dyDescent="0.25">
      <c r="A6253">
        <v>6</v>
      </c>
      <c r="B6253">
        <v>4</v>
      </c>
      <c r="C6253">
        <v>2020</v>
      </c>
      <c r="D6253">
        <v>32</v>
      </c>
      <c r="E6253">
        <v>0</v>
      </c>
      <c r="F6253" s="1" t="s">
        <v>101</v>
      </c>
      <c r="G6253" s="1" t="s">
        <v>235</v>
      </c>
      <c r="H6253" s="2">
        <f t="shared" si="194"/>
        <v>43927</v>
      </c>
      <c r="I6253" s="2">
        <f t="shared" si="195"/>
        <v>43926</v>
      </c>
    </row>
    <row r="6254" spans="1:9" x14ac:dyDescent="0.25">
      <c r="A6254">
        <v>5</v>
      </c>
      <c r="B6254">
        <v>4</v>
      </c>
      <c r="C6254">
        <v>2020</v>
      </c>
      <c r="D6254">
        <v>5</v>
      </c>
      <c r="E6254">
        <v>1</v>
      </c>
      <c r="F6254" s="1" t="s">
        <v>101</v>
      </c>
      <c r="G6254" s="1" t="s">
        <v>235</v>
      </c>
      <c r="H6254" s="2">
        <f t="shared" si="194"/>
        <v>43926</v>
      </c>
      <c r="I6254" s="2">
        <f t="shared" si="195"/>
        <v>43925</v>
      </c>
    </row>
    <row r="6255" spans="1:9" x14ac:dyDescent="0.25">
      <c r="A6255">
        <v>4</v>
      </c>
      <c r="B6255">
        <v>4</v>
      </c>
      <c r="C6255">
        <v>2020</v>
      </c>
      <c r="D6255">
        <v>37</v>
      </c>
      <c r="E6255">
        <v>0</v>
      </c>
      <c r="F6255" s="1" t="s">
        <v>101</v>
      </c>
      <c r="G6255" s="1" t="s">
        <v>235</v>
      </c>
      <c r="H6255" s="2">
        <f t="shared" si="194"/>
        <v>43925</v>
      </c>
      <c r="I6255" s="2">
        <f t="shared" si="195"/>
        <v>43924</v>
      </c>
    </row>
    <row r="6256" spans="1:9" x14ac:dyDescent="0.25">
      <c r="A6256">
        <v>3</v>
      </c>
      <c r="B6256">
        <v>4</v>
      </c>
      <c r="C6256">
        <v>2020</v>
      </c>
      <c r="D6256">
        <v>0</v>
      </c>
      <c r="E6256">
        <v>0</v>
      </c>
      <c r="F6256" s="1" t="s">
        <v>101</v>
      </c>
      <c r="G6256" s="1" t="s">
        <v>235</v>
      </c>
      <c r="H6256" s="2">
        <f t="shared" si="194"/>
        <v>43924</v>
      </c>
      <c r="I6256" s="2">
        <f t="shared" si="195"/>
        <v>43923</v>
      </c>
    </row>
    <row r="6257" spans="1:9" x14ac:dyDescent="0.25">
      <c r="A6257">
        <v>2</v>
      </c>
      <c r="B6257">
        <v>4</v>
      </c>
      <c r="C6257">
        <v>2020</v>
      </c>
      <c r="D6257">
        <v>0</v>
      </c>
      <c r="E6257">
        <v>0</v>
      </c>
      <c r="F6257" s="1" t="s">
        <v>101</v>
      </c>
      <c r="G6257" s="1" t="s">
        <v>235</v>
      </c>
      <c r="H6257" s="2">
        <f t="shared" si="194"/>
        <v>43923</v>
      </c>
      <c r="I6257" s="2">
        <f t="shared" si="195"/>
        <v>43922</v>
      </c>
    </row>
    <row r="6258" spans="1:9" x14ac:dyDescent="0.25">
      <c r="A6258">
        <v>1</v>
      </c>
      <c r="B6258">
        <v>4</v>
      </c>
      <c r="C6258">
        <v>2020</v>
      </c>
      <c r="D6258">
        <v>18</v>
      </c>
      <c r="E6258">
        <v>0</v>
      </c>
      <c r="F6258" s="1" t="s">
        <v>101</v>
      </c>
      <c r="G6258" s="1" t="s">
        <v>235</v>
      </c>
      <c r="H6258" s="2">
        <f t="shared" si="194"/>
        <v>43922</v>
      </c>
      <c r="I6258" s="2">
        <f t="shared" si="195"/>
        <v>43921</v>
      </c>
    </row>
    <row r="6259" spans="1:9" x14ac:dyDescent="0.25">
      <c r="A6259">
        <v>31</v>
      </c>
      <c r="B6259">
        <v>3</v>
      </c>
      <c r="C6259">
        <v>2020</v>
      </c>
      <c r="D6259">
        <v>0</v>
      </c>
      <c r="E6259">
        <v>0</v>
      </c>
      <c r="F6259" s="1" t="s">
        <v>101</v>
      </c>
      <c r="G6259" s="1" t="s">
        <v>235</v>
      </c>
      <c r="H6259" s="2">
        <f t="shared" si="194"/>
        <v>43921</v>
      </c>
      <c r="I6259" s="2">
        <f t="shared" si="195"/>
        <v>43920</v>
      </c>
    </row>
    <row r="6260" spans="1:9" x14ac:dyDescent="0.25">
      <c r="A6260">
        <v>30</v>
      </c>
      <c r="B6260">
        <v>3</v>
      </c>
      <c r="C6260">
        <v>2020</v>
      </c>
      <c r="D6260">
        <v>2</v>
      </c>
      <c r="E6260">
        <v>1</v>
      </c>
      <c r="F6260" s="1" t="s">
        <v>101</v>
      </c>
      <c r="G6260" s="1" t="s">
        <v>235</v>
      </c>
      <c r="H6260" s="2">
        <f t="shared" si="194"/>
        <v>43920</v>
      </c>
      <c r="I6260" s="2">
        <f t="shared" si="195"/>
        <v>43919</v>
      </c>
    </row>
    <row r="6261" spans="1:9" x14ac:dyDescent="0.25">
      <c r="A6261">
        <v>29</v>
      </c>
      <c r="B6261">
        <v>3</v>
      </c>
      <c r="C6261">
        <v>2020</v>
      </c>
      <c r="D6261">
        <v>9</v>
      </c>
      <c r="E6261">
        <v>0</v>
      </c>
      <c r="F6261" s="1" t="s">
        <v>101</v>
      </c>
      <c r="G6261" s="1" t="s">
        <v>235</v>
      </c>
      <c r="H6261" s="2">
        <f t="shared" si="194"/>
        <v>43919</v>
      </c>
      <c r="I6261" s="2">
        <f t="shared" si="195"/>
        <v>43918</v>
      </c>
    </row>
    <row r="6262" spans="1:9" x14ac:dyDescent="0.25">
      <c r="A6262">
        <v>28</v>
      </c>
      <c r="B6262">
        <v>3</v>
      </c>
      <c r="C6262">
        <v>2020</v>
      </c>
      <c r="D6262">
        <v>20</v>
      </c>
      <c r="E6262">
        <v>0</v>
      </c>
      <c r="F6262" s="1" t="s">
        <v>101</v>
      </c>
      <c r="G6262" s="1" t="s">
        <v>235</v>
      </c>
      <c r="H6262" s="2">
        <f t="shared" si="194"/>
        <v>43918</v>
      </c>
      <c r="I6262" s="2">
        <f t="shared" si="195"/>
        <v>43917</v>
      </c>
    </row>
    <row r="6263" spans="1:9" x14ac:dyDescent="0.25">
      <c r="A6263">
        <v>27</v>
      </c>
      <c r="B6263">
        <v>3</v>
      </c>
      <c r="C6263">
        <v>2020</v>
      </c>
      <c r="D6263">
        <v>14</v>
      </c>
      <c r="E6263">
        <v>1</v>
      </c>
      <c r="F6263" s="1" t="s">
        <v>101</v>
      </c>
      <c r="G6263" s="1" t="s">
        <v>235</v>
      </c>
      <c r="H6263" s="2">
        <f t="shared" si="194"/>
        <v>43917</v>
      </c>
      <c r="I6263" s="2">
        <f t="shared" si="195"/>
        <v>43916</v>
      </c>
    </row>
    <row r="6264" spans="1:9" x14ac:dyDescent="0.25">
      <c r="A6264">
        <v>26</v>
      </c>
      <c r="B6264">
        <v>3</v>
      </c>
      <c r="C6264">
        <v>2020</v>
      </c>
      <c r="D6264">
        <v>0</v>
      </c>
      <c r="E6264">
        <v>0</v>
      </c>
      <c r="F6264" s="1" t="s">
        <v>101</v>
      </c>
      <c r="G6264" s="1" t="s">
        <v>235</v>
      </c>
      <c r="H6264" s="2">
        <f t="shared" si="194"/>
        <v>43916</v>
      </c>
      <c r="I6264" s="2">
        <f t="shared" si="195"/>
        <v>43915</v>
      </c>
    </row>
    <row r="6265" spans="1:9" x14ac:dyDescent="0.25">
      <c r="A6265">
        <v>25</v>
      </c>
      <c r="B6265">
        <v>3</v>
      </c>
      <c r="C6265">
        <v>2020</v>
      </c>
      <c r="D6265">
        <v>0</v>
      </c>
      <c r="E6265">
        <v>0</v>
      </c>
      <c r="F6265" s="1" t="s">
        <v>101</v>
      </c>
      <c r="G6265" s="1" t="s">
        <v>235</v>
      </c>
      <c r="H6265" s="2">
        <f t="shared" si="194"/>
        <v>43915</v>
      </c>
      <c r="I6265" s="2">
        <f t="shared" si="195"/>
        <v>43914</v>
      </c>
    </row>
    <row r="6266" spans="1:9" x14ac:dyDescent="0.25">
      <c r="A6266">
        <v>24</v>
      </c>
      <c r="B6266">
        <v>3</v>
      </c>
      <c r="C6266">
        <v>2020</v>
      </c>
      <c r="D6266">
        <v>3</v>
      </c>
      <c r="E6266">
        <v>0</v>
      </c>
      <c r="F6266" s="1" t="s">
        <v>101</v>
      </c>
      <c r="G6266" s="1" t="s">
        <v>235</v>
      </c>
      <c r="H6266" s="2">
        <f t="shared" si="194"/>
        <v>43914</v>
      </c>
      <c r="I6266" s="2">
        <f t="shared" si="195"/>
        <v>43913</v>
      </c>
    </row>
    <row r="6267" spans="1:9" x14ac:dyDescent="0.25">
      <c r="A6267">
        <v>23</v>
      </c>
      <c r="B6267">
        <v>3</v>
      </c>
      <c r="C6267">
        <v>2020</v>
      </c>
      <c r="D6267">
        <v>3</v>
      </c>
      <c r="E6267">
        <v>0</v>
      </c>
      <c r="F6267" s="1" t="s">
        <v>101</v>
      </c>
      <c r="G6267" s="1" t="s">
        <v>235</v>
      </c>
      <c r="H6267" s="2">
        <f t="shared" si="194"/>
        <v>43913</v>
      </c>
      <c r="I6267" s="2">
        <f t="shared" si="195"/>
        <v>43912</v>
      </c>
    </row>
    <row r="6268" spans="1:9" x14ac:dyDescent="0.25">
      <c r="A6268">
        <v>22</v>
      </c>
      <c r="B6268">
        <v>3</v>
      </c>
      <c r="C6268">
        <v>2020</v>
      </c>
      <c r="D6268">
        <v>0</v>
      </c>
      <c r="E6268">
        <v>0</v>
      </c>
      <c r="F6268" s="1" t="s">
        <v>101</v>
      </c>
      <c r="G6268" s="1" t="s">
        <v>235</v>
      </c>
      <c r="H6268" s="2">
        <f t="shared" si="194"/>
        <v>43912</v>
      </c>
      <c r="I6268" s="2">
        <f t="shared" si="195"/>
        <v>43911</v>
      </c>
    </row>
    <row r="6269" spans="1:9" x14ac:dyDescent="0.25">
      <c r="A6269">
        <v>21</v>
      </c>
      <c r="B6269">
        <v>3</v>
      </c>
      <c r="C6269">
        <v>2020</v>
      </c>
      <c r="D6269">
        <v>7</v>
      </c>
      <c r="E6269">
        <v>0</v>
      </c>
      <c r="F6269" s="1" t="s">
        <v>101</v>
      </c>
      <c r="G6269" s="1" t="s">
        <v>235</v>
      </c>
      <c r="H6269" s="2">
        <f t="shared" si="194"/>
        <v>43911</v>
      </c>
      <c r="I6269" s="2">
        <f t="shared" si="195"/>
        <v>43910</v>
      </c>
    </row>
    <row r="6270" spans="1:9" x14ac:dyDescent="0.25">
      <c r="A6270">
        <v>20</v>
      </c>
      <c r="B6270">
        <v>3</v>
      </c>
      <c r="C6270">
        <v>2020</v>
      </c>
      <c r="D6270">
        <v>5</v>
      </c>
      <c r="E6270">
        <v>0</v>
      </c>
      <c r="F6270" s="1" t="s">
        <v>101</v>
      </c>
      <c r="G6270" s="1" t="s">
        <v>235</v>
      </c>
      <c r="H6270" s="2">
        <f t="shared" si="194"/>
        <v>43910</v>
      </c>
      <c r="I6270" s="2">
        <f t="shared" si="195"/>
        <v>43909</v>
      </c>
    </row>
    <row r="6271" spans="1:9" x14ac:dyDescent="0.25">
      <c r="A6271">
        <v>22</v>
      </c>
      <c r="B6271">
        <v>4</v>
      </c>
      <c r="C6271">
        <v>2020</v>
      </c>
      <c r="D6271">
        <v>0</v>
      </c>
      <c r="E6271">
        <v>0</v>
      </c>
      <c r="F6271" s="1" t="s">
        <v>102</v>
      </c>
      <c r="G6271" s="1" t="s">
        <v>234</v>
      </c>
      <c r="H6271" s="2">
        <f t="shared" si="194"/>
        <v>43943</v>
      </c>
      <c r="I6271" s="2">
        <f t="shared" si="195"/>
        <v>43942</v>
      </c>
    </row>
    <row r="6272" spans="1:9" x14ac:dyDescent="0.25">
      <c r="A6272">
        <v>21</v>
      </c>
      <c r="B6272">
        <v>4</v>
      </c>
      <c r="C6272">
        <v>2020</v>
      </c>
      <c r="D6272">
        <v>8</v>
      </c>
      <c r="E6272">
        <v>0</v>
      </c>
      <c r="F6272" s="1" t="s">
        <v>102</v>
      </c>
      <c r="G6272" s="1" t="s">
        <v>234</v>
      </c>
      <c r="H6272" s="2">
        <f t="shared" si="194"/>
        <v>43942</v>
      </c>
      <c r="I6272" s="2">
        <f t="shared" si="195"/>
        <v>43941</v>
      </c>
    </row>
    <row r="6273" spans="1:9" x14ac:dyDescent="0.25">
      <c r="A6273">
        <v>20</v>
      </c>
      <c r="B6273">
        <v>4</v>
      </c>
      <c r="C6273">
        <v>2020</v>
      </c>
      <c r="D6273">
        <v>4</v>
      </c>
      <c r="E6273">
        <v>0</v>
      </c>
      <c r="F6273" s="1" t="s">
        <v>102</v>
      </c>
      <c r="G6273" s="1" t="s">
        <v>234</v>
      </c>
      <c r="H6273" s="2">
        <f t="shared" si="194"/>
        <v>43941</v>
      </c>
      <c r="I6273" s="2">
        <f t="shared" si="195"/>
        <v>43940</v>
      </c>
    </row>
    <row r="6274" spans="1:9" x14ac:dyDescent="0.25">
      <c r="A6274">
        <v>19</v>
      </c>
      <c r="B6274">
        <v>4</v>
      </c>
      <c r="C6274">
        <v>2020</v>
      </c>
      <c r="D6274">
        <v>6</v>
      </c>
      <c r="E6274">
        <v>0</v>
      </c>
      <c r="F6274" s="1" t="s">
        <v>102</v>
      </c>
      <c r="G6274" s="1" t="s">
        <v>234</v>
      </c>
      <c r="H6274" s="2">
        <f t="shared" ref="H6274:H6337" si="196">DATE(C6274,B6274,A6274)</f>
        <v>43940</v>
      </c>
      <c r="I6274" s="2">
        <f t="shared" ref="I6274:I6337" si="197">H6274-1</f>
        <v>43939</v>
      </c>
    </row>
    <row r="6275" spans="1:9" x14ac:dyDescent="0.25">
      <c r="A6275">
        <v>18</v>
      </c>
      <c r="B6275">
        <v>4</v>
      </c>
      <c r="C6275">
        <v>2020</v>
      </c>
      <c r="D6275">
        <v>5</v>
      </c>
      <c r="E6275">
        <v>0</v>
      </c>
      <c r="F6275" s="1" t="s">
        <v>102</v>
      </c>
      <c r="G6275" s="1" t="s">
        <v>234</v>
      </c>
      <c r="H6275" s="2">
        <f t="shared" si="196"/>
        <v>43939</v>
      </c>
      <c r="I6275" s="2">
        <f t="shared" si="197"/>
        <v>43938</v>
      </c>
    </row>
    <row r="6276" spans="1:9" x14ac:dyDescent="0.25">
      <c r="A6276">
        <v>17</v>
      </c>
      <c r="B6276">
        <v>4</v>
      </c>
      <c r="C6276">
        <v>2020</v>
      </c>
      <c r="D6276">
        <v>1</v>
      </c>
      <c r="E6276">
        <v>0</v>
      </c>
      <c r="F6276" s="1" t="s">
        <v>102</v>
      </c>
      <c r="G6276" s="1" t="s">
        <v>234</v>
      </c>
      <c r="H6276" s="2">
        <f t="shared" si="196"/>
        <v>43938</v>
      </c>
      <c r="I6276" s="2">
        <f t="shared" si="197"/>
        <v>43937</v>
      </c>
    </row>
    <row r="6277" spans="1:9" x14ac:dyDescent="0.25">
      <c r="A6277">
        <v>16</v>
      </c>
      <c r="B6277">
        <v>4</v>
      </c>
      <c r="C6277">
        <v>2020</v>
      </c>
      <c r="D6277">
        <v>4</v>
      </c>
      <c r="E6277">
        <v>0</v>
      </c>
      <c r="F6277" s="1" t="s">
        <v>102</v>
      </c>
      <c r="G6277" s="1" t="s">
        <v>234</v>
      </c>
      <c r="H6277" s="2">
        <f t="shared" si="196"/>
        <v>43937</v>
      </c>
      <c r="I6277" s="2">
        <f t="shared" si="197"/>
        <v>43936</v>
      </c>
    </row>
    <row r="6278" spans="1:9" x14ac:dyDescent="0.25">
      <c r="A6278">
        <v>15</v>
      </c>
      <c r="B6278">
        <v>4</v>
      </c>
      <c r="C6278">
        <v>2020</v>
      </c>
      <c r="D6278">
        <v>6</v>
      </c>
      <c r="E6278">
        <v>0</v>
      </c>
      <c r="F6278" s="1" t="s">
        <v>102</v>
      </c>
      <c r="G6278" s="1" t="s">
        <v>234</v>
      </c>
      <c r="H6278" s="2">
        <f t="shared" si="196"/>
        <v>43936</v>
      </c>
      <c r="I6278" s="2">
        <f t="shared" si="197"/>
        <v>43935</v>
      </c>
    </row>
    <row r="6279" spans="1:9" x14ac:dyDescent="0.25">
      <c r="A6279">
        <v>14</v>
      </c>
      <c r="B6279">
        <v>4</v>
      </c>
      <c r="C6279">
        <v>2020</v>
      </c>
      <c r="D6279">
        <v>2</v>
      </c>
      <c r="E6279">
        <v>0</v>
      </c>
      <c r="F6279" s="1" t="s">
        <v>102</v>
      </c>
      <c r="G6279" s="1" t="s">
        <v>234</v>
      </c>
      <c r="H6279" s="2">
        <f t="shared" si="196"/>
        <v>43935</v>
      </c>
      <c r="I6279" s="2">
        <f t="shared" si="197"/>
        <v>43934</v>
      </c>
    </row>
    <row r="6280" spans="1:9" x14ac:dyDescent="0.25">
      <c r="A6280">
        <v>13</v>
      </c>
      <c r="B6280">
        <v>4</v>
      </c>
      <c r="C6280">
        <v>2020</v>
      </c>
      <c r="D6280">
        <v>8</v>
      </c>
      <c r="E6280">
        <v>0</v>
      </c>
      <c r="F6280" s="1" t="s">
        <v>102</v>
      </c>
      <c r="G6280" s="1" t="s">
        <v>234</v>
      </c>
      <c r="H6280" s="2">
        <f t="shared" si="196"/>
        <v>43934</v>
      </c>
      <c r="I6280" s="2">
        <f t="shared" si="197"/>
        <v>43933</v>
      </c>
    </row>
    <row r="6281" spans="1:9" x14ac:dyDescent="0.25">
      <c r="A6281">
        <v>12</v>
      </c>
      <c r="B6281">
        <v>4</v>
      </c>
      <c r="C6281">
        <v>2020</v>
      </c>
      <c r="D6281">
        <v>9</v>
      </c>
      <c r="E6281">
        <v>0</v>
      </c>
      <c r="F6281" s="1" t="s">
        <v>102</v>
      </c>
      <c r="G6281" s="1" t="s">
        <v>234</v>
      </c>
      <c r="H6281" s="2">
        <f t="shared" si="196"/>
        <v>43933</v>
      </c>
      <c r="I6281" s="2">
        <f t="shared" si="197"/>
        <v>43932</v>
      </c>
    </row>
    <row r="6282" spans="1:9" x14ac:dyDescent="0.25">
      <c r="A6282">
        <v>11</v>
      </c>
      <c r="B6282">
        <v>4</v>
      </c>
      <c r="C6282">
        <v>2020</v>
      </c>
      <c r="D6282">
        <v>0</v>
      </c>
      <c r="E6282">
        <v>0</v>
      </c>
      <c r="F6282" s="1" t="s">
        <v>102</v>
      </c>
      <c r="G6282" s="1" t="s">
        <v>234</v>
      </c>
      <c r="H6282" s="2">
        <f t="shared" si="196"/>
        <v>43932</v>
      </c>
      <c r="I6282" s="2">
        <f t="shared" si="197"/>
        <v>43931</v>
      </c>
    </row>
    <row r="6283" spans="1:9" x14ac:dyDescent="0.25">
      <c r="A6283">
        <v>10</v>
      </c>
      <c r="B6283">
        <v>4</v>
      </c>
      <c r="C6283">
        <v>2020</v>
      </c>
      <c r="D6283">
        <v>14</v>
      </c>
      <c r="E6283">
        <v>1</v>
      </c>
      <c r="F6283" s="1" t="s">
        <v>102</v>
      </c>
      <c r="G6283" s="1" t="s">
        <v>234</v>
      </c>
      <c r="H6283" s="2">
        <f t="shared" si="196"/>
        <v>43931</v>
      </c>
      <c r="I6283" s="2">
        <f t="shared" si="197"/>
        <v>43930</v>
      </c>
    </row>
    <row r="6284" spans="1:9" x14ac:dyDescent="0.25">
      <c r="A6284">
        <v>9</v>
      </c>
      <c r="B6284">
        <v>4</v>
      </c>
      <c r="C6284">
        <v>2020</v>
      </c>
      <c r="D6284">
        <v>9</v>
      </c>
      <c r="E6284">
        <v>0</v>
      </c>
      <c r="F6284" s="1" t="s">
        <v>102</v>
      </c>
      <c r="G6284" s="1" t="s">
        <v>234</v>
      </c>
      <c r="H6284" s="2">
        <f t="shared" si="196"/>
        <v>43930</v>
      </c>
      <c r="I6284" s="2">
        <f t="shared" si="197"/>
        <v>43929</v>
      </c>
    </row>
    <row r="6285" spans="1:9" x14ac:dyDescent="0.25">
      <c r="A6285">
        <v>8</v>
      </c>
      <c r="B6285">
        <v>4</v>
      </c>
      <c r="C6285">
        <v>2020</v>
      </c>
      <c r="D6285">
        <v>0</v>
      </c>
      <c r="E6285">
        <v>0</v>
      </c>
      <c r="F6285" s="1" t="s">
        <v>102</v>
      </c>
      <c r="G6285" s="1" t="s">
        <v>234</v>
      </c>
      <c r="H6285" s="2">
        <f t="shared" si="196"/>
        <v>43929</v>
      </c>
      <c r="I6285" s="2">
        <f t="shared" si="197"/>
        <v>43928</v>
      </c>
    </row>
    <row r="6286" spans="1:9" x14ac:dyDescent="0.25">
      <c r="A6286">
        <v>7</v>
      </c>
      <c r="B6286">
        <v>4</v>
      </c>
      <c r="C6286">
        <v>2020</v>
      </c>
      <c r="D6286">
        <v>4</v>
      </c>
      <c r="E6286">
        <v>1</v>
      </c>
      <c r="F6286" s="1" t="s">
        <v>102</v>
      </c>
      <c r="G6286" s="1" t="s">
        <v>234</v>
      </c>
      <c r="H6286" s="2">
        <f t="shared" si="196"/>
        <v>43928</v>
      </c>
      <c r="I6286" s="2">
        <f t="shared" si="197"/>
        <v>43927</v>
      </c>
    </row>
    <row r="6287" spans="1:9" x14ac:dyDescent="0.25">
      <c r="A6287">
        <v>6</v>
      </c>
      <c r="B6287">
        <v>4</v>
      </c>
      <c r="C6287">
        <v>2020</v>
      </c>
      <c r="D6287">
        <v>22</v>
      </c>
      <c r="E6287">
        <v>0</v>
      </c>
      <c r="F6287" s="1" t="s">
        <v>102</v>
      </c>
      <c r="G6287" s="1" t="s">
        <v>234</v>
      </c>
      <c r="H6287" s="2">
        <f t="shared" si="196"/>
        <v>43927</v>
      </c>
      <c r="I6287" s="2">
        <f t="shared" si="197"/>
        <v>43926</v>
      </c>
    </row>
    <row r="6288" spans="1:9" x14ac:dyDescent="0.25">
      <c r="A6288">
        <v>5</v>
      </c>
      <c r="B6288">
        <v>4</v>
      </c>
      <c r="C6288">
        <v>2020</v>
      </c>
      <c r="D6288">
        <v>24</v>
      </c>
      <c r="E6288">
        <v>0</v>
      </c>
      <c r="F6288" s="1" t="s">
        <v>102</v>
      </c>
      <c r="G6288" s="1" t="s">
        <v>234</v>
      </c>
      <c r="H6288" s="2">
        <f t="shared" si="196"/>
        <v>43926</v>
      </c>
      <c r="I6288" s="2">
        <f t="shared" si="197"/>
        <v>43925</v>
      </c>
    </row>
    <row r="6289" spans="1:9" x14ac:dyDescent="0.25">
      <c r="A6289">
        <v>4</v>
      </c>
      <c r="B6289">
        <v>4</v>
      </c>
      <c r="C6289">
        <v>2020</v>
      </c>
      <c r="D6289">
        <v>0</v>
      </c>
      <c r="E6289">
        <v>0</v>
      </c>
      <c r="F6289" s="1" t="s">
        <v>102</v>
      </c>
      <c r="G6289" s="1" t="s">
        <v>234</v>
      </c>
      <c r="H6289" s="2">
        <f t="shared" si="196"/>
        <v>43925</v>
      </c>
      <c r="I6289" s="2">
        <f t="shared" si="197"/>
        <v>43924</v>
      </c>
    </row>
    <row r="6290" spans="1:9" x14ac:dyDescent="0.25">
      <c r="A6290">
        <v>3</v>
      </c>
      <c r="B6290">
        <v>4</v>
      </c>
      <c r="C6290">
        <v>2020</v>
      </c>
      <c r="D6290">
        <v>21</v>
      </c>
      <c r="E6290">
        <v>0</v>
      </c>
      <c r="F6290" s="1" t="s">
        <v>102</v>
      </c>
      <c r="G6290" s="1" t="s">
        <v>234</v>
      </c>
      <c r="H6290" s="2">
        <f t="shared" si="196"/>
        <v>43924</v>
      </c>
      <c r="I6290" s="2">
        <f t="shared" si="197"/>
        <v>43923</v>
      </c>
    </row>
    <row r="6291" spans="1:9" x14ac:dyDescent="0.25">
      <c r="A6291">
        <v>2</v>
      </c>
      <c r="B6291">
        <v>4</v>
      </c>
      <c r="C6291">
        <v>2020</v>
      </c>
      <c r="D6291">
        <v>4</v>
      </c>
      <c r="E6291">
        <v>0</v>
      </c>
      <c r="F6291" s="1" t="s">
        <v>102</v>
      </c>
      <c r="G6291" s="1" t="s">
        <v>234</v>
      </c>
      <c r="H6291" s="2">
        <f t="shared" si="196"/>
        <v>43923</v>
      </c>
      <c r="I6291" s="2">
        <f t="shared" si="197"/>
        <v>43922</v>
      </c>
    </row>
    <row r="6292" spans="1:9" x14ac:dyDescent="0.25">
      <c r="A6292">
        <v>1</v>
      </c>
      <c r="B6292">
        <v>4</v>
      </c>
      <c r="C6292">
        <v>2020</v>
      </c>
      <c r="D6292">
        <v>6</v>
      </c>
      <c r="E6292">
        <v>0</v>
      </c>
      <c r="F6292" s="1" t="s">
        <v>102</v>
      </c>
      <c r="G6292" s="1" t="s">
        <v>234</v>
      </c>
      <c r="H6292" s="2">
        <f t="shared" si="196"/>
        <v>43922</v>
      </c>
      <c r="I6292" s="2">
        <f t="shared" si="197"/>
        <v>43921</v>
      </c>
    </row>
    <row r="6293" spans="1:9" x14ac:dyDescent="0.25">
      <c r="A6293">
        <v>31</v>
      </c>
      <c r="B6293">
        <v>3</v>
      </c>
      <c r="C6293">
        <v>2020</v>
      </c>
      <c r="D6293">
        <v>9</v>
      </c>
      <c r="E6293">
        <v>4</v>
      </c>
      <c r="F6293" s="1" t="s">
        <v>102</v>
      </c>
      <c r="G6293" s="1" t="s">
        <v>234</v>
      </c>
      <c r="H6293" s="2">
        <f t="shared" si="196"/>
        <v>43921</v>
      </c>
      <c r="I6293" s="2">
        <f t="shared" si="197"/>
        <v>43920</v>
      </c>
    </row>
    <row r="6294" spans="1:9" x14ac:dyDescent="0.25">
      <c r="A6294">
        <v>30</v>
      </c>
      <c r="B6294">
        <v>3</v>
      </c>
      <c r="C6294">
        <v>2020</v>
      </c>
      <c r="D6294">
        <v>24</v>
      </c>
      <c r="E6294">
        <v>0</v>
      </c>
      <c r="F6294" s="1" t="s">
        <v>102</v>
      </c>
      <c r="G6294" s="1" t="s">
        <v>234</v>
      </c>
      <c r="H6294" s="2">
        <f t="shared" si="196"/>
        <v>43920</v>
      </c>
      <c r="I6294" s="2">
        <f t="shared" si="197"/>
        <v>43919</v>
      </c>
    </row>
    <row r="6295" spans="1:9" x14ac:dyDescent="0.25">
      <c r="A6295">
        <v>29</v>
      </c>
      <c r="B6295">
        <v>3</v>
      </c>
      <c r="C6295">
        <v>2020</v>
      </c>
      <c r="D6295">
        <v>23</v>
      </c>
      <c r="E6295">
        <v>1</v>
      </c>
      <c r="F6295" s="1" t="s">
        <v>102</v>
      </c>
      <c r="G6295" s="1" t="s">
        <v>234</v>
      </c>
      <c r="H6295" s="2">
        <f t="shared" si="196"/>
        <v>43919</v>
      </c>
      <c r="I6295" s="2">
        <f t="shared" si="197"/>
        <v>43918</v>
      </c>
    </row>
    <row r="6296" spans="1:9" x14ac:dyDescent="0.25">
      <c r="A6296">
        <v>28</v>
      </c>
      <c r="B6296">
        <v>3</v>
      </c>
      <c r="C6296">
        <v>2020</v>
      </c>
      <c r="D6296">
        <v>40</v>
      </c>
      <c r="E6296">
        <v>0</v>
      </c>
      <c r="F6296" s="1" t="s">
        <v>102</v>
      </c>
      <c r="G6296" s="1" t="s">
        <v>234</v>
      </c>
      <c r="H6296" s="2">
        <f t="shared" si="196"/>
        <v>43918</v>
      </c>
      <c r="I6296" s="2">
        <f t="shared" si="197"/>
        <v>43917</v>
      </c>
    </row>
    <row r="6297" spans="1:9" x14ac:dyDescent="0.25">
      <c r="A6297">
        <v>27</v>
      </c>
      <c r="B6297">
        <v>3</v>
      </c>
      <c r="C6297">
        <v>2020</v>
      </c>
      <c r="D6297">
        <v>19</v>
      </c>
      <c r="E6297">
        <v>0</v>
      </c>
      <c r="F6297" s="1" t="s">
        <v>102</v>
      </c>
      <c r="G6297" s="1" t="s">
        <v>234</v>
      </c>
      <c r="H6297" s="2">
        <f t="shared" si="196"/>
        <v>43917</v>
      </c>
      <c r="I6297" s="2">
        <f t="shared" si="197"/>
        <v>43916</v>
      </c>
    </row>
    <row r="6298" spans="1:9" x14ac:dyDescent="0.25">
      <c r="A6298">
        <v>26</v>
      </c>
      <c r="B6298">
        <v>3</v>
      </c>
      <c r="C6298">
        <v>2020</v>
      </c>
      <c r="D6298">
        <v>26</v>
      </c>
      <c r="E6298">
        <v>0</v>
      </c>
      <c r="F6298" s="1" t="s">
        <v>102</v>
      </c>
      <c r="G6298" s="1" t="s">
        <v>234</v>
      </c>
      <c r="H6298" s="2">
        <f t="shared" si="196"/>
        <v>43916</v>
      </c>
      <c r="I6298" s="2">
        <f t="shared" si="197"/>
        <v>43915</v>
      </c>
    </row>
    <row r="6299" spans="1:9" x14ac:dyDescent="0.25">
      <c r="A6299">
        <v>25</v>
      </c>
      <c r="B6299">
        <v>3</v>
      </c>
      <c r="C6299">
        <v>2020</v>
      </c>
      <c r="D6299">
        <v>15</v>
      </c>
      <c r="E6299">
        <v>0</v>
      </c>
      <c r="F6299" s="1" t="s">
        <v>102</v>
      </c>
      <c r="G6299" s="1" t="s">
        <v>234</v>
      </c>
      <c r="H6299" s="2">
        <f t="shared" si="196"/>
        <v>43915</v>
      </c>
      <c r="I6299" s="2">
        <f t="shared" si="197"/>
        <v>43914</v>
      </c>
    </row>
    <row r="6300" spans="1:9" x14ac:dyDescent="0.25">
      <c r="A6300">
        <v>24</v>
      </c>
      <c r="B6300">
        <v>3</v>
      </c>
      <c r="C6300">
        <v>2020</v>
      </c>
      <c r="D6300">
        <v>13</v>
      </c>
      <c r="E6300">
        <v>0</v>
      </c>
      <c r="F6300" s="1" t="s">
        <v>102</v>
      </c>
      <c r="G6300" s="1" t="s">
        <v>234</v>
      </c>
      <c r="H6300" s="2">
        <f t="shared" si="196"/>
        <v>43914</v>
      </c>
      <c r="I6300" s="2">
        <f t="shared" si="197"/>
        <v>43913</v>
      </c>
    </row>
    <row r="6301" spans="1:9" x14ac:dyDescent="0.25">
      <c r="A6301">
        <v>23</v>
      </c>
      <c r="B6301">
        <v>3</v>
      </c>
      <c r="C6301">
        <v>2020</v>
      </c>
      <c r="D6301">
        <v>15</v>
      </c>
      <c r="E6301">
        <v>0</v>
      </c>
      <c r="F6301" s="1" t="s">
        <v>102</v>
      </c>
      <c r="G6301" s="1" t="s">
        <v>234</v>
      </c>
      <c r="H6301" s="2">
        <f t="shared" si="196"/>
        <v>43913</v>
      </c>
      <c r="I6301" s="2">
        <f t="shared" si="197"/>
        <v>43912</v>
      </c>
    </row>
    <row r="6302" spans="1:9" x14ac:dyDescent="0.25">
      <c r="A6302">
        <v>22</v>
      </c>
      <c r="B6302">
        <v>3</v>
      </c>
      <c r="C6302">
        <v>2020</v>
      </c>
      <c r="D6302">
        <v>15</v>
      </c>
      <c r="E6302">
        <v>0</v>
      </c>
      <c r="F6302" s="1" t="s">
        <v>102</v>
      </c>
      <c r="G6302" s="1" t="s">
        <v>234</v>
      </c>
      <c r="H6302" s="2">
        <f t="shared" si="196"/>
        <v>43912</v>
      </c>
      <c r="I6302" s="2">
        <f t="shared" si="197"/>
        <v>43911</v>
      </c>
    </row>
    <row r="6303" spans="1:9" x14ac:dyDescent="0.25">
      <c r="A6303">
        <v>21</v>
      </c>
      <c r="B6303">
        <v>3</v>
      </c>
      <c r="C6303">
        <v>2020</v>
      </c>
      <c r="D6303">
        <v>13</v>
      </c>
      <c r="E6303">
        <v>0</v>
      </c>
      <c r="F6303" s="1" t="s">
        <v>102</v>
      </c>
      <c r="G6303" s="1" t="s">
        <v>234</v>
      </c>
      <c r="H6303" s="2">
        <f t="shared" si="196"/>
        <v>43911</v>
      </c>
      <c r="I6303" s="2">
        <f t="shared" si="197"/>
        <v>43910</v>
      </c>
    </row>
    <row r="6304" spans="1:9" x14ac:dyDescent="0.25">
      <c r="A6304">
        <v>20</v>
      </c>
      <c r="B6304">
        <v>3</v>
      </c>
      <c r="C6304">
        <v>2020</v>
      </c>
      <c r="D6304">
        <v>4</v>
      </c>
      <c r="E6304">
        <v>0</v>
      </c>
      <c r="F6304" s="1" t="s">
        <v>102</v>
      </c>
      <c r="G6304" s="1" t="s">
        <v>234</v>
      </c>
      <c r="H6304" s="2">
        <f t="shared" si="196"/>
        <v>43910</v>
      </c>
      <c r="I6304" s="2">
        <f t="shared" si="197"/>
        <v>43909</v>
      </c>
    </row>
    <row r="6305" spans="1:9" x14ac:dyDescent="0.25">
      <c r="A6305">
        <v>19</v>
      </c>
      <c r="B6305">
        <v>3</v>
      </c>
      <c r="C6305">
        <v>2020</v>
      </c>
      <c r="D6305">
        <v>17</v>
      </c>
      <c r="E6305">
        <v>0</v>
      </c>
      <c r="F6305" s="1" t="s">
        <v>102</v>
      </c>
      <c r="G6305" s="1" t="s">
        <v>234</v>
      </c>
      <c r="H6305" s="2">
        <f t="shared" si="196"/>
        <v>43909</v>
      </c>
      <c r="I6305" s="2">
        <f t="shared" si="197"/>
        <v>43908</v>
      </c>
    </row>
    <row r="6306" spans="1:9" x14ac:dyDescent="0.25">
      <c r="A6306">
        <v>18</v>
      </c>
      <c r="B6306">
        <v>3</v>
      </c>
      <c r="C6306">
        <v>2020</v>
      </c>
      <c r="D6306">
        <v>19</v>
      </c>
      <c r="E6306">
        <v>0</v>
      </c>
      <c r="F6306" s="1" t="s">
        <v>102</v>
      </c>
      <c r="G6306" s="1" t="s">
        <v>234</v>
      </c>
      <c r="H6306" s="2">
        <f t="shared" si="196"/>
        <v>43908</v>
      </c>
      <c r="I6306" s="2">
        <f t="shared" si="197"/>
        <v>43907</v>
      </c>
    </row>
    <row r="6307" spans="1:9" x14ac:dyDescent="0.25">
      <c r="A6307">
        <v>17</v>
      </c>
      <c r="B6307">
        <v>3</v>
      </c>
      <c r="C6307">
        <v>2020</v>
      </c>
      <c r="D6307">
        <v>1</v>
      </c>
      <c r="E6307">
        <v>0</v>
      </c>
      <c r="F6307" s="1" t="s">
        <v>102</v>
      </c>
      <c r="G6307" s="1" t="s">
        <v>234</v>
      </c>
      <c r="H6307" s="2">
        <f t="shared" si="196"/>
        <v>43907</v>
      </c>
      <c r="I6307" s="2">
        <f t="shared" si="197"/>
        <v>43906</v>
      </c>
    </row>
    <row r="6308" spans="1:9" x14ac:dyDescent="0.25">
      <c r="A6308">
        <v>16</v>
      </c>
      <c r="B6308">
        <v>3</v>
      </c>
      <c r="C6308">
        <v>2020</v>
      </c>
      <c r="D6308">
        <v>14</v>
      </c>
      <c r="E6308">
        <v>0</v>
      </c>
      <c r="F6308" s="1" t="s">
        <v>102</v>
      </c>
      <c r="G6308" s="1" t="s">
        <v>234</v>
      </c>
      <c r="H6308" s="2">
        <f t="shared" si="196"/>
        <v>43906</v>
      </c>
      <c r="I6308" s="2">
        <f t="shared" si="197"/>
        <v>43905</v>
      </c>
    </row>
    <row r="6309" spans="1:9" x14ac:dyDescent="0.25">
      <c r="A6309">
        <v>15</v>
      </c>
      <c r="B6309">
        <v>3</v>
      </c>
      <c r="C6309">
        <v>2020</v>
      </c>
      <c r="D6309">
        <v>0</v>
      </c>
      <c r="E6309">
        <v>0</v>
      </c>
      <c r="F6309" s="1" t="s">
        <v>102</v>
      </c>
      <c r="G6309" s="1" t="s">
        <v>234</v>
      </c>
      <c r="H6309" s="2">
        <f t="shared" si="196"/>
        <v>43905</v>
      </c>
      <c r="I6309" s="2">
        <f t="shared" si="197"/>
        <v>43904</v>
      </c>
    </row>
    <row r="6310" spans="1:9" x14ac:dyDescent="0.25">
      <c r="A6310">
        <v>8</v>
      </c>
      <c r="B6310">
        <v>3</v>
      </c>
      <c r="C6310">
        <v>2020</v>
      </c>
      <c r="D6310">
        <v>0</v>
      </c>
      <c r="E6310">
        <v>0</v>
      </c>
      <c r="F6310" s="1" t="s">
        <v>102</v>
      </c>
      <c r="G6310" s="1" t="s">
        <v>234</v>
      </c>
      <c r="H6310" s="2">
        <f t="shared" si="196"/>
        <v>43898</v>
      </c>
      <c r="I6310" s="2">
        <f t="shared" si="197"/>
        <v>43897</v>
      </c>
    </row>
    <row r="6311" spans="1:9" x14ac:dyDescent="0.25">
      <c r="A6311">
        <v>3</v>
      </c>
      <c r="B6311">
        <v>3</v>
      </c>
      <c r="C6311">
        <v>2020</v>
      </c>
      <c r="D6311">
        <v>1</v>
      </c>
      <c r="E6311">
        <v>0</v>
      </c>
      <c r="F6311" s="1" t="s">
        <v>102</v>
      </c>
      <c r="G6311" s="1" t="s">
        <v>234</v>
      </c>
      <c r="H6311" s="2">
        <f t="shared" si="196"/>
        <v>43893</v>
      </c>
      <c r="I6311" s="2">
        <f t="shared" si="197"/>
        <v>43892</v>
      </c>
    </row>
    <row r="6312" spans="1:9" x14ac:dyDescent="0.25">
      <c r="A6312">
        <v>22</v>
      </c>
      <c r="B6312">
        <v>4</v>
      </c>
      <c r="C6312">
        <v>2020</v>
      </c>
      <c r="D6312">
        <v>76</v>
      </c>
      <c r="E6312">
        <v>0</v>
      </c>
      <c r="F6312" s="1" t="s">
        <v>103</v>
      </c>
      <c r="G6312" s="1" t="s">
        <v>234</v>
      </c>
      <c r="H6312" s="2">
        <f t="shared" si="196"/>
        <v>43943</v>
      </c>
      <c r="I6312" s="2">
        <f t="shared" si="197"/>
        <v>43942</v>
      </c>
    </row>
    <row r="6313" spans="1:9" x14ac:dyDescent="0.25">
      <c r="A6313">
        <v>21</v>
      </c>
      <c r="B6313">
        <v>4</v>
      </c>
      <c r="C6313">
        <v>2020</v>
      </c>
      <c r="D6313">
        <v>214</v>
      </c>
      <c r="E6313">
        <v>0</v>
      </c>
      <c r="F6313" s="1" t="s">
        <v>103</v>
      </c>
      <c r="G6313" s="1" t="s">
        <v>234</v>
      </c>
      <c r="H6313" s="2">
        <f t="shared" si="196"/>
        <v>43942</v>
      </c>
      <c r="I6313" s="2">
        <f t="shared" si="197"/>
        <v>43941</v>
      </c>
    </row>
    <row r="6314" spans="1:9" x14ac:dyDescent="0.25">
      <c r="A6314">
        <v>20</v>
      </c>
      <c r="B6314">
        <v>4</v>
      </c>
      <c r="C6314">
        <v>2020</v>
      </c>
      <c r="D6314">
        <v>81</v>
      </c>
      <c r="E6314">
        <v>2</v>
      </c>
      <c r="F6314" s="1" t="s">
        <v>103</v>
      </c>
      <c r="G6314" s="1" t="s">
        <v>234</v>
      </c>
      <c r="H6314" s="2">
        <f t="shared" si="196"/>
        <v>43941</v>
      </c>
      <c r="I6314" s="2">
        <f t="shared" si="197"/>
        <v>43940</v>
      </c>
    </row>
    <row r="6315" spans="1:9" x14ac:dyDescent="0.25">
      <c r="A6315">
        <v>19</v>
      </c>
      <c r="B6315">
        <v>4</v>
      </c>
      <c r="C6315">
        <v>2020</v>
      </c>
      <c r="D6315">
        <v>63</v>
      </c>
      <c r="E6315">
        <v>0</v>
      </c>
      <c r="F6315" s="1" t="s">
        <v>103</v>
      </c>
      <c r="G6315" s="1" t="s">
        <v>234</v>
      </c>
      <c r="H6315" s="2">
        <f t="shared" si="196"/>
        <v>43940</v>
      </c>
      <c r="I6315" s="2">
        <f t="shared" si="197"/>
        <v>43939</v>
      </c>
    </row>
    <row r="6316" spans="1:9" x14ac:dyDescent="0.25">
      <c r="A6316">
        <v>18</v>
      </c>
      <c r="B6316">
        <v>4</v>
      </c>
      <c r="C6316">
        <v>2020</v>
      </c>
      <c r="D6316">
        <v>121</v>
      </c>
      <c r="E6316">
        <v>0</v>
      </c>
      <c r="F6316" s="1" t="s">
        <v>103</v>
      </c>
      <c r="G6316" s="1" t="s">
        <v>234</v>
      </c>
      <c r="H6316" s="2">
        <f t="shared" si="196"/>
        <v>43939</v>
      </c>
      <c r="I6316" s="2">
        <f t="shared" si="197"/>
        <v>43938</v>
      </c>
    </row>
    <row r="6317" spans="1:9" x14ac:dyDescent="0.25">
      <c r="A6317">
        <v>17</v>
      </c>
      <c r="B6317">
        <v>4</v>
      </c>
      <c r="C6317">
        <v>2020</v>
      </c>
      <c r="D6317">
        <v>139</v>
      </c>
      <c r="E6317">
        <v>1</v>
      </c>
      <c r="F6317" s="1" t="s">
        <v>103</v>
      </c>
      <c r="G6317" s="1" t="s">
        <v>234</v>
      </c>
      <c r="H6317" s="2">
        <f t="shared" si="196"/>
        <v>43938</v>
      </c>
      <c r="I6317" s="2">
        <f t="shared" si="197"/>
        <v>43937</v>
      </c>
    </row>
    <row r="6318" spans="1:9" x14ac:dyDescent="0.25">
      <c r="A6318">
        <v>16</v>
      </c>
      <c r="B6318">
        <v>4</v>
      </c>
      <c r="C6318">
        <v>2020</v>
      </c>
      <c r="D6318">
        <v>64</v>
      </c>
      <c r="E6318">
        <v>2</v>
      </c>
      <c r="F6318" s="1" t="s">
        <v>103</v>
      </c>
      <c r="G6318" s="1" t="s">
        <v>234</v>
      </c>
      <c r="H6318" s="2">
        <f t="shared" si="196"/>
        <v>43937</v>
      </c>
      <c r="I6318" s="2">
        <f t="shared" si="197"/>
        <v>43936</v>
      </c>
    </row>
    <row r="6319" spans="1:9" x14ac:dyDescent="0.25">
      <c r="A6319">
        <v>15</v>
      </c>
      <c r="B6319">
        <v>4</v>
      </c>
      <c r="C6319">
        <v>2020</v>
      </c>
      <c r="D6319">
        <v>88</v>
      </c>
      <c r="E6319">
        <v>0</v>
      </c>
      <c r="F6319" s="1" t="s">
        <v>103</v>
      </c>
      <c r="G6319" s="1" t="s">
        <v>234</v>
      </c>
      <c r="H6319" s="2">
        <f t="shared" si="196"/>
        <v>43936</v>
      </c>
      <c r="I6319" s="2">
        <f t="shared" si="197"/>
        <v>43935</v>
      </c>
    </row>
    <row r="6320" spans="1:9" x14ac:dyDescent="0.25">
      <c r="A6320">
        <v>14</v>
      </c>
      <c r="B6320">
        <v>4</v>
      </c>
      <c r="C6320">
        <v>2020</v>
      </c>
      <c r="D6320">
        <v>218</v>
      </c>
      <c r="E6320">
        <v>4</v>
      </c>
      <c r="F6320" s="1" t="s">
        <v>103</v>
      </c>
      <c r="G6320" s="1" t="s">
        <v>234</v>
      </c>
      <c r="H6320" s="2">
        <f t="shared" si="196"/>
        <v>43935</v>
      </c>
      <c r="I6320" s="2">
        <f t="shared" si="197"/>
        <v>43934</v>
      </c>
    </row>
    <row r="6321" spans="1:9" x14ac:dyDescent="0.25">
      <c r="A6321">
        <v>13</v>
      </c>
      <c r="B6321">
        <v>4</v>
      </c>
      <c r="C6321">
        <v>2020</v>
      </c>
      <c r="D6321">
        <v>81</v>
      </c>
      <c r="E6321">
        <v>0</v>
      </c>
      <c r="F6321" s="1" t="s">
        <v>103</v>
      </c>
      <c r="G6321" s="1" t="s">
        <v>234</v>
      </c>
      <c r="H6321" s="2">
        <f t="shared" si="196"/>
        <v>43934</v>
      </c>
      <c r="I6321" s="2">
        <f t="shared" si="197"/>
        <v>43933</v>
      </c>
    </row>
    <row r="6322" spans="1:9" x14ac:dyDescent="0.25">
      <c r="A6322">
        <v>12</v>
      </c>
      <c r="B6322">
        <v>4</v>
      </c>
      <c r="C6322">
        <v>2020</v>
      </c>
      <c r="D6322">
        <v>40</v>
      </c>
      <c r="E6322">
        <v>0</v>
      </c>
      <c r="F6322" s="1" t="s">
        <v>103</v>
      </c>
      <c r="G6322" s="1" t="s">
        <v>234</v>
      </c>
      <c r="H6322" s="2">
        <f t="shared" si="196"/>
        <v>43933</v>
      </c>
      <c r="I6322" s="2">
        <f t="shared" si="197"/>
        <v>43932</v>
      </c>
    </row>
    <row r="6323" spans="1:9" x14ac:dyDescent="0.25">
      <c r="A6323">
        <v>11</v>
      </c>
      <c r="B6323">
        <v>4</v>
      </c>
      <c r="C6323">
        <v>2020</v>
      </c>
      <c r="D6323">
        <v>38</v>
      </c>
      <c r="E6323">
        <v>1</v>
      </c>
      <c r="F6323" s="1" t="s">
        <v>103</v>
      </c>
      <c r="G6323" s="1" t="s">
        <v>234</v>
      </c>
      <c r="H6323" s="2">
        <f t="shared" si="196"/>
        <v>43932</v>
      </c>
      <c r="I6323" s="2">
        <f t="shared" si="197"/>
        <v>43931</v>
      </c>
    </row>
    <row r="6324" spans="1:9" x14ac:dyDescent="0.25">
      <c r="A6324">
        <v>10</v>
      </c>
      <c r="B6324">
        <v>4</v>
      </c>
      <c r="C6324">
        <v>2020</v>
      </c>
      <c r="D6324">
        <v>43</v>
      </c>
      <c r="E6324">
        <v>2</v>
      </c>
      <c r="F6324" s="1" t="s">
        <v>103</v>
      </c>
      <c r="G6324" s="1" t="s">
        <v>234</v>
      </c>
      <c r="H6324" s="2">
        <f t="shared" si="196"/>
        <v>43931</v>
      </c>
      <c r="I6324" s="2">
        <f t="shared" si="197"/>
        <v>43930</v>
      </c>
    </row>
    <row r="6325" spans="1:9" x14ac:dyDescent="0.25">
      <c r="A6325">
        <v>9</v>
      </c>
      <c r="B6325">
        <v>4</v>
      </c>
      <c r="C6325">
        <v>2020</v>
      </c>
      <c r="D6325">
        <v>55</v>
      </c>
      <c r="E6325">
        <v>1</v>
      </c>
      <c r="F6325" s="1" t="s">
        <v>103</v>
      </c>
      <c r="G6325" s="1" t="s">
        <v>234</v>
      </c>
      <c r="H6325" s="2">
        <f t="shared" si="196"/>
        <v>43930</v>
      </c>
      <c r="I6325" s="2">
        <f t="shared" si="197"/>
        <v>43929</v>
      </c>
    </row>
    <row r="6326" spans="1:9" x14ac:dyDescent="0.25">
      <c r="A6326">
        <v>8</v>
      </c>
      <c r="B6326">
        <v>4</v>
      </c>
      <c r="C6326">
        <v>2020</v>
      </c>
      <c r="D6326">
        <v>34</v>
      </c>
      <c r="E6326">
        <v>0</v>
      </c>
      <c r="F6326" s="1" t="s">
        <v>103</v>
      </c>
      <c r="G6326" s="1" t="s">
        <v>234</v>
      </c>
      <c r="H6326" s="2">
        <f t="shared" si="196"/>
        <v>43929</v>
      </c>
      <c r="I6326" s="2">
        <f t="shared" si="197"/>
        <v>43928</v>
      </c>
    </row>
    <row r="6327" spans="1:9" x14ac:dyDescent="0.25">
      <c r="A6327">
        <v>7</v>
      </c>
      <c r="B6327">
        <v>4</v>
      </c>
      <c r="C6327">
        <v>2020</v>
      </c>
      <c r="D6327">
        <v>139</v>
      </c>
      <c r="E6327">
        <v>1</v>
      </c>
      <c r="F6327" s="1" t="s">
        <v>103</v>
      </c>
      <c r="G6327" s="1" t="s">
        <v>234</v>
      </c>
      <c r="H6327" s="2">
        <f t="shared" si="196"/>
        <v>43928</v>
      </c>
      <c r="I6327" s="2">
        <f t="shared" si="197"/>
        <v>43927</v>
      </c>
    </row>
    <row r="6328" spans="1:9" x14ac:dyDescent="0.25">
      <c r="A6328">
        <v>6</v>
      </c>
      <c r="B6328">
        <v>4</v>
      </c>
      <c r="C6328">
        <v>2020</v>
      </c>
      <c r="D6328">
        <v>71</v>
      </c>
      <c r="E6328">
        <v>2</v>
      </c>
      <c r="F6328" s="1" t="s">
        <v>103</v>
      </c>
      <c r="G6328" s="1" t="s">
        <v>234</v>
      </c>
      <c r="H6328" s="2">
        <f t="shared" si="196"/>
        <v>43927</v>
      </c>
      <c r="I6328" s="2">
        <f t="shared" si="197"/>
        <v>43926</v>
      </c>
    </row>
    <row r="6329" spans="1:9" x14ac:dyDescent="0.25">
      <c r="A6329">
        <v>5</v>
      </c>
      <c r="B6329">
        <v>4</v>
      </c>
      <c r="C6329">
        <v>2020</v>
      </c>
      <c r="D6329">
        <v>0</v>
      </c>
      <c r="E6329">
        <v>0</v>
      </c>
      <c r="F6329" s="1" t="s">
        <v>103</v>
      </c>
      <c r="G6329" s="1" t="s">
        <v>234</v>
      </c>
      <c r="H6329" s="2">
        <f t="shared" si="196"/>
        <v>43926</v>
      </c>
      <c r="I6329" s="2">
        <f t="shared" si="197"/>
        <v>43925</v>
      </c>
    </row>
    <row r="6330" spans="1:9" x14ac:dyDescent="0.25">
      <c r="A6330">
        <v>4</v>
      </c>
      <c r="B6330">
        <v>4</v>
      </c>
      <c r="C6330">
        <v>2020</v>
      </c>
      <c r="D6330">
        <v>74</v>
      </c>
      <c r="E6330">
        <v>0</v>
      </c>
      <c r="F6330" s="1" t="s">
        <v>103</v>
      </c>
      <c r="G6330" s="1" t="s">
        <v>234</v>
      </c>
      <c r="H6330" s="2">
        <f t="shared" si="196"/>
        <v>43925</v>
      </c>
      <c r="I6330" s="2">
        <f t="shared" si="197"/>
        <v>43924</v>
      </c>
    </row>
    <row r="6331" spans="1:9" x14ac:dyDescent="0.25">
      <c r="A6331">
        <v>3</v>
      </c>
      <c r="B6331">
        <v>4</v>
      </c>
      <c r="C6331">
        <v>2020</v>
      </c>
      <c r="D6331">
        <v>38</v>
      </c>
      <c r="E6331">
        <v>1</v>
      </c>
      <c r="F6331" s="1" t="s">
        <v>103</v>
      </c>
      <c r="G6331" s="1" t="s">
        <v>234</v>
      </c>
      <c r="H6331" s="2">
        <f t="shared" si="196"/>
        <v>43924</v>
      </c>
      <c r="I6331" s="2">
        <f t="shared" si="197"/>
        <v>43923</v>
      </c>
    </row>
    <row r="6332" spans="1:9" x14ac:dyDescent="0.25">
      <c r="A6332">
        <v>2</v>
      </c>
      <c r="B6332">
        <v>4</v>
      </c>
      <c r="C6332">
        <v>2020</v>
      </c>
      <c r="D6332">
        <v>8</v>
      </c>
      <c r="E6332">
        <v>1</v>
      </c>
      <c r="F6332" s="1" t="s">
        <v>103</v>
      </c>
      <c r="G6332" s="1" t="s">
        <v>234</v>
      </c>
      <c r="H6332" s="2">
        <f t="shared" si="196"/>
        <v>43923</v>
      </c>
      <c r="I6332" s="2">
        <f t="shared" si="197"/>
        <v>43922</v>
      </c>
    </row>
    <row r="6333" spans="1:9" x14ac:dyDescent="0.25">
      <c r="A6333">
        <v>1</v>
      </c>
      <c r="B6333">
        <v>4</v>
      </c>
      <c r="C6333">
        <v>2020</v>
      </c>
      <c r="D6333">
        <v>15</v>
      </c>
      <c r="E6333">
        <v>0</v>
      </c>
      <c r="F6333" s="1" t="s">
        <v>103</v>
      </c>
      <c r="G6333" s="1" t="s">
        <v>234</v>
      </c>
      <c r="H6333" s="2">
        <f t="shared" si="196"/>
        <v>43922</v>
      </c>
      <c r="I6333" s="2">
        <f t="shared" si="197"/>
        <v>43921</v>
      </c>
    </row>
    <row r="6334" spans="1:9" x14ac:dyDescent="0.25">
      <c r="A6334">
        <v>31</v>
      </c>
      <c r="B6334">
        <v>3</v>
      </c>
      <c r="C6334">
        <v>2020</v>
      </c>
      <c r="D6334">
        <v>41</v>
      </c>
      <c r="E6334">
        <v>0</v>
      </c>
      <c r="F6334" s="1" t="s">
        <v>103</v>
      </c>
      <c r="G6334" s="1" t="s">
        <v>234</v>
      </c>
      <c r="H6334" s="2">
        <f t="shared" si="196"/>
        <v>43921</v>
      </c>
      <c r="I6334" s="2">
        <f t="shared" si="197"/>
        <v>43920</v>
      </c>
    </row>
    <row r="6335" spans="1:9" x14ac:dyDescent="0.25">
      <c r="A6335">
        <v>30</v>
      </c>
      <c r="B6335">
        <v>3</v>
      </c>
      <c r="C6335">
        <v>2020</v>
      </c>
      <c r="D6335">
        <v>55</v>
      </c>
      <c r="E6335">
        <v>1</v>
      </c>
      <c r="F6335" s="1" t="s">
        <v>103</v>
      </c>
      <c r="G6335" s="1" t="s">
        <v>234</v>
      </c>
      <c r="H6335" s="2">
        <f t="shared" si="196"/>
        <v>43920</v>
      </c>
      <c r="I6335" s="2">
        <f t="shared" si="197"/>
        <v>43919</v>
      </c>
    </row>
    <row r="6336" spans="1:9" x14ac:dyDescent="0.25">
      <c r="A6336">
        <v>29</v>
      </c>
      <c r="B6336">
        <v>3</v>
      </c>
      <c r="C6336">
        <v>2020</v>
      </c>
      <c r="D6336">
        <v>36</v>
      </c>
      <c r="E6336">
        <v>0</v>
      </c>
      <c r="F6336" s="1" t="s">
        <v>103</v>
      </c>
      <c r="G6336" s="1" t="s">
        <v>234</v>
      </c>
      <c r="H6336" s="2">
        <f t="shared" si="196"/>
        <v>43919</v>
      </c>
      <c r="I6336" s="2">
        <f t="shared" si="197"/>
        <v>43918</v>
      </c>
    </row>
    <row r="6337" spans="1:9" x14ac:dyDescent="0.25">
      <c r="A6337">
        <v>28</v>
      </c>
      <c r="B6337">
        <v>3</v>
      </c>
      <c r="C6337">
        <v>2020</v>
      </c>
      <c r="D6337">
        <v>73</v>
      </c>
      <c r="E6337">
        <v>0</v>
      </c>
      <c r="F6337" s="1" t="s">
        <v>103</v>
      </c>
      <c r="G6337" s="1" t="s">
        <v>234</v>
      </c>
      <c r="H6337" s="2">
        <f t="shared" si="196"/>
        <v>43918</v>
      </c>
      <c r="I6337" s="2">
        <f t="shared" si="197"/>
        <v>43917</v>
      </c>
    </row>
    <row r="6338" spans="1:9" x14ac:dyDescent="0.25">
      <c r="A6338">
        <v>27</v>
      </c>
      <c r="B6338">
        <v>3</v>
      </c>
      <c r="C6338">
        <v>2020</v>
      </c>
      <c r="D6338">
        <v>32</v>
      </c>
      <c r="E6338">
        <v>0</v>
      </c>
      <c r="F6338" s="1" t="s">
        <v>103</v>
      </c>
      <c r="G6338" s="1" t="s">
        <v>234</v>
      </c>
      <c r="H6338" s="2">
        <f t="shared" ref="H6338:H6401" si="198">DATE(C6338,B6338,A6338)</f>
        <v>43917</v>
      </c>
      <c r="I6338" s="2">
        <f t="shared" ref="I6338:I6401" si="199">H6338-1</f>
        <v>43916</v>
      </c>
    </row>
    <row r="6339" spans="1:9" x14ac:dyDescent="0.25">
      <c r="A6339">
        <v>26</v>
      </c>
      <c r="B6339">
        <v>3</v>
      </c>
      <c r="C6339">
        <v>2020</v>
      </c>
      <c r="D6339">
        <v>9</v>
      </c>
      <c r="E6339">
        <v>0</v>
      </c>
      <c r="F6339" s="1" t="s">
        <v>103</v>
      </c>
      <c r="G6339" s="1" t="s">
        <v>234</v>
      </c>
      <c r="H6339" s="2">
        <f t="shared" si="198"/>
        <v>43916</v>
      </c>
      <c r="I6339" s="2">
        <f t="shared" si="199"/>
        <v>43915</v>
      </c>
    </row>
    <row r="6340" spans="1:9" x14ac:dyDescent="0.25">
      <c r="A6340">
        <v>25</v>
      </c>
      <c r="B6340">
        <v>3</v>
      </c>
      <c r="C6340">
        <v>2020</v>
      </c>
      <c r="D6340">
        <v>17</v>
      </c>
      <c r="E6340">
        <v>0</v>
      </c>
      <c r="F6340" s="1" t="s">
        <v>103</v>
      </c>
      <c r="G6340" s="1" t="s">
        <v>234</v>
      </c>
      <c r="H6340" s="2">
        <f t="shared" si="198"/>
        <v>43915</v>
      </c>
      <c r="I6340" s="2">
        <f t="shared" si="199"/>
        <v>43914</v>
      </c>
    </row>
    <row r="6341" spans="1:9" x14ac:dyDescent="0.25">
      <c r="A6341">
        <v>24</v>
      </c>
      <c r="B6341">
        <v>3</v>
      </c>
      <c r="C6341">
        <v>2020</v>
      </c>
      <c r="D6341">
        <v>2</v>
      </c>
      <c r="E6341">
        <v>0</v>
      </c>
      <c r="F6341" s="1" t="s">
        <v>103</v>
      </c>
      <c r="G6341" s="1" t="s">
        <v>234</v>
      </c>
      <c r="H6341" s="2">
        <f t="shared" si="198"/>
        <v>43914</v>
      </c>
      <c r="I6341" s="2">
        <f t="shared" si="199"/>
        <v>43913</v>
      </c>
    </row>
    <row r="6342" spans="1:9" x14ac:dyDescent="0.25">
      <c r="A6342">
        <v>23</v>
      </c>
      <c r="B6342">
        <v>3</v>
      </c>
      <c r="C6342">
        <v>2020</v>
      </c>
      <c r="D6342">
        <v>4</v>
      </c>
      <c r="E6342">
        <v>0</v>
      </c>
      <c r="F6342" s="1" t="s">
        <v>103</v>
      </c>
      <c r="G6342" s="1" t="s">
        <v>234</v>
      </c>
      <c r="H6342" s="2">
        <f t="shared" si="198"/>
        <v>43913</v>
      </c>
      <c r="I6342" s="2">
        <f t="shared" si="199"/>
        <v>43912</v>
      </c>
    </row>
    <row r="6343" spans="1:9" x14ac:dyDescent="0.25">
      <c r="A6343">
        <v>22</v>
      </c>
      <c r="B6343">
        <v>3</v>
      </c>
      <c r="C6343">
        <v>2020</v>
      </c>
      <c r="D6343">
        <v>3</v>
      </c>
      <c r="E6343">
        <v>0</v>
      </c>
      <c r="F6343" s="1" t="s">
        <v>103</v>
      </c>
      <c r="G6343" s="1" t="s">
        <v>234</v>
      </c>
      <c r="H6343" s="2">
        <f t="shared" si="198"/>
        <v>43912</v>
      </c>
      <c r="I6343" s="2">
        <f t="shared" si="199"/>
        <v>43911</v>
      </c>
    </row>
    <row r="6344" spans="1:9" x14ac:dyDescent="0.25">
      <c r="A6344">
        <v>21</v>
      </c>
      <c r="B6344">
        <v>3</v>
      </c>
      <c r="C6344">
        <v>2020</v>
      </c>
      <c r="D6344">
        <v>4</v>
      </c>
      <c r="E6344">
        <v>0</v>
      </c>
      <c r="F6344" s="1" t="s">
        <v>103</v>
      </c>
      <c r="G6344" s="1" t="s">
        <v>234</v>
      </c>
      <c r="H6344" s="2">
        <f t="shared" si="198"/>
        <v>43911</v>
      </c>
      <c r="I6344" s="2">
        <f t="shared" si="199"/>
        <v>43910</v>
      </c>
    </row>
    <row r="6345" spans="1:9" x14ac:dyDescent="0.25">
      <c r="A6345">
        <v>20</v>
      </c>
      <c r="B6345">
        <v>3</v>
      </c>
      <c r="C6345">
        <v>2020</v>
      </c>
      <c r="D6345">
        <v>12</v>
      </c>
      <c r="E6345">
        <v>0</v>
      </c>
      <c r="F6345" s="1" t="s">
        <v>103</v>
      </c>
      <c r="G6345" s="1" t="s">
        <v>234</v>
      </c>
      <c r="H6345" s="2">
        <f t="shared" si="198"/>
        <v>43910</v>
      </c>
      <c r="I6345" s="2">
        <f t="shared" si="199"/>
        <v>43909</v>
      </c>
    </row>
    <row r="6346" spans="1:9" x14ac:dyDescent="0.25">
      <c r="A6346">
        <v>19</v>
      </c>
      <c r="B6346">
        <v>3</v>
      </c>
      <c r="C6346">
        <v>2020</v>
      </c>
      <c r="D6346">
        <v>4</v>
      </c>
      <c r="E6346">
        <v>0</v>
      </c>
      <c r="F6346" s="1" t="s">
        <v>103</v>
      </c>
      <c r="G6346" s="1" t="s">
        <v>234</v>
      </c>
      <c r="H6346" s="2">
        <f t="shared" si="198"/>
        <v>43909</v>
      </c>
      <c r="I6346" s="2">
        <f t="shared" si="199"/>
        <v>43908</v>
      </c>
    </row>
    <row r="6347" spans="1:9" x14ac:dyDescent="0.25">
      <c r="A6347">
        <v>18</v>
      </c>
      <c r="B6347">
        <v>3</v>
      </c>
      <c r="C6347">
        <v>2020</v>
      </c>
      <c r="D6347">
        <v>22</v>
      </c>
      <c r="E6347">
        <v>0</v>
      </c>
      <c r="F6347" s="1" t="s">
        <v>103</v>
      </c>
      <c r="G6347" s="1" t="s">
        <v>234</v>
      </c>
      <c r="H6347" s="2">
        <f t="shared" si="198"/>
        <v>43908</v>
      </c>
      <c r="I6347" s="2">
        <f t="shared" si="199"/>
        <v>43907</v>
      </c>
    </row>
    <row r="6348" spans="1:9" x14ac:dyDescent="0.25">
      <c r="A6348">
        <v>17</v>
      </c>
      <c r="B6348">
        <v>3</v>
      </c>
      <c r="C6348">
        <v>2020</v>
      </c>
      <c r="D6348">
        <v>2</v>
      </c>
      <c r="E6348">
        <v>0</v>
      </c>
      <c r="F6348" s="1" t="s">
        <v>103</v>
      </c>
      <c r="G6348" s="1" t="s">
        <v>234</v>
      </c>
      <c r="H6348" s="2">
        <f t="shared" si="198"/>
        <v>43907</v>
      </c>
      <c r="I6348" s="2">
        <f t="shared" si="199"/>
        <v>43906</v>
      </c>
    </row>
    <row r="6349" spans="1:9" x14ac:dyDescent="0.25">
      <c r="A6349">
        <v>16</v>
      </c>
      <c r="B6349">
        <v>3</v>
      </c>
      <c r="C6349">
        <v>2020</v>
      </c>
      <c r="D6349">
        <v>3</v>
      </c>
      <c r="E6349">
        <v>0</v>
      </c>
      <c r="F6349" s="1" t="s">
        <v>103</v>
      </c>
      <c r="G6349" s="1" t="s">
        <v>234</v>
      </c>
      <c r="H6349" s="2">
        <f t="shared" si="198"/>
        <v>43906</v>
      </c>
      <c r="I6349" s="2">
        <f t="shared" si="199"/>
        <v>43905</v>
      </c>
    </row>
    <row r="6350" spans="1:9" x14ac:dyDescent="0.25">
      <c r="A6350">
        <v>15</v>
      </c>
      <c r="B6350">
        <v>3</v>
      </c>
      <c r="C6350">
        <v>2020</v>
      </c>
      <c r="D6350">
        <v>6</v>
      </c>
      <c r="E6350">
        <v>0</v>
      </c>
      <c r="F6350" s="1" t="s">
        <v>103</v>
      </c>
      <c r="G6350" s="1" t="s">
        <v>234</v>
      </c>
      <c r="H6350" s="2">
        <f t="shared" si="198"/>
        <v>43905</v>
      </c>
      <c r="I6350" s="2">
        <f t="shared" si="199"/>
        <v>43904</v>
      </c>
    </row>
    <row r="6351" spans="1:9" x14ac:dyDescent="0.25">
      <c r="A6351">
        <v>22</v>
      </c>
      <c r="B6351">
        <v>4</v>
      </c>
      <c r="C6351">
        <v>2020</v>
      </c>
      <c r="D6351">
        <v>0</v>
      </c>
      <c r="E6351">
        <v>0</v>
      </c>
      <c r="F6351" s="1" t="s">
        <v>104</v>
      </c>
      <c r="G6351" s="1" t="s">
        <v>236</v>
      </c>
      <c r="H6351" s="2">
        <f t="shared" si="198"/>
        <v>43943</v>
      </c>
      <c r="I6351" s="2">
        <f t="shared" si="199"/>
        <v>43942</v>
      </c>
    </row>
    <row r="6352" spans="1:9" x14ac:dyDescent="0.25">
      <c r="A6352">
        <v>21</v>
      </c>
      <c r="B6352">
        <v>4</v>
      </c>
      <c r="C6352">
        <v>2020</v>
      </c>
      <c r="D6352">
        <v>11</v>
      </c>
      <c r="E6352">
        <v>0</v>
      </c>
      <c r="F6352" s="1" t="s">
        <v>104</v>
      </c>
      <c r="G6352" s="1" t="s">
        <v>236</v>
      </c>
      <c r="H6352" s="2">
        <f t="shared" si="198"/>
        <v>43942</v>
      </c>
      <c r="I6352" s="2">
        <f t="shared" si="199"/>
        <v>43941</v>
      </c>
    </row>
    <row r="6353" spans="1:9" x14ac:dyDescent="0.25">
      <c r="A6353">
        <v>20</v>
      </c>
      <c r="B6353">
        <v>4</v>
      </c>
      <c r="C6353">
        <v>2020</v>
      </c>
      <c r="D6353">
        <v>8</v>
      </c>
      <c r="E6353">
        <v>2</v>
      </c>
      <c r="F6353" s="1" t="s">
        <v>104</v>
      </c>
      <c r="G6353" s="1" t="s">
        <v>236</v>
      </c>
      <c r="H6353" s="2">
        <f t="shared" si="198"/>
        <v>43941</v>
      </c>
      <c r="I6353" s="2">
        <f t="shared" si="199"/>
        <v>43940</v>
      </c>
    </row>
    <row r="6354" spans="1:9" x14ac:dyDescent="0.25">
      <c r="A6354">
        <v>19</v>
      </c>
      <c r="B6354">
        <v>4</v>
      </c>
      <c r="C6354">
        <v>2020</v>
      </c>
      <c r="D6354">
        <v>16</v>
      </c>
      <c r="E6354">
        <v>1</v>
      </c>
      <c r="F6354" s="1" t="s">
        <v>104</v>
      </c>
      <c r="G6354" s="1" t="s">
        <v>236</v>
      </c>
      <c r="H6354" s="2">
        <f t="shared" si="198"/>
        <v>43940</v>
      </c>
      <c r="I6354" s="2">
        <f t="shared" si="199"/>
        <v>43939</v>
      </c>
    </row>
    <row r="6355" spans="1:9" x14ac:dyDescent="0.25">
      <c r="A6355">
        <v>18</v>
      </c>
      <c r="B6355">
        <v>4</v>
      </c>
      <c r="C6355">
        <v>2020</v>
      </c>
      <c r="D6355">
        <v>12</v>
      </c>
      <c r="E6355">
        <v>0</v>
      </c>
      <c r="F6355" s="1" t="s">
        <v>104</v>
      </c>
      <c r="G6355" s="1" t="s">
        <v>236</v>
      </c>
      <c r="H6355" s="2">
        <f t="shared" si="198"/>
        <v>43939</v>
      </c>
      <c r="I6355" s="2">
        <f t="shared" si="199"/>
        <v>43938</v>
      </c>
    </row>
    <row r="6356" spans="1:9" x14ac:dyDescent="0.25">
      <c r="A6356">
        <v>17</v>
      </c>
      <c r="B6356">
        <v>4</v>
      </c>
      <c r="C6356">
        <v>2020</v>
      </c>
      <c r="D6356">
        <v>9</v>
      </c>
      <c r="E6356">
        <v>1</v>
      </c>
      <c r="F6356" s="1" t="s">
        <v>104</v>
      </c>
      <c r="G6356" s="1" t="s">
        <v>236</v>
      </c>
      <c r="H6356" s="2">
        <f t="shared" si="198"/>
        <v>43938</v>
      </c>
      <c r="I6356" s="2">
        <f t="shared" si="199"/>
        <v>43937</v>
      </c>
    </row>
    <row r="6357" spans="1:9" x14ac:dyDescent="0.25">
      <c r="A6357">
        <v>16</v>
      </c>
      <c r="B6357">
        <v>4</v>
      </c>
      <c r="C6357">
        <v>2020</v>
      </c>
      <c r="D6357">
        <v>9</v>
      </c>
      <c r="E6357">
        <v>1</v>
      </c>
      <c r="F6357" s="1" t="s">
        <v>104</v>
      </c>
      <c r="G6357" s="1" t="s">
        <v>236</v>
      </c>
      <c r="H6357" s="2">
        <f t="shared" si="198"/>
        <v>43937</v>
      </c>
      <c r="I6357" s="2">
        <f t="shared" si="199"/>
        <v>43936</v>
      </c>
    </row>
    <row r="6358" spans="1:9" x14ac:dyDescent="0.25">
      <c r="A6358">
        <v>15</v>
      </c>
      <c r="B6358">
        <v>4</v>
      </c>
      <c r="C6358">
        <v>2020</v>
      </c>
      <c r="D6358">
        <v>8</v>
      </c>
      <c r="E6358">
        <v>0</v>
      </c>
      <c r="F6358" s="1" t="s">
        <v>104</v>
      </c>
      <c r="G6358" s="1" t="s">
        <v>236</v>
      </c>
      <c r="H6358" s="2">
        <f t="shared" si="198"/>
        <v>43936</v>
      </c>
      <c r="I6358" s="2">
        <f t="shared" si="199"/>
        <v>43935</v>
      </c>
    </row>
    <row r="6359" spans="1:9" x14ac:dyDescent="0.25">
      <c r="A6359">
        <v>14</v>
      </c>
      <c r="B6359">
        <v>4</v>
      </c>
      <c r="C6359">
        <v>2020</v>
      </c>
      <c r="D6359">
        <v>11</v>
      </c>
      <c r="E6359">
        <v>1</v>
      </c>
      <c r="F6359" s="1" t="s">
        <v>104</v>
      </c>
      <c r="G6359" s="1" t="s">
        <v>236</v>
      </c>
      <c r="H6359" s="2">
        <f t="shared" si="198"/>
        <v>43935</v>
      </c>
      <c r="I6359" s="2">
        <f t="shared" si="199"/>
        <v>43934</v>
      </c>
    </row>
    <row r="6360" spans="1:9" x14ac:dyDescent="0.25">
      <c r="A6360">
        <v>13</v>
      </c>
      <c r="B6360">
        <v>4</v>
      </c>
      <c r="C6360">
        <v>2020</v>
      </c>
      <c r="D6360">
        <v>6</v>
      </c>
      <c r="E6360">
        <v>1</v>
      </c>
      <c r="F6360" s="1" t="s">
        <v>104</v>
      </c>
      <c r="G6360" s="1" t="s">
        <v>236</v>
      </c>
      <c r="H6360" s="2">
        <f t="shared" si="198"/>
        <v>43934</v>
      </c>
      <c r="I6360" s="2">
        <f t="shared" si="199"/>
        <v>43933</v>
      </c>
    </row>
    <row r="6361" spans="1:9" x14ac:dyDescent="0.25">
      <c r="A6361">
        <v>12</v>
      </c>
      <c r="B6361">
        <v>4</v>
      </c>
      <c r="C6361">
        <v>2020</v>
      </c>
      <c r="D6361">
        <v>2</v>
      </c>
      <c r="E6361">
        <v>0</v>
      </c>
      <c r="F6361" s="1" t="s">
        <v>104</v>
      </c>
      <c r="G6361" s="1" t="s">
        <v>236</v>
      </c>
      <c r="H6361" s="2">
        <f t="shared" si="198"/>
        <v>43933</v>
      </c>
      <c r="I6361" s="2">
        <f t="shared" si="199"/>
        <v>43932</v>
      </c>
    </row>
    <row r="6362" spans="1:9" x14ac:dyDescent="0.25">
      <c r="A6362">
        <v>11</v>
      </c>
      <c r="B6362">
        <v>4</v>
      </c>
      <c r="C6362">
        <v>2020</v>
      </c>
      <c r="D6362">
        <v>5</v>
      </c>
      <c r="E6362">
        <v>0</v>
      </c>
      <c r="F6362" s="1" t="s">
        <v>104</v>
      </c>
      <c r="G6362" s="1" t="s">
        <v>236</v>
      </c>
      <c r="H6362" s="2">
        <f t="shared" si="198"/>
        <v>43932</v>
      </c>
      <c r="I6362" s="2">
        <f t="shared" si="199"/>
        <v>43931</v>
      </c>
    </row>
    <row r="6363" spans="1:9" x14ac:dyDescent="0.25">
      <c r="A6363">
        <v>10</v>
      </c>
      <c r="B6363">
        <v>4</v>
      </c>
      <c r="C6363">
        <v>2020</v>
      </c>
      <c r="D6363">
        <v>5</v>
      </c>
      <c r="E6363">
        <v>1</v>
      </c>
      <c r="F6363" s="1" t="s">
        <v>104</v>
      </c>
      <c r="G6363" s="1" t="s">
        <v>236</v>
      </c>
      <c r="H6363" s="2">
        <f t="shared" si="198"/>
        <v>43931</v>
      </c>
      <c r="I6363" s="2">
        <f t="shared" si="199"/>
        <v>43930</v>
      </c>
    </row>
    <row r="6364" spans="1:9" x14ac:dyDescent="0.25">
      <c r="A6364">
        <v>9</v>
      </c>
      <c r="B6364">
        <v>4</v>
      </c>
      <c r="C6364">
        <v>2020</v>
      </c>
      <c r="D6364">
        <v>7</v>
      </c>
      <c r="E6364">
        <v>0</v>
      </c>
      <c r="F6364" s="1" t="s">
        <v>104</v>
      </c>
      <c r="G6364" s="1" t="s">
        <v>236</v>
      </c>
      <c r="H6364" s="2">
        <f t="shared" si="198"/>
        <v>43930</v>
      </c>
      <c r="I6364" s="2">
        <f t="shared" si="199"/>
        <v>43929</v>
      </c>
    </row>
    <row r="6365" spans="1:9" x14ac:dyDescent="0.25">
      <c r="A6365">
        <v>8</v>
      </c>
      <c r="B6365">
        <v>4</v>
      </c>
      <c r="C6365">
        <v>2020</v>
      </c>
      <c r="D6365">
        <v>14</v>
      </c>
      <c r="E6365">
        <v>2</v>
      </c>
      <c r="F6365" s="1" t="s">
        <v>104</v>
      </c>
      <c r="G6365" s="1" t="s">
        <v>236</v>
      </c>
      <c r="H6365" s="2">
        <f t="shared" si="198"/>
        <v>43929</v>
      </c>
      <c r="I6365" s="2">
        <f t="shared" si="199"/>
        <v>43928</v>
      </c>
    </row>
    <row r="6366" spans="1:9" x14ac:dyDescent="0.25">
      <c r="A6366">
        <v>7</v>
      </c>
      <c r="B6366">
        <v>4</v>
      </c>
      <c r="C6366">
        <v>2020</v>
      </c>
      <c r="D6366">
        <v>16</v>
      </c>
      <c r="E6366">
        <v>0</v>
      </c>
      <c r="F6366" s="1" t="s">
        <v>104</v>
      </c>
      <c r="G6366" s="1" t="s">
        <v>236</v>
      </c>
      <c r="H6366" s="2">
        <f t="shared" si="198"/>
        <v>43928</v>
      </c>
      <c r="I6366" s="2">
        <f t="shared" si="199"/>
        <v>43927</v>
      </c>
    </row>
    <row r="6367" spans="1:9" x14ac:dyDescent="0.25">
      <c r="A6367">
        <v>6</v>
      </c>
      <c r="B6367">
        <v>4</v>
      </c>
      <c r="C6367">
        <v>2020</v>
      </c>
      <c r="D6367">
        <v>16</v>
      </c>
      <c r="E6367">
        <v>0</v>
      </c>
      <c r="F6367" s="1" t="s">
        <v>104</v>
      </c>
      <c r="G6367" s="1" t="s">
        <v>236</v>
      </c>
      <c r="H6367" s="2">
        <f t="shared" si="198"/>
        <v>43927</v>
      </c>
      <c r="I6367" s="2">
        <f t="shared" si="199"/>
        <v>43926</v>
      </c>
    </row>
    <row r="6368" spans="1:9" x14ac:dyDescent="0.25">
      <c r="A6368">
        <v>5</v>
      </c>
      <c r="B6368">
        <v>4</v>
      </c>
      <c r="C6368">
        <v>2020</v>
      </c>
      <c r="D6368">
        <v>4</v>
      </c>
      <c r="E6368">
        <v>0</v>
      </c>
      <c r="F6368" s="1" t="s">
        <v>104</v>
      </c>
      <c r="G6368" s="1" t="s">
        <v>236</v>
      </c>
      <c r="H6368" s="2">
        <f t="shared" si="198"/>
        <v>43926</v>
      </c>
      <c r="I6368" s="2">
        <f t="shared" si="199"/>
        <v>43925</v>
      </c>
    </row>
    <row r="6369" spans="1:9" x14ac:dyDescent="0.25">
      <c r="A6369">
        <v>4</v>
      </c>
      <c r="B6369">
        <v>4</v>
      </c>
      <c r="C6369">
        <v>2020</v>
      </c>
      <c r="D6369">
        <v>12</v>
      </c>
      <c r="E6369">
        <v>1</v>
      </c>
      <c r="F6369" s="1" t="s">
        <v>104</v>
      </c>
      <c r="G6369" s="1" t="s">
        <v>236</v>
      </c>
      <c r="H6369" s="2">
        <f t="shared" si="198"/>
        <v>43925</v>
      </c>
      <c r="I6369" s="2">
        <f t="shared" si="199"/>
        <v>43924</v>
      </c>
    </row>
    <row r="6370" spans="1:9" x14ac:dyDescent="0.25">
      <c r="A6370">
        <v>3</v>
      </c>
      <c r="B6370">
        <v>4</v>
      </c>
      <c r="C6370">
        <v>2020</v>
      </c>
      <c r="D6370">
        <v>29</v>
      </c>
      <c r="E6370">
        <v>2</v>
      </c>
      <c r="F6370" s="1" t="s">
        <v>104</v>
      </c>
      <c r="G6370" s="1" t="s">
        <v>236</v>
      </c>
      <c r="H6370" s="2">
        <f t="shared" si="198"/>
        <v>43924</v>
      </c>
      <c r="I6370" s="2">
        <f t="shared" si="199"/>
        <v>43923</v>
      </c>
    </row>
    <row r="6371" spans="1:9" x14ac:dyDescent="0.25">
      <c r="A6371">
        <v>2</v>
      </c>
      <c r="B6371">
        <v>4</v>
      </c>
      <c r="C6371">
        <v>2020</v>
      </c>
      <c r="D6371">
        <v>22</v>
      </c>
      <c r="E6371">
        <v>0</v>
      </c>
      <c r="F6371" s="1" t="s">
        <v>104</v>
      </c>
      <c r="G6371" s="1" t="s">
        <v>236</v>
      </c>
      <c r="H6371" s="2">
        <f t="shared" si="198"/>
        <v>43923</v>
      </c>
      <c r="I6371" s="2">
        <f t="shared" si="199"/>
        <v>43922</v>
      </c>
    </row>
    <row r="6372" spans="1:9" x14ac:dyDescent="0.25">
      <c r="A6372">
        <v>1</v>
      </c>
      <c r="B6372">
        <v>4</v>
      </c>
      <c r="C6372">
        <v>2020</v>
      </c>
      <c r="D6372">
        <v>9</v>
      </c>
      <c r="E6372">
        <v>0</v>
      </c>
      <c r="F6372" s="1" t="s">
        <v>104</v>
      </c>
      <c r="G6372" s="1" t="s">
        <v>236</v>
      </c>
      <c r="H6372" s="2">
        <f t="shared" si="198"/>
        <v>43922</v>
      </c>
      <c r="I6372" s="2">
        <f t="shared" si="199"/>
        <v>43921</v>
      </c>
    </row>
    <row r="6373" spans="1:9" x14ac:dyDescent="0.25">
      <c r="A6373">
        <v>31</v>
      </c>
      <c r="B6373">
        <v>3</v>
      </c>
      <c r="C6373">
        <v>2020</v>
      </c>
      <c r="D6373">
        <v>8</v>
      </c>
      <c r="E6373">
        <v>0</v>
      </c>
      <c r="F6373" s="1" t="s">
        <v>104</v>
      </c>
      <c r="G6373" s="1" t="s">
        <v>236</v>
      </c>
      <c r="H6373" s="2">
        <f t="shared" si="198"/>
        <v>43921</v>
      </c>
      <c r="I6373" s="2">
        <f t="shared" si="199"/>
        <v>43920</v>
      </c>
    </row>
    <row r="6374" spans="1:9" x14ac:dyDescent="0.25">
      <c r="A6374">
        <v>30</v>
      </c>
      <c r="B6374">
        <v>3</v>
      </c>
      <c r="C6374">
        <v>2020</v>
      </c>
      <c r="D6374">
        <v>4</v>
      </c>
      <c r="E6374">
        <v>0</v>
      </c>
      <c r="F6374" s="1" t="s">
        <v>104</v>
      </c>
      <c r="G6374" s="1" t="s">
        <v>236</v>
      </c>
      <c r="H6374" s="2">
        <f t="shared" si="198"/>
        <v>43920</v>
      </c>
      <c r="I6374" s="2">
        <f t="shared" si="199"/>
        <v>43919</v>
      </c>
    </row>
    <row r="6375" spans="1:9" x14ac:dyDescent="0.25">
      <c r="A6375">
        <v>29</v>
      </c>
      <c r="B6375">
        <v>3</v>
      </c>
      <c r="C6375">
        <v>2020</v>
      </c>
      <c r="D6375">
        <v>7</v>
      </c>
      <c r="E6375">
        <v>0</v>
      </c>
      <c r="F6375" s="1" t="s">
        <v>104</v>
      </c>
      <c r="G6375" s="1" t="s">
        <v>236</v>
      </c>
      <c r="H6375" s="2">
        <f t="shared" si="198"/>
        <v>43919</v>
      </c>
      <c r="I6375" s="2">
        <f t="shared" si="199"/>
        <v>43918</v>
      </c>
    </row>
    <row r="6376" spans="1:9" x14ac:dyDescent="0.25">
      <c r="A6376">
        <v>28</v>
      </c>
      <c r="B6376">
        <v>3</v>
      </c>
      <c r="C6376">
        <v>2020</v>
      </c>
      <c r="D6376">
        <v>0</v>
      </c>
      <c r="E6376">
        <v>0</v>
      </c>
      <c r="F6376" s="1" t="s">
        <v>104</v>
      </c>
      <c r="G6376" s="1" t="s">
        <v>236</v>
      </c>
      <c r="H6376" s="2">
        <f t="shared" si="198"/>
        <v>43918</v>
      </c>
      <c r="I6376" s="2">
        <f t="shared" si="199"/>
        <v>43917</v>
      </c>
    </row>
    <row r="6377" spans="1:9" x14ac:dyDescent="0.25">
      <c r="A6377">
        <v>27</v>
      </c>
      <c r="B6377">
        <v>3</v>
      </c>
      <c r="C6377">
        <v>2020</v>
      </c>
      <c r="D6377">
        <v>6</v>
      </c>
      <c r="E6377">
        <v>1</v>
      </c>
      <c r="F6377" s="1" t="s">
        <v>104</v>
      </c>
      <c r="G6377" s="1" t="s">
        <v>236</v>
      </c>
      <c r="H6377" s="2">
        <f t="shared" si="198"/>
        <v>43917</v>
      </c>
      <c r="I6377" s="2">
        <f t="shared" si="199"/>
        <v>43916</v>
      </c>
    </row>
    <row r="6378" spans="1:9" x14ac:dyDescent="0.25">
      <c r="A6378">
        <v>26</v>
      </c>
      <c r="B6378">
        <v>3</v>
      </c>
      <c r="C6378">
        <v>2020</v>
      </c>
      <c r="D6378">
        <v>0</v>
      </c>
      <c r="E6378">
        <v>0</v>
      </c>
      <c r="F6378" s="1" t="s">
        <v>104</v>
      </c>
      <c r="G6378" s="1" t="s">
        <v>236</v>
      </c>
      <c r="H6378" s="2">
        <f t="shared" si="198"/>
        <v>43916</v>
      </c>
      <c r="I6378" s="2">
        <f t="shared" si="199"/>
        <v>43915</v>
      </c>
    </row>
    <row r="6379" spans="1:9" x14ac:dyDescent="0.25">
      <c r="A6379">
        <v>25</v>
      </c>
      <c r="B6379">
        <v>3</v>
      </c>
      <c r="C6379">
        <v>2020</v>
      </c>
      <c r="D6379">
        <v>9</v>
      </c>
      <c r="E6379">
        <v>0</v>
      </c>
      <c r="F6379" s="1" t="s">
        <v>104</v>
      </c>
      <c r="G6379" s="1" t="s">
        <v>236</v>
      </c>
      <c r="H6379" s="2">
        <f t="shared" si="198"/>
        <v>43915</v>
      </c>
      <c r="I6379" s="2">
        <f t="shared" si="199"/>
        <v>43914</v>
      </c>
    </row>
    <row r="6380" spans="1:9" x14ac:dyDescent="0.25">
      <c r="A6380">
        <v>24</v>
      </c>
      <c r="B6380">
        <v>3</v>
      </c>
      <c r="C6380">
        <v>2020</v>
      </c>
      <c r="D6380">
        <v>1</v>
      </c>
      <c r="E6380">
        <v>0</v>
      </c>
      <c r="F6380" s="1" t="s">
        <v>104</v>
      </c>
      <c r="G6380" s="1" t="s">
        <v>236</v>
      </c>
      <c r="H6380" s="2">
        <f t="shared" si="198"/>
        <v>43914</v>
      </c>
      <c r="I6380" s="2">
        <f t="shared" si="199"/>
        <v>43913</v>
      </c>
    </row>
    <row r="6381" spans="1:9" x14ac:dyDescent="0.25">
      <c r="A6381">
        <v>23</v>
      </c>
      <c r="B6381">
        <v>3</v>
      </c>
      <c r="C6381">
        <v>2020</v>
      </c>
      <c r="D6381">
        <v>8</v>
      </c>
      <c r="E6381">
        <v>0</v>
      </c>
      <c r="F6381" s="1" t="s">
        <v>104</v>
      </c>
      <c r="G6381" s="1" t="s">
        <v>236</v>
      </c>
      <c r="H6381" s="2">
        <f t="shared" si="198"/>
        <v>43913</v>
      </c>
      <c r="I6381" s="2">
        <f t="shared" si="199"/>
        <v>43912</v>
      </c>
    </row>
    <row r="6382" spans="1:9" x14ac:dyDescent="0.25">
      <c r="A6382">
        <v>22</v>
      </c>
      <c r="B6382">
        <v>3</v>
      </c>
      <c r="C6382">
        <v>2020</v>
      </c>
      <c r="D6382">
        <v>0</v>
      </c>
      <c r="E6382">
        <v>0</v>
      </c>
      <c r="F6382" s="1" t="s">
        <v>104</v>
      </c>
      <c r="G6382" s="1" t="s">
        <v>236</v>
      </c>
      <c r="H6382" s="2">
        <f t="shared" si="198"/>
        <v>43912</v>
      </c>
      <c r="I6382" s="2">
        <f t="shared" si="199"/>
        <v>43911</v>
      </c>
    </row>
    <row r="6383" spans="1:9" x14ac:dyDescent="0.25">
      <c r="A6383">
        <v>21</v>
      </c>
      <c r="B6383">
        <v>3</v>
      </c>
      <c r="C6383">
        <v>2020</v>
      </c>
      <c r="D6383">
        <v>0</v>
      </c>
      <c r="E6383">
        <v>0</v>
      </c>
      <c r="F6383" s="1" t="s">
        <v>104</v>
      </c>
      <c r="G6383" s="1" t="s">
        <v>236</v>
      </c>
      <c r="H6383" s="2">
        <f t="shared" si="198"/>
        <v>43911</v>
      </c>
      <c r="I6383" s="2">
        <f t="shared" si="199"/>
        <v>43910</v>
      </c>
    </row>
    <row r="6384" spans="1:9" x14ac:dyDescent="0.25">
      <c r="A6384">
        <v>20</v>
      </c>
      <c r="B6384">
        <v>3</v>
      </c>
      <c r="C6384">
        <v>2020</v>
      </c>
      <c r="D6384">
        <v>0</v>
      </c>
      <c r="E6384">
        <v>0</v>
      </c>
      <c r="F6384" s="1" t="s">
        <v>104</v>
      </c>
      <c r="G6384" s="1" t="s">
        <v>236</v>
      </c>
      <c r="H6384" s="2">
        <f t="shared" si="198"/>
        <v>43910</v>
      </c>
      <c r="I6384" s="2">
        <f t="shared" si="199"/>
        <v>43909</v>
      </c>
    </row>
    <row r="6385" spans="1:9" x14ac:dyDescent="0.25">
      <c r="A6385">
        <v>19</v>
      </c>
      <c r="B6385">
        <v>3</v>
      </c>
      <c r="C6385">
        <v>2020</v>
      </c>
      <c r="D6385">
        <v>3</v>
      </c>
      <c r="E6385">
        <v>0</v>
      </c>
      <c r="F6385" s="1" t="s">
        <v>104</v>
      </c>
      <c r="G6385" s="1" t="s">
        <v>236</v>
      </c>
      <c r="H6385" s="2">
        <f t="shared" si="198"/>
        <v>43909</v>
      </c>
      <c r="I6385" s="2">
        <f t="shared" si="199"/>
        <v>43908</v>
      </c>
    </row>
    <row r="6386" spans="1:9" x14ac:dyDescent="0.25">
      <c r="A6386">
        <v>18</v>
      </c>
      <c r="B6386">
        <v>3</v>
      </c>
      <c r="C6386">
        <v>2020</v>
      </c>
      <c r="D6386">
        <v>1</v>
      </c>
      <c r="E6386">
        <v>0</v>
      </c>
      <c r="F6386" s="1" t="s">
        <v>104</v>
      </c>
      <c r="G6386" s="1" t="s">
        <v>236</v>
      </c>
      <c r="H6386" s="2">
        <f t="shared" si="198"/>
        <v>43908</v>
      </c>
      <c r="I6386" s="2">
        <f t="shared" si="199"/>
        <v>43907</v>
      </c>
    </row>
    <row r="6387" spans="1:9" x14ac:dyDescent="0.25">
      <c r="A6387">
        <v>17</v>
      </c>
      <c r="B6387">
        <v>3</v>
      </c>
      <c r="C6387">
        <v>2020</v>
      </c>
      <c r="D6387">
        <v>0</v>
      </c>
      <c r="E6387">
        <v>0</v>
      </c>
      <c r="F6387" s="1" t="s">
        <v>104</v>
      </c>
      <c r="G6387" s="1" t="s">
        <v>236</v>
      </c>
      <c r="H6387" s="2">
        <f t="shared" si="198"/>
        <v>43907</v>
      </c>
      <c r="I6387" s="2">
        <f t="shared" si="199"/>
        <v>43906</v>
      </c>
    </row>
    <row r="6388" spans="1:9" x14ac:dyDescent="0.25">
      <c r="A6388">
        <v>16</v>
      </c>
      <c r="B6388">
        <v>3</v>
      </c>
      <c r="C6388">
        <v>2020</v>
      </c>
      <c r="D6388">
        <v>2</v>
      </c>
      <c r="E6388">
        <v>0</v>
      </c>
      <c r="F6388" s="1" t="s">
        <v>104</v>
      </c>
      <c r="G6388" s="1" t="s">
        <v>236</v>
      </c>
      <c r="H6388" s="2">
        <f t="shared" si="198"/>
        <v>43906</v>
      </c>
      <c r="I6388" s="2">
        <f t="shared" si="199"/>
        <v>43905</v>
      </c>
    </row>
    <row r="6389" spans="1:9" x14ac:dyDescent="0.25">
      <c r="A6389">
        <v>15</v>
      </c>
      <c r="B6389">
        <v>3</v>
      </c>
      <c r="C6389">
        <v>2020</v>
      </c>
      <c r="D6389">
        <v>0</v>
      </c>
      <c r="E6389">
        <v>0</v>
      </c>
      <c r="F6389" s="1" t="s">
        <v>104</v>
      </c>
      <c r="G6389" s="1" t="s">
        <v>236</v>
      </c>
      <c r="H6389" s="2">
        <f t="shared" si="198"/>
        <v>43905</v>
      </c>
      <c r="I6389" s="2">
        <f t="shared" si="199"/>
        <v>43904</v>
      </c>
    </row>
    <row r="6390" spans="1:9" x14ac:dyDescent="0.25">
      <c r="A6390">
        <v>14</v>
      </c>
      <c r="B6390">
        <v>3</v>
      </c>
      <c r="C6390">
        <v>2020</v>
      </c>
      <c r="D6390">
        <v>1</v>
      </c>
      <c r="E6390">
        <v>0</v>
      </c>
      <c r="F6390" s="1" t="s">
        <v>104</v>
      </c>
      <c r="G6390" s="1" t="s">
        <v>236</v>
      </c>
      <c r="H6390" s="2">
        <f t="shared" si="198"/>
        <v>43904</v>
      </c>
      <c r="I6390" s="2">
        <f t="shared" si="199"/>
        <v>43903</v>
      </c>
    </row>
    <row r="6391" spans="1:9" x14ac:dyDescent="0.25">
      <c r="A6391">
        <v>22</v>
      </c>
      <c r="B6391">
        <v>4</v>
      </c>
      <c r="C6391">
        <v>2020</v>
      </c>
      <c r="D6391">
        <v>6</v>
      </c>
      <c r="E6391">
        <v>3</v>
      </c>
      <c r="F6391" s="1" t="s">
        <v>105</v>
      </c>
      <c r="G6391" s="1" t="s">
        <v>235</v>
      </c>
      <c r="H6391" s="2">
        <f t="shared" si="198"/>
        <v>43943</v>
      </c>
      <c r="I6391" s="2">
        <f t="shared" si="199"/>
        <v>43942</v>
      </c>
    </row>
    <row r="6392" spans="1:9" x14ac:dyDescent="0.25">
      <c r="A6392">
        <v>21</v>
      </c>
      <c r="B6392">
        <v>4</v>
      </c>
      <c r="C6392">
        <v>2020</v>
      </c>
      <c r="D6392">
        <v>88</v>
      </c>
      <c r="E6392">
        <v>3</v>
      </c>
      <c r="F6392" s="1" t="s">
        <v>105</v>
      </c>
      <c r="G6392" s="1" t="s">
        <v>235</v>
      </c>
      <c r="H6392" s="2">
        <f t="shared" si="198"/>
        <v>43942</v>
      </c>
      <c r="I6392" s="2">
        <f t="shared" si="199"/>
        <v>43941</v>
      </c>
    </row>
    <row r="6393" spans="1:9" x14ac:dyDescent="0.25">
      <c r="A6393">
        <v>20</v>
      </c>
      <c r="B6393">
        <v>4</v>
      </c>
      <c r="C6393">
        <v>2020</v>
      </c>
      <c r="D6393">
        <v>0</v>
      </c>
      <c r="E6393">
        <v>0</v>
      </c>
      <c r="F6393" s="1" t="s">
        <v>105</v>
      </c>
      <c r="G6393" s="1" t="s">
        <v>235</v>
      </c>
      <c r="H6393" s="2">
        <f t="shared" si="198"/>
        <v>43941</v>
      </c>
      <c r="I6393" s="2">
        <f t="shared" si="199"/>
        <v>43940</v>
      </c>
    </row>
    <row r="6394" spans="1:9" x14ac:dyDescent="0.25">
      <c r="A6394">
        <v>19</v>
      </c>
      <c r="B6394">
        <v>4</v>
      </c>
      <c r="C6394">
        <v>2020</v>
      </c>
      <c r="D6394">
        <v>30</v>
      </c>
      <c r="E6394">
        <v>0</v>
      </c>
      <c r="F6394" s="1" t="s">
        <v>105</v>
      </c>
      <c r="G6394" s="1" t="s">
        <v>235</v>
      </c>
      <c r="H6394" s="2">
        <f t="shared" si="198"/>
        <v>43940</v>
      </c>
      <c r="I6394" s="2">
        <f t="shared" si="199"/>
        <v>43939</v>
      </c>
    </row>
    <row r="6395" spans="1:9" x14ac:dyDescent="0.25">
      <c r="A6395">
        <v>18</v>
      </c>
      <c r="B6395">
        <v>4</v>
      </c>
      <c r="C6395">
        <v>2020</v>
      </c>
      <c r="D6395">
        <v>31</v>
      </c>
      <c r="E6395">
        <v>1</v>
      </c>
      <c r="F6395" s="1" t="s">
        <v>105</v>
      </c>
      <c r="G6395" s="1" t="s">
        <v>235</v>
      </c>
      <c r="H6395" s="2">
        <f t="shared" si="198"/>
        <v>43939</v>
      </c>
      <c r="I6395" s="2">
        <f t="shared" si="199"/>
        <v>43938</v>
      </c>
    </row>
    <row r="6396" spans="1:9" x14ac:dyDescent="0.25">
      <c r="A6396">
        <v>17</v>
      </c>
      <c r="B6396">
        <v>4</v>
      </c>
      <c r="C6396">
        <v>2020</v>
      </c>
      <c r="D6396">
        <v>26</v>
      </c>
      <c r="E6396">
        <v>2</v>
      </c>
      <c r="F6396" s="1" t="s">
        <v>105</v>
      </c>
      <c r="G6396" s="1" t="s">
        <v>235</v>
      </c>
      <c r="H6396" s="2">
        <f t="shared" si="198"/>
        <v>43938</v>
      </c>
      <c r="I6396" s="2">
        <f t="shared" si="199"/>
        <v>43937</v>
      </c>
    </row>
    <row r="6397" spans="1:9" x14ac:dyDescent="0.25">
      <c r="A6397">
        <v>16</v>
      </c>
      <c r="B6397">
        <v>4</v>
      </c>
      <c r="C6397">
        <v>2020</v>
      </c>
      <c r="D6397">
        <v>36</v>
      </c>
      <c r="E6397">
        <v>1</v>
      </c>
      <c r="F6397" s="1" t="s">
        <v>105</v>
      </c>
      <c r="G6397" s="1" t="s">
        <v>235</v>
      </c>
      <c r="H6397" s="2">
        <f t="shared" si="198"/>
        <v>43937</v>
      </c>
      <c r="I6397" s="2">
        <f t="shared" si="199"/>
        <v>43936</v>
      </c>
    </row>
    <row r="6398" spans="1:9" x14ac:dyDescent="0.25">
      <c r="A6398">
        <v>15</v>
      </c>
      <c r="B6398">
        <v>4</v>
      </c>
      <c r="C6398">
        <v>2020</v>
      </c>
      <c r="D6398">
        <v>10</v>
      </c>
      <c r="E6398">
        <v>0</v>
      </c>
      <c r="F6398" s="1" t="s">
        <v>105</v>
      </c>
      <c r="G6398" s="1" t="s">
        <v>235</v>
      </c>
      <c r="H6398" s="2">
        <f t="shared" si="198"/>
        <v>43936</v>
      </c>
      <c r="I6398" s="2">
        <f t="shared" si="199"/>
        <v>43935</v>
      </c>
    </row>
    <row r="6399" spans="1:9" x14ac:dyDescent="0.25">
      <c r="A6399">
        <v>14</v>
      </c>
      <c r="B6399">
        <v>4</v>
      </c>
      <c r="C6399">
        <v>2020</v>
      </c>
      <c r="D6399">
        <v>15</v>
      </c>
      <c r="E6399">
        <v>1</v>
      </c>
      <c r="F6399" s="1" t="s">
        <v>105</v>
      </c>
      <c r="G6399" s="1" t="s">
        <v>235</v>
      </c>
      <c r="H6399" s="2">
        <f t="shared" si="198"/>
        <v>43935</v>
      </c>
      <c r="I6399" s="2">
        <f t="shared" si="199"/>
        <v>43934</v>
      </c>
    </row>
    <row r="6400" spans="1:9" x14ac:dyDescent="0.25">
      <c r="A6400">
        <v>13</v>
      </c>
      <c r="B6400">
        <v>4</v>
      </c>
      <c r="C6400">
        <v>2020</v>
      </c>
      <c r="D6400">
        <v>79</v>
      </c>
      <c r="E6400">
        <v>0</v>
      </c>
      <c r="F6400" s="1" t="s">
        <v>105</v>
      </c>
      <c r="G6400" s="1" t="s">
        <v>235</v>
      </c>
      <c r="H6400" s="2">
        <f t="shared" si="198"/>
        <v>43934</v>
      </c>
      <c r="I6400" s="2">
        <f t="shared" si="199"/>
        <v>43933</v>
      </c>
    </row>
    <row r="6401" spans="1:9" x14ac:dyDescent="0.25">
      <c r="A6401">
        <v>12</v>
      </c>
      <c r="B6401">
        <v>4</v>
      </c>
      <c r="C6401">
        <v>2020</v>
      </c>
      <c r="D6401">
        <v>33</v>
      </c>
      <c r="E6401">
        <v>0</v>
      </c>
      <c r="F6401" s="1" t="s">
        <v>105</v>
      </c>
      <c r="G6401" s="1" t="s">
        <v>235</v>
      </c>
      <c r="H6401" s="2">
        <f t="shared" si="198"/>
        <v>43933</v>
      </c>
      <c r="I6401" s="2">
        <f t="shared" si="199"/>
        <v>43932</v>
      </c>
    </row>
    <row r="6402" spans="1:9" x14ac:dyDescent="0.25">
      <c r="A6402">
        <v>11</v>
      </c>
      <c r="B6402">
        <v>4</v>
      </c>
      <c r="C6402">
        <v>2020</v>
      </c>
      <c r="D6402">
        <v>23</v>
      </c>
      <c r="E6402">
        <v>0</v>
      </c>
      <c r="F6402" s="1" t="s">
        <v>105</v>
      </c>
      <c r="G6402" s="1" t="s">
        <v>235</v>
      </c>
      <c r="H6402" s="2">
        <f t="shared" ref="H6402:H6465" si="200">DATE(C6402,B6402,A6402)</f>
        <v>43932</v>
      </c>
      <c r="I6402" s="2">
        <f t="shared" ref="I6402:I6465" si="201">H6402-1</f>
        <v>43931</v>
      </c>
    </row>
    <row r="6403" spans="1:9" x14ac:dyDescent="0.25">
      <c r="A6403">
        <v>10</v>
      </c>
      <c r="B6403">
        <v>4</v>
      </c>
      <c r="C6403">
        <v>2020</v>
      </c>
      <c r="D6403">
        <v>43</v>
      </c>
      <c r="E6403">
        <v>2</v>
      </c>
      <c r="F6403" s="1" t="s">
        <v>105</v>
      </c>
      <c r="G6403" s="1" t="s">
        <v>235</v>
      </c>
      <c r="H6403" s="2">
        <f t="shared" si="200"/>
        <v>43931</v>
      </c>
      <c r="I6403" s="2">
        <f t="shared" si="201"/>
        <v>43930</v>
      </c>
    </row>
    <row r="6404" spans="1:9" x14ac:dyDescent="0.25">
      <c r="A6404">
        <v>9</v>
      </c>
      <c r="B6404">
        <v>4</v>
      </c>
      <c r="C6404">
        <v>2020</v>
      </c>
      <c r="D6404">
        <v>0</v>
      </c>
      <c r="E6404">
        <v>0</v>
      </c>
      <c r="F6404" s="1" t="s">
        <v>105</v>
      </c>
      <c r="G6404" s="1" t="s">
        <v>235</v>
      </c>
      <c r="H6404" s="2">
        <f t="shared" si="200"/>
        <v>43930</v>
      </c>
      <c r="I6404" s="2">
        <f t="shared" si="201"/>
        <v>43929</v>
      </c>
    </row>
    <row r="6405" spans="1:9" x14ac:dyDescent="0.25">
      <c r="A6405">
        <v>8</v>
      </c>
      <c r="B6405">
        <v>4</v>
      </c>
      <c r="C6405">
        <v>2020</v>
      </c>
      <c r="D6405">
        <v>39</v>
      </c>
      <c r="E6405">
        <v>2</v>
      </c>
      <c r="F6405" s="1" t="s">
        <v>105</v>
      </c>
      <c r="G6405" s="1" t="s">
        <v>235</v>
      </c>
      <c r="H6405" s="2">
        <f t="shared" si="200"/>
        <v>43929</v>
      </c>
      <c r="I6405" s="2">
        <f t="shared" si="201"/>
        <v>43928</v>
      </c>
    </row>
    <row r="6406" spans="1:9" x14ac:dyDescent="0.25">
      <c r="A6406">
        <v>7</v>
      </c>
      <c r="B6406">
        <v>4</v>
      </c>
      <c r="C6406">
        <v>2020</v>
      </c>
      <c r="D6406">
        <v>5</v>
      </c>
      <c r="E6406">
        <v>2</v>
      </c>
      <c r="F6406" s="1" t="s">
        <v>105</v>
      </c>
      <c r="G6406" s="1" t="s">
        <v>235</v>
      </c>
      <c r="H6406" s="2">
        <f t="shared" si="200"/>
        <v>43928</v>
      </c>
      <c r="I6406" s="2">
        <f t="shared" si="201"/>
        <v>43927</v>
      </c>
    </row>
    <row r="6407" spans="1:9" x14ac:dyDescent="0.25">
      <c r="A6407">
        <v>6</v>
      </c>
      <c r="B6407">
        <v>4</v>
      </c>
      <c r="C6407">
        <v>2020</v>
      </c>
      <c r="D6407">
        <v>8</v>
      </c>
      <c r="E6407">
        <v>0</v>
      </c>
      <c r="F6407" s="1" t="s">
        <v>105</v>
      </c>
      <c r="G6407" s="1" t="s">
        <v>235</v>
      </c>
      <c r="H6407" s="2">
        <f t="shared" si="200"/>
        <v>43927</v>
      </c>
      <c r="I6407" s="2">
        <f t="shared" si="201"/>
        <v>43926</v>
      </c>
    </row>
    <row r="6408" spans="1:9" x14ac:dyDescent="0.25">
      <c r="A6408">
        <v>5</v>
      </c>
      <c r="B6408">
        <v>4</v>
      </c>
      <c r="C6408">
        <v>2020</v>
      </c>
      <c r="D6408">
        <v>6</v>
      </c>
      <c r="E6408">
        <v>0</v>
      </c>
      <c r="F6408" s="1" t="s">
        <v>105</v>
      </c>
      <c r="G6408" s="1" t="s">
        <v>235</v>
      </c>
      <c r="H6408" s="2">
        <f t="shared" si="200"/>
        <v>43926</v>
      </c>
      <c r="I6408" s="2">
        <f t="shared" si="201"/>
        <v>43925</v>
      </c>
    </row>
    <row r="6409" spans="1:9" x14ac:dyDescent="0.25">
      <c r="A6409">
        <v>4</v>
      </c>
      <c r="B6409">
        <v>4</v>
      </c>
      <c r="C6409">
        <v>2020</v>
      </c>
      <c r="D6409">
        <v>1</v>
      </c>
      <c r="E6409">
        <v>0</v>
      </c>
      <c r="F6409" s="1" t="s">
        <v>105</v>
      </c>
      <c r="G6409" s="1" t="s">
        <v>235</v>
      </c>
      <c r="H6409" s="2">
        <f t="shared" si="200"/>
        <v>43925</v>
      </c>
      <c r="I6409" s="2">
        <f t="shared" si="201"/>
        <v>43924</v>
      </c>
    </row>
    <row r="6410" spans="1:9" x14ac:dyDescent="0.25">
      <c r="A6410">
        <v>3</v>
      </c>
      <c r="B6410">
        <v>4</v>
      </c>
      <c r="C6410">
        <v>2020</v>
      </c>
      <c r="D6410">
        <v>13</v>
      </c>
      <c r="E6410">
        <v>0</v>
      </c>
      <c r="F6410" s="1" t="s">
        <v>105</v>
      </c>
      <c r="G6410" s="1" t="s">
        <v>235</v>
      </c>
      <c r="H6410" s="2">
        <f t="shared" si="200"/>
        <v>43924</v>
      </c>
      <c r="I6410" s="2">
        <f t="shared" si="201"/>
        <v>43923</v>
      </c>
    </row>
    <row r="6411" spans="1:9" x14ac:dyDescent="0.25">
      <c r="A6411">
        <v>2</v>
      </c>
      <c r="B6411">
        <v>4</v>
      </c>
      <c r="C6411">
        <v>2020</v>
      </c>
      <c r="D6411">
        <v>0</v>
      </c>
      <c r="E6411">
        <v>0</v>
      </c>
      <c r="F6411" s="1" t="s">
        <v>105</v>
      </c>
      <c r="G6411" s="1" t="s">
        <v>235</v>
      </c>
      <c r="H6411" s="2">
        <f t="shared" si="200"/>
        <v>43923</v>
      </c>
      <c r="I6411" s="2">
        <f t="shared" si="201"/>
        <v>43922</v>
      </c>
    </row>
    <row r="6412" spans="1:9" x14ac:dyDescent="0.25">
      <c r="A6412">
        <v>1</v>
      </c>
      <c r="B6412">
        <v>4</v>
      </c>
      <c r="C6412">
        <v>2020</v>
      </c>
      <c r="D6412">
        <v>6</v>
      </c>
      <c r="E6412">
        <v>0</v>
      </c>
      <c r="F6412" s="1" t="s">
        <v>105</v>
      </c>
      <c r="G6412" s="1" t="s">
        <v>235</v>
      </c>
      <c r="H6412" s="2">
        <f t="shared" si="200"/>
        <v>43922</v>
      </c>
      <c r="I6412" s="2">
        <f t="shared" si="201"/>
        <v>43921</v>
      </c>
    </row>
    <row r="6413" spans="1:9" x14ac:dyDescent="0.25">
      <c r="A6413">
        <v>31</v>
      </c>
      <c r="B6413">
        <v>3</v>
      </c>
      <c r="C6413">
        <v>2020</v>
      </c>
      <c r="D6413">
        <v>15</v>
      </c>
      <c r="E6413">
        <v>0</v>
      </c>
      <c r="F6413" s="1" t="s">
        <v>105</v>
      </c>
      <c r="G6413" s="1" t="s">
        <v>235</v>
      </c>
      <c r="H6413" s="2">
        <f t="shared" si="200"/>
        <v>43921</v>
      </c>
      <c r="I6413" s="2">
        <f t="shared" si="201"/>
        <v>43920</v>
      </c>
    </row>
    <row r="6414" spans="1:9" x14ac:dyDescent="0.25">
      <c r="A6414">
        <v>30</v>
      </c>
      <c r="B6414">
        <v>3</v>
      </c>
      <c r="C6414">
        <v>2020</v>
      </c>
      <c r="D6414">
        <v>3</v>
      </c>
      <c r="E6414">
        <v>0</v>
      </c>
      <c r="F6414" s="1" t="s">
        <v>105</v>
      </c>
      <c r="G6414" s="1" t="s">
        <v>235</v>
      </c>
      <c r="H6414" s="2">
        <f t="shared" si="200"/>
        <v>43920</v>
      </c>
      <c r="I6414" s="2">
        <f t="shared" si="201"/>
        <v>43919</v>
      </c>
    </row>
    <row r="6415" spans="1:9" x14ac:dyDescent="0.25">
      <c r="A6415">
        <v>29</v>
      </c>
      <c r="B6415">
        <v>3</v>
      </c>
      <c r="C6415">
        <v>2020</v>
      </c>
      <c r="D6415">
        <v>2</v>
      </c>
      <c r="E6415">
        <v>0</v>
      </c>
      <c r="F6415" s="1" t="s">
        <v>105</v>
      </c>
      <c r="G6415" s="1" t="s">
        <v>235</v>
      </c>
      <c r="H6415" s="2">
        <f t="shared" si="200"/>
        <v>43919</v>
      </c>
      <c r="I6415" s="2">
        <f t="shared" si="201"/>
        <v>43918</v>
      </c>
    </row>
    <row r="6416" spans="1:9" x14ac:dyDescent="0.25">
      <c r="A6416">
        <v>28</v>
      </c>
      <c r="B6416">
        <v>3</v>
      </c>
      <c r="C6416">
        <v>2020</v>
      </c>
      <c r="D6416">
        <v>7</v>
      </c>
      <c r="E6416">
        <v>0</v>
      </c>
      <c r="F6416" s="1" t="s">
        <v>105</v>
      </c>
      <c r="G6416" s="1" t="s">
        <v>235</v>
      </c>
      <c r="H6416" s="2">
        <f t="shared" si="200"/>
        <v>43918</v>
      </c>
      <c r="I6416" s="2">
        <f t="shared" si="201"/>
        <v>43917</v>
      </c>
    </row>
    <row r="6417" spans="1:9" x14ac:dyDescent="0.25">
      <c r="A6417">
        <v>27</v>
      </c>
      <c r="B6417">
        <v>3</v>
      </c>
      <c r="C6417">
        <v>2020</v>
      </c>
      <c r="D6417">
        <v>8</v>
      </c>
      <c r="E6417">
        <v>0</v>
      </c>
      <c r="F6417" s="1" t="s">
        <v>105</v>
      </c>
      <c r="G6417" s="1" t="s">
        <v>235</v>
      </c>
      <c r="H6417" s="2">
        <f t="shared" si="200"/>
        <v>43917</v>
      </c>
      <c r="I6417" s="2">
        <f t="shared" si="201"/>
        <v>43916</v>
      </c>
    </row>
    <row r="6418" spans="1:9" x14ac:dyDescent="0.25">
      <c r="A6418">
        <v>26</v>
      </c>
      <c r="B6418">
        <v>3</v>
      </c>
      <c r="C6418">
        <v>2020</v>
      </c>
      <c r="D6418">
        <v>8</v>
      </c>
      <c r="E6418">
        <v>0</v>
      </c>
      <c r="F6418" s="1" t="s">
        <v>105</v>
      </c>
      <c r="G6418" s="1" t="s">
        <v>235</v>
      </c>
      <c r="H6418" s="2">
        <f t="shared" si="200"/>
        <v>43916</v>
      </c>
      <c r="I6418" s="2">
        <f t="shared" si="201"/>
        <v>43915</v>
      </c>
    </row>
    <row r="6419" spans="1:9" x14ac:dyDescent="0.25">
      <c r="A6419">
        <v>25</v>
      </c>
      <c r="B6419">
        <v>3</v>
      </c>
      <c r="C6419">
        <v>2020</v>
      </c>
      <c r="D6419">
        <v>2</v>
      </c>
      <c r="E6419">
        <v>0</v>
      </c>
      <c r="F6419" s="1" t="s">
        <v>105</v>
      </c>
      <c r="G6419" s="1" t="s">
        <v>235</v>
      </c>
      <c r="H6419" s="2">
        <f t="shared" si="200"/>
        <v>43915</v>
      </c>
      <c r="I6419" s="2">
        <f t="shared" si="201"/>
        <v>43914</v>
      </c>
    </row>
    <row r="6420" spans="1:9" x14ac:dyDescent="0.25">
      <c r="A6420">
        <v>24</v>
      </c>
      <c r="B6420">
        <v>3</v>
      </c>
      <c r="C6420">
        <v>2020</v>
      </c>
      <c r="D6420">
        <v>30</v>
      </c>
      <c r="E6420">
        <v>0</v>
      </c>
      <c r="F6420" s="1" t="s">
        <v>105</v>
      </c>
      <c r="G6420" s="1" t="s">
        <v>235</v>
      </c>
      <c r="H6420" s="2">
        <f t="shared" si="200"/>
        <v>43914</v>
      </c>
      <c r="I6420" s="2">
        <f t="shared" si="201"/>
        <v>43913</v>
      </c>
    </row>
    <row r="6421" spans="1:9" x14ac:dyDescent="0.25">
      <c r="A6421">
        <v>23</v>
      </c>
      <c r="B6421">
        <v>3</v>
      </c>
      <c r="C6421">
        <v>2020</v>
      </c>
      <c r="D6421">
        <v>7</v>
      </c>
      <c r="E6421">
        <v>1</v>
      </c>
      <c r="F6421" s="1" t="s">
        <v>105</v>
      </c>
      <c r="G6421" s="1" t="s">
        <v>235</v>
      </c>
      <c r="H6421" s="2">
        <f t="shared" si="200"/>
        <v>43913</v>
      </c>
      <c r="I6421" s="2">
        <f t="shared" si="201"/>
        <v>43912</v>
      </c>
    </row>
    <row r="6422" spans="1:9" x14ac:dyDescent="0.25">
      <c r="A6422">
        <v>22</v>
      </c>
      <c r="B6422">
        <v>3</v>
      </c>
      <c r="C6422">
        <v>2020</v>
      </c>
      <c r="D6422">
        <v>0</v>
      </c>
      <c r="E6422">
        <v>0</v>
      </c>
      <c r="F6422" s="1" t="s">
        <v>105</v>
      </c>
      <c r="G6422" s="1" t="s">
        <v>235</v>
      </c>
      <c r="H6422" s="2">
        <f t="shared" si="200"/>
        <v>43912</v>
      </c>
      <c r="I6422" s="2">
        <f t="shared" si="201"/>
        <v>43911</v>
      </c>
    </row>
    <row r="6423" spans="1:9" x14ac:dyDescent="0.25">
      <c r="A6423">
        <v>21</v>
      </c>
      <c r="B6423">
        <v>3</v>
      </c>
      <c r="C6423">
        <v>2020</v>
      </c>
      <c r="D6423">
        <v>3</v>
      </c>
      <c r="E6423">
        <v>0</v>
      </c>
      <c r="F6423" s="1" t="s">
        <v>105</v>
      </c>
      <c r="G6423" s="1" t="s">
        <v>235</v>
      </c>
      <c r="H6423" s="2">
        <f t="shared" si="200"/>
        <v>43911</v>
      </c>
      <c r="I6423" s="2">
        <f t="shared" si="201"/>
        <v>43910</v>
      </c>
    </row>
    <row r="6424" spans="1:9" x14ac:dyDescent="0.25">
      <c r="A6424">
        <v>20</v>
      </c>
      <c r="B6424">
        <v>3</v>
      </c>
      <c r="C6424">
        <v>2020</v>
      </c>
      <c r="D6424">
        <v>2</v>
      </c>
      <c r="E6424">
        <v>0</v>
      </c>
      <c r="F6424" s="1" t="s">
        <v>105</v>
      </c>
      <c r="G6424" s="1" t="s">
        <v>235</v>
      </c>
      <c r="H6424" s="2">
        <f t="shared" si="200"/>
        <v>43910</v>
      </c>
      <c r="I6424" s="2">
        <f t="shared" si="201"/>
        <v>43909</v>
      </c>
    </row>
    <row r="6425" spans="1:9" x14ac:dyDescent="0.25">
      <c r="A6425">
        <v>19</v>
      </c>
      <c r="B6425">
        <v>3</v>
      </c>
      <c r="C6425">
        <v>2020</v>
      </c>
      <c r="D6425">
        <v>0</v>
      </c>
      <c r="E6425">
        <v>0</v>
      </c>
      <c r="F6425" s="1" t="s">
        <v>105</v>
      </c>
      <c r="G6425" s="1" t="s">
        <v>235</v>
      </c>
      <c r="H6425" s="2">
        <f t="shared" si="200"/>
        <v>43909</v>
      </c>
      <c r="I6425" s="2">
        <f t="shared" si="201"/>
        <v>43908</v>
      </c>
    </row>
    <row r="6426" spans="1:9" x14ac:dyDescent="0.25">
      <c r="A6426">
        <v>18</v>
      </c>
      <c r="B6426">
        <v>3</v>
      </c>
      <c r="C6426">
        <v>2020</v>
      </c>
      <c r="D6426">
        <v>17</v>
      </c>
      <c r="E6426">
        <v>0</v>
      </c>
      <c r="F6426" s="1" t="s">
        <v>105</v>
      </c>
      <c r="G6426" s="1" t="s">
        <v>235</v>
      </c>
      <c r="H6426" s="2">
        <f t="shared" si="200"/>
        <v>43908</v>
      </c>
      <c r="I6426" s="2">
        <f t="shared" si="201"/>
        <v>43907</v>
      </c>
    </row>
    <row r="6427" spans="1:9" x14ac:dyDescent="0.25">
      <c r="A6427">
        <v>17</v>
      </c>
      <c r="B6427">
        <v>3</v>
      </c>
      <c r="C6427">
        <v>2020</v>
      </c>
      <c r="D6427">
        <v>0</v>
      </c>
      <c r="E6427">
        <v>0</v>
      </c>
      <c r="F6427" s="1" t="s">
        <v>105</v>
      </c>
      <c r="G6427" s="1" t="s">
        <v>235</v>
      </c>
      <c r="H6427" s="2">
        <f t="shared" si="200"/>
        <v>43907</v>
      </c>
      <c r="I6427" s="2">
        <f t="shared" si="201"/>
        <v>43906</v>
      </c>
    </row>
    <row r="6428" spans="1:9" x14ac:dyDescent="0.25">
      <c r="A6428">
        <v>16</v>
      </c>
      <c r="B6428">
        <v>3</v>
      </c>
      <c r="C6428">
        <v>2020</v>
      </c>
      <c r="D6428">
        <v>2</v>
      </c>
      <c r="E6428">
        <v>0</v>
      </c>
      <c r="F6428" s="1" t="s">
        <v>105</v>
      </c>
      <c r="G6428" s="1" t="s">
        <v>235</v>
      </c>
      <c r="H6428" s="2">
        <f t="shared" si="200"/>
        <v>43906</v>
      </c>
      <c r="I6428" s="2">
        <f t="shared" si="201"/>
        <v>43905</v>
      </c>
    </row>
    <row r="6429" spans="1:9" x14ac:dyDescent="0.25">
      <c r="A6429">
        <v>22</v>
      </c>
      <c r="B6429">
        <v>4</v>
      </c>
      <c r="C6429">
        <v>2020</v>
      </c>
      <c r="D6429">
        <v>85</v>
      </c>
      <c r="E6429">
        <v>2</v>
      </c>
      <c r="F6429" s="1" t="s">
        <v>106</v>
      </c>
      <c r="G6429" s="1" t="s">
        <v>234</v>
      </c>
      <c r="H6429" s="2">
        <f t="shared" si="200"/>
        <v>43943</v>
      </c>
      <c r="I6429" s="2">
        <f t="shared" si="201"/>
        <v>43942</v>
      </c>
    </row>
    <row r="6430" spans="1:9" x14ac:dyDescent="0.25">
      <c r="A6430">
        <v>21</v>
      </c>
      <c r="B6430">
        <v>4</v>
      </c>
      <c r="C6430">
        <v>2020</v>
      </c>
      <c r="D6430">
        <v>80</v>
      </c>
      <c r="E6430">
        <v>2</v>
      </c>
      <c r="F6430" s="1" t="s">
        <v>106</v>
      </c>
      <c r="G6430" s="1" t="s">
        <v>234</v>
      </c>
      <c r="H6430" s="2">
        <f t="shared" si="200"/>
        <v>43942</v>
      </c>
      <c r="I6430" s="2">
        <f t="shared" si="201"/>
        <v>43941</v>
      </c>
    </row>
    <row r="6431" spans="1:9" x14ac:dyDescent="0.25">
      <c r="A6431">
        <v>20</v>
      </c>
      <c r="B6431">
        <v>4</v>
      </c>
      <c r="C6431">
        <v>2020</v>
      </c>
      <c r="D6431">
        <v>163</v>
      </c>
      <c r="E6431">
        <v>1</v>
      </c>
      <c r="F6431" s="1" t="s">
        <v>106</v>
      </c>
      <c r="G6431" s="1" t="s">
        <v>234</v>
      </c>
      <c r="H6431" s="2">
        <f t="shared" si="200"/>
        <v>43941</v>
      </c>
      <c r="I6431" s="2">
        <f t="shared" si="201"/>
        <v>43940</v>
      </c>
    </row>
    <row r="6432" spans="1:9" x14ac:dyDescent="0.25">
      <c r="A6432">
        <v>19</v>
      </c>
      <c r="B6432">
        <v>4</v>
      </c>
      <c r="C6432">
        <v>2020</v>
      </c>
      <c r="D6432">
        <v>94</v>
      </c>
      <c r="E6432">
        <v>1</v>
      </c>
      <c r="F6432" s="1" t="s">
        <v>106</v>
      </c>
      <c r="G6432" s="1" t="s">
        <v>234</v>
      </c>
      <c r="H6432" s="2">
        <f t="shared" si="200"/>
        <v>43940</v>
      </c>
      <c r="I6432" s="2">
        <f t="shared" si="201"/>
        <v>43939</v>
      </c>
    </row>
    <row r="6433" spans="1:9" x14ac:dyDescent="0.25">
      <c r="A6433">
        <v>18</v>
      </c>
      <c r="B6433">
        <v>4</v>
      </c>
      <c r="C6433">
        <v>2020</v>
      </c>
      <c r="D6433">
        <v>134</v>
      </c>
      <c r="E6433">
        <v>2</v>
      </c>
      <c r="F6433" s="1" t="s">
        <v>106</v>
      </c>
      <c r="G6433" s="1" t="s">
        <v>234</v>
      </c>
      <c r="H6433" s="2">
        <f t="shared" si="200"/>
        <v>43939</v>
      </c>
      <c r="I6433" s="2">
        <f t="shared" si="201"/>
        <v>43938</v>
      </c>
    </row>
    <row r="6434" spans="1:9" x14ac:dyDescent="0.25">
      <c r="A6434">
        <v>17</v>
      </c>
      <c r="B6434">
        <v>4</v>
      </c>
      <c r="C6434">
        <v>2020</v>
      </c>
      <c r="D6434">
        <v>119</v>
      </c>
      <c r="E6434">
        <v>0</v>
      </c>
      <c r="F6434" s="1" t="s">
        <v>106</v>
      </c>
      <c r="G6434" s="1" t="s">
        <v>234</v>
      </c>
      <c r="H6434" s="2">
        <f t="shared" si="200"/>
        <v>43938</v>
      </c>
      <c r="I6434" s="2">
        <f t="shared" si="201"/>
        <v>43937</v>
      </c>
    </row>
    <row r="6435" spans="1:9" x14ac:dyDescent="0.25">
      <c r="A6435">
        <v>16</v>
      </c>
      <c r="B6435">
        <v>4</v>
      </c>
      <c r="C6435">
        <v>2020</v>
      </c>
      <c r="D6435">
        <v>50</v>
      </c>
      <c r="E6435">
        <v>0</v>
      </c>
      <c r="F6435" s="1" t="s">
        <v>106</v>
      </c>
      <c r="G6435" s="1" t="s">
        <v>234</v>
      </c>
      <c r="H6435" s="2">
        <f t="shared" si="200"/>
        <v>43937</v>
      </c>
      <c r="I6435" s="2">
        <f t="shared" si="201"/>
        <v>43936</v>
      </c>
    </row>
    <row r="6436" spans="1:9" x14ac:dyDescent="0.25">
      <c r="A6436">
        <v>15</v>
      </c>
      <c r="B6436">
        <v>4</v>
      </c>
      <c r="C6436">
        <v>2020</v>
      </c>
      <c r="D6436">
        <v>55</v>
      </c>
      <c r="E6436">
        <v>1</v>
      </c>
      <c r="F6436" s="1" t="s">
        <v>106</v>
      </c>
      <c r="G6436" s="1" t="s">
        <v>234</v>
      </c>
      <c r="H6436" s="2">
        <f t="shared" si="200"/>
        <v>43936</v>
      </c>
      <c r="I6436" s="2">
        <f t="shared" si="201"/>
        <v>43935</v>
      </c>
    </row>
    <row r="6437" spans="1:9" x14ac:dyDescent="0.25">
      <c r="A6437">
        <v>14</v>
      </c>
      <c r="B6437">
        <v>4</v>
      </c>
      <c r="C6437">
        <v>2020</v>
      </c>
      <c r="D6437">
        <v>66</v>
      </c>
      <c r="E6437">
        <v>1</v>
      </c>
      <c r="F6437" s="1" t="s">
        <v>106</v>
      </c>
      <c r="G6437" s="1" t="s">
        <v>234</v>
      </c>
      <c r="H6437" s="2">
        <f t="shared" si="200"/>
        <v>43935</v>
      </c>
      <c r="I6437" s="2">
        <f t="shared" si="201"/>
        <v>43934</v>
      </c>
    </row>
    <row r="6438" spans="1:9" x14ac:dyDescent="0.25">
      <c r="A6438">
        <v>13</v>
      </c>
      <c r="B6438">
        <v>4</v>
      </c>
      <c r="C6438">
        <v>2020</v>
      </c>
      <c r="D6438">
        <v>80</v>
      </c>
      <c r="E6438">
        <v>0</v>
      </c>
      <c r="F6438" s="1" t="s">
        <v>106</v>
      </c>
      <c r="G6438" s="1" t="s">
        <v>234</v>
      </c>
      <c r="H6438" s="2">
        <f t="shared" si="200"/>
        <v>43934</v>
      </c>
      <c r="I6438" s="2">
        <f t="shared" si="201"/>
        <v>43933</v>
      </c>
    </row>
    <row r="6439" spans="1:9" x14ac:dyDescent="0.25">
      <c r="A6439">
        <v>12</v>
      </c>
      <c r="B6439">
        <v>4</v>
      </c>
      <c r="C6439">
        <v>2020</v>
      </c>
      <c r="D6439">
        <v>161</v>
      </c>
      <c r="E6439">
        <v>0</v>
      </c>
      <c r="F6439" s="1" t="s">
        <v>106</v>
      </c>
      <c r="G6439" s="1" t="s">
        <v>234</v>
      </c>
      <c r="H6439" s="2">
        <f t="shared" si="200"/>
        <v>43933</v>
      </c>
      <c r="I6439" s="2">
        <f t="shared" si="201"/>
        <v>43932</v>
      </c>
    </row>
    <row r="6440" spans="1:9" x14ac:dyDescent="0.25">
      <c r="A6440">
        <v>11</v>
      </c>
      <c r="B6440">
        <v>4</v>
      </c>
      <c r="C6440">
        <v>2020</v>
      </c>
      <c r="D6440">
        <v>83</v>
      </c>
      <c r="E6440">
        <v>0</v>
      </c>
      <c r="F6440" s="1" t="s">
        <v>106</v>
      </c>
      <c r="G6440" s="1" t="s">
        <v>234</v>
      </c>
      <c r="H6440" s="2">
        <f t="shared" si="200"/>
        <v>43932</v>
      </c>
      <c r="I6440" s="2">
        <f t="shared" si="201"/>
        <v>43931</v>
      </c>
    </row>
    <row r="6441" spans="1:9" x14ac:dyDescent="0.25">
      <c r="A6441">
        <v>10</v>
      </c>
      <c r="B6441">
        <v>4</v>
      </c>
      <c r="C6441">
        <v>2020</v>
      </c>
      <c r="D6441">
        <v>55</v>
      </c>
      <c r="E6441">
        <v>0</v>
      </c>
      <c r="F6441" s="1" t="s">
        <v>106</v>
      </c>
      <c r="G6441" s="1" t="s">
        <v>234</v>
      </c>
      <c r="H6441" s="2">
        <f t="shared" si="200"/>
        <v>43931</v>
      </c>
      <c r="I6441" s="2">
        <f t="shared" si="201"/>
        <v>43930</v>
      </c>
    </row>
    <row r="6442" spans="1:9" x14ac:dyDescent="0.25">
      <c r="A6442">
        <v>9</v>
      </c>
      <c r="B6442">
        <v>4</v>
      </c>
      <c r="C6442">
        <v>2020</v>
      </c>
      <c r="D6442">
        <v>112</v>
      </c>
      <c r="E6442">
        <v>0</v>
      </c>
      <c r="F6442" s="1" t="s">
        <v>106</v>
      </c>
      <c r="G6442" s="1" t="s">
        <v>234</v>
      </c>
      <c r="H6442" s="2">
        <f t="shared" si="200"/>
        <v>43930</v>
      </c>
      <c r="I6442" s="2">
        <f t="shared" si="201"/>
        <v>43929</v>
      </c>
    </row>
    <row r="6443" spans="1:9" x14ac:dyDescent="0.25">
      <c r="A6443">
        <v>8</v>
      </c>
      <c r="B6443">
        <v>4</v>
      </c>
      <c r="C6443">
        <v>2020</v>
      </c>
      <c r="D6443">
        <v>78</v>
      </c>
      <c r="E6443">
        <v>0</v>
      </c>
      <c r="F6443" s="1" t="s">
        <v>106</v>
      </c>
      <c r="G6443" s="1" t="s">
        <v>234</v>
      </c>
      <c r="H6443" s="2">
        <f t="shared" si="200"/>
        <v>43929</v>
      </c>
      <c r="I6443" s="2">
        <f t="shared" si="201"/>
        <v>43928</v>
      </c>
    </row>
    <row r="6444" spans="1:9" x14ac:dyDescent="0.25">
      <c r="A6444">
        <v>7</v>
      </c>
      <c r="B6444">
        <v>4</v>
      </c>
      <c r="C6444">
        <v>2020</v>
      </c>
      <c r="D6444">
        <v>109</v>
      </c>
      <c r="E6444">
        <v>0</v>
      </c>
      <c r="F6444" s="1" t="s">
        <v>106</v>
      </c>
      <c r="G6444" s="1" t="s">
        <v>234</v>
      </c>
      <c r="H6444" s="2">
        <f t="shared" si="200"/>
        <v>43928</v>
      </c>
      <c r="I6444" s="2">
        <f t="shared" si="201"/>
        <v>43927</v>
      </c>
    </row>
    <row r="6445" spans="1:9" x14ac:dyDescent="0.25">
      <c r="A6445">
        <v>6</v>
      </c>
      <c r="B6445">
        <v>4</v>
      </c>
      <c r="C6445">
        <v>2020</v>
      </c>
      <c r="D6445">
        <v>77</v>
      </c>
      <c r="E6445">
        <v>0</v>
      </c>
      <c r="F6445" s="1" t="s">
        <v>106</v>
      </c>
      <c r="G6445" s="1" t="s">
        <v>234</v>
      </c>
      <c r="H6445" s="2">
        <f t="shared" si="200"/>
        <v>43927</v>
      </c>
      <c r="I6445" s="2">
        <f t="shared" si="201"/>
        <v>43926</v>
      </c>
    </row>
    <row r="6446" spans="1:9" x14ac:dyDescent="0.25">
      <c r="A6446">
        <v>5</v>
      </c>
      <c r="B6446">
        <v>4</v>
      </c>
      <c r="C6446">
        <v>2020</v>
      </c>
      <c r="D6446">
        <v>137</v>
      </c>
      <c r="E6446">
        <v>1</v>
      </c>
      <c r="F6446" s="1" t="s">
        <v>106</v>
      </c>
      <c r="G6446" s="1" t="s">
        <v>234</v>
      </c>
      <c r="H6446" s="2">
        <f t="shared" si="200"/>
        <v>43926</v>
      </c>
      <c r="I6446" s="2">
        <f t="shared" si="201"/>
        <v>43925</v>
      </c>
    </row>
    <row r="6447" spans="1:9" x14ac:dyDescent="0.25">
      <c r="A6447">
        <v>4</v>
      </c>
      <c r="B6447">
        <v>4</v>
      </c>
      <c r="C6447">
        <v>2020</v>
      </c>
      <c r="D6447">
        <v>0</v>
      </c>
      <c r="E6447">
        <v>0</v>
      </c>
      <c r="F6447" s="1" t="s">
        <v>106</v>
      </c>
      <c r="G6447" s="1" t="s">
        <v>234</v>
      </c>
      <c r="H6447" s="2">
        <f t="shared" si="200"/>
        <v>43925</v>
      </c>
      <c r="I6447" s="2">
        <f t="shared" si="201"/>
        <v>43924</v>
      </c>
    </row>
    <row r="6448" spans="1:9" x14ac:dyDescent="0.25">
      <c r="A6448">
        <v>3</v>
      </c>
      <c r="B6448">
        <v>4</v>
      </c>
      <c r="C6448">
        <v>2020</v>
      </c>
      <c r="D6448">
        <v>25</v>
      </c>
      <c r="E6448">
        <v>0</v>
      </c>
      <c r="F6448" s="1" t="s">
        <v>106</v>
      </c>
      <c r="G6448" s="1" t="s">
        <v>234</v>
      </c>
      <c r="H6448" s="2">
        <f t="shared" si="200"/>
        <v>43924</v>
      </c>
      <c r="I6448" s="2">
        <f t="shared" si="201"/>
        <v>43923</v>
      </c>
    </row>
    <row r="6449" spans="1:9" x14ac:dyDescent="0.25">
      <c r="A6449">
        <v>2</v>
      </c>
      <c r="B6449">
        <v>4</v>
      </c>
      <c r="C6449">
        <v>2020</v>
      </c>
      <c r="D6449">
        <v>28</v>
      </c>
      <c r="E6449">
        <v>0</v>
      </c>
      <c r="F6449" s="1" t="s">
        <v>106</v>
      </c>
      <c r="G6449" s="1" t="s">
        <v>234</v>
      </c>
      <c r="H6449" s="2">
        <f t="shared" si="200"/>
        <v>43923</v>
      </c>
      <c r="I6449" s="2">
        <f t="shared" si="201"/>
        <v>43922</v>
      </c>
    </row>
    <row r="6450" spans="1:9" x14ac:dyDescent="0.25">
      <c r="A6450">
        <v>1</v>
      </c>
      <c r="B6450">
        <v>4</v>
      </c>
      <c r="C6450">
        <v>2020</v>
      </c>
      <c r="D6450">
        <v>23</v>
      </c>
      <c r="E6450">
        <v>0</v>
      </c>
      <c r="F6450" s="1" t="s">
        <v>106</v>
      </c>
      <c r="G6450" s="1" t="s">
        <v>234</v>
      </c>
      <c r="H6450" s="2">
        <f t="shared" si="200"/>
        <v>43922</v>
      </c>
      <c r="I6450" s="2">
        <f t="shared" si="201"/>
        <v>43921</v>
      </c>
    </row>
    <row r="6451" spans="1:9" x14ac:dyDescent="0.25">
      <c r="A6451">
        <v>31</v>
      </c>
      <c r="B6451">
        <v>3</v>
      </c>
      <c r="C6451">
        <v>2020</v>
      </c>
      <c r="D6451">
        <v>11</v>
      </c>
      <c r="E6451">
        <v>0</v>
      </c>
      <c r="F6451" s="1" t="s">
        <v>106</v>
      </c>
      <c r="G6451" s="1" t="s">
        <v>234</v>
      </c>
      <c r="H6451" s="2">
        <f t="shared" si="200"/>
        <v>43921</v>
      </c>
      <c r="I6451" s="2">
        <f t="shared" si="201"/>
        <v>43920</v>
      </c>
    </row>
    <row r="6452" spans="1:9" x14ac:dyDescent="0.25">
      <c r="A6452">
        <v>30</v>
      </c>
      <c r="B6452">
        <v>3</v>
      </c>
      <c r="C6452">
        <v>2020</v>
      </c>
      <c r="D6452">
        <v>20</v>
      </c>
      <c r="E6452">
        <v>0</v>
      </c>
      <c r="F6452" s="1" t="s">
        <v>106</v>
      </c>
      <c r="G6452" s="1" t="s">
        <v>234</v>
      </c>
      <c r="H6452" s="2">
        <f t="shared" si="200"/>
        <v>43920</v>
      </c>
      <c r="I6452" s="2">
        <f t="shared" si="201"/>
        <v>43919</v>
      </c>
    </row>
    <row r="6453" spans="1:9" x14ac:dyDescent="0.25">
      <c r="A6453">
        <v>29</v>
      </c>
      <c r="B6453">
        <v>3</v>
      </c>
      <c r="C6453">
        <v>2020</v>
      </c>
      <c r="D6453">
        <v>10</v>
      </c>
      <c r="E6453">
        <v>0</v>
      </c>
      <c r="F6453" s="1" t="s">
        <v>106</v>
      </c>
      <c r="G6453" s="1" t="s">
        <v>234</v>
      </c>
      <c r="H6453" s="2">
        <f t="shared" si="200"/>
        <v>43919</v>
      </c>
      <c r="I6453" s="2">
        <f t="shared" si="201"/>
        <v>43918</v>
      </c>
    </row>
    <row r="6454" spans="1:9" x14ac:dyDescent="0.25">
      <c r="A6454">
        <v>28</v>
      </c>
      <c r="B6454">
        <v>3</v>
      </c>
      <c r="C6454">
        <v>2020</v>
      </c>
      <c r="D6454">
        <v>17</v>
      </c>
      <c r="E6454">
        <v>0</v>
      </c>
      <c r="F6454" s="1" t="s">
        <v>106</v>
      </c>
      <c r="G6454" s="1" t="s">
        <v>234</v>
      </c>
      <c r="H6454" s="2">
        <f t="shared" si="200"/>
        <v>43918</v>
      </c>
      <c r="I6454" s="2">
        <f t="shared" si="201"/>
        <v>43917</v>
      </c>
    </row>
    <row r="6455" spans="1:9" x14ac:dyDescent="0.25">
      <c r="A6455">
        <v>27</v>
      </c>
      <c r="B6455">
        <v>3</v>
      </c>
      <c r="C6455">
        <v>2020</v>
      </c>
      <c r="D6455">
        <v>13</v>
      </c>
      <c r="E6455">
        <v>0</v>
      </c>
      <c r="F6455" s="1" t="s">
        <v>106</v>
      </c>
      <c r="G6455" s="1" t="s">
        <v>234</v>
      </c>
      <c r="H6455" s="2">
        <f t="shared" si="200"/>
        <v>43917</v>
      </c>
      <c r="I6455" s="2">
        <f t="shared" si="201"/>
        <v>43916</v>
      </c>
    </row>
    <row r="6456" spans="1:9" x14ac:dyDescent="0.25">
      <c r="A6456">
        <v>26</v>
      </c>
      <c r="B6456">
        <v>3</v>
      </c>
      <c r="C6456">
        <v>2020</v>
      </c>
      <c r="D6456">
        <v>4</v>
      </c>
      <c r="E6456">
        <v>0</v>
      </c>
      <c r="F6456" s="1" t="s">
        <v>106</v>
      </c>
      <c r="G6456" s="1" t="s">
        <v>234</v>
      </c>
      <c r="H6456" s="2">
        <f t="shared" si="200"/>
        <v>43916</v>
      </c>
      <c r="I6456" s="2">
        <f t="shared" si="201"/>
        <v>43915</v>
      </c>
    </row>
    <row r="6457" spans="1:9" x14ac:dyDescent="0.25">
      <c r="A6457">
        <v>25</v>
      </c>
      <c r="B6457">
        <v>3</v>
      </c>
      <c r="C6457">
        <v>2020</v>
      </c>
      <c r="D6457">
        <v>2</v>
      </c>
      <c r="E6457">
        <v>0</v>
      </c>
      <c r="F6457" s="1" t="s">
        <v>106</v>
      </c>
      <c r="G6457" s="1" t="s">
        <v>234</v>
      </c>
      <c r="H6457" s="2">
        <f t="shared" si="200"/>
        <v>43915</v>
      </c>
      <c r="I6457" s="2">
        <f t="shared" si="201"/>
        <v>43914</v>
      </c>
    </row>
    <row r="6458" spans="1:9" x14ac:dyDescent="0.25">
      <c r="A6458">
        <v>24</v>
      </c>
      <c r="B6458">
        <v>3</v>
      </c>
      <c r="C6458">
        <v>2020</v>
      </c>
      <c r="D6458">
        <v>1</v>
      </c>
      <c r="E6458">
        <v>0</v>
      </c>
      <c r="F6458" s="1" t="s">
        <v>106</v>
      </c>
      <c r="G6458" s="1" t="s">
        <v>234</v>
      </c>
      <c r="H6458" s="2">
        <f t="shared" si="200"/>
        <v>43914</v>
      </c>
      <c r="I6458" s="2">
        <f t="shared" si="201"/>
        <v>43913</v>
      </c>
    </row>
    <row r="6459" spans="1:9" x14ac:dyDescent="0.25">
      <c r="A6459">
        <v>23</v>
      </c>
      <c r="B6459">
        <v>3</v>
      </c>
      <c r="C6459">
        <v>2020</v>
      </c>
      <c r="D6459">
        <v>12</v>
      </c>
      <c r="E6459">
        <v>0</v>
      </c>
      <c r="F6459" s="1" t="s">
        <v>106</v>
      </c>
      <c r="G6459" s="1" t="s">
        <v>234</v>
      </c>
      <c r="H6459" s="2">
        <f t="shared" si="200"/>
        <v>43913</v>
      </c>
      <c r="I6459" s="2">
        <f t="shared" si="201"/>
        <v>43912</v>
      </c>
    </row>
    <row r="6460" spans="1:9" x14ac:dyDescent="0.25">
      <c r="A6460">
        <v>22</v>
      </c>
      <c r="B6460">
        <v>3</v>
      </c>
      <c r="C6460">
        <v>2020</v>
      </c>
      <c r="D6460">
        <v>17</v>
      </c>
      <c r="E6460">
        <v>0</v>
      </c>
      <c r="F6460" s="1" t="s">
        <v>106</v>
      </c>
      <c r="G6460" s="1" t="s">
        <v>234</v>
      </c>
      <c r="H6460" s="2">
        <f t="shared" si="200"/>
        <v>43912</v>
      </c>
      <c r="I6460" s="2">
        <f t="shared" si="201"/>
        <v>43911</v>
      </c>
    </row>
    <row r="6461" spans="1:9" x14ac:dyDescent="0.25">
      <c r="A6461">
        <v>21</v>
      </c>
      <c r="B6461">
        <v>3</v>
      </c>
      <c r="C6461">
        <v>2020</v>
      </c>
      <c r="D6461">
        <v>11</v>
      </c>
      <c r="E6461">
        <v>0</v>
      </c>
      <c r="F6461" s="1" t="s">
        <v>106</v>
      </c>
      <c r="G6461" s="1" t="s">
        <v>234</v>
      </c>
      <c r="H6461" s="2">
        <f t="shared" si="200"/>
        <v>43911</v>
      </c>
      <c r="I6461" s="2">
        <f t="shared" si="201"/>
        <v>43910</v>
      </c>
    </row>
    <row r="6462" spans="1:9" x14ac:dyDescent="0.25">
      <c r="A6462">
        <v>20</v>
      </c>
      <c r="B6462">
        <v>3</v>
      </c>
      <c r="C6462">
        <v>2020</v>
      </c>
      <c r="D6462">
        <v>6</v>
      </c>
      <c r="E6462">
        <v>0</v>
      </c>
      <c r="F6462" s="1" t="s">
        <v>106</v>
      </c>
      <c r="G6462" s="1" t="s">
        <v>234</v>
      </c>
      <c r="H6462" s="2">
        <f t="shared" si="200"/>
        <v>43910</v>
      </c>
      <c r="I6462" s="2">
        <f t="shared" si="201"/>
        <v>43909</v>
      </c>
    </row>
    <row r="6463" spans="1:9" x14ac:dyDescent="0.25">
      <c r="A6463">
        <v>19</v>
      </c>
      <c r="B6463">
        <v>3</v>
      </c>
      <c r="C6463">
        <v>2020</v>
      </c>
      <c r="D6463">
        <v>12</v>
      </c>
      <c r="E6463">
        <v>0</v>
      </c>
      <c r="F6463" s="1" t="s">
        <v>106</v>
      </c>
      <c r="G6463" s="1" t="s">
        <v>234</v>
      </c>
      <c r="H6463" s="2">
        <f t="shared" si="200"/>
        <v>43909</v>
      </c>
      <c r="I6463" s="2">
        <f t="shared" si="201"/>
        <v>43908</v>
      </c>
    </row>
    <row r="6464" spans="1:9" x14ac:dyDescent="0.25">
      <c r="A6464">
        <v>18</v>
      </c>
      <c r="B6464">
        <v>3</v>
      </c>
      <c r="C6464">
        <v>2020</v>
      </c>
      <c r="D6464">
        <v>7</v>
      </c>
      <c r="E6464">
        <v>0</v>
      </c>
      <c r="F6464" s="1" t="s">
        <v>106</v>
      </c>
      <c r="G6464" s="1" t="s">
        <v>234</v>
      </c>
      <c r="H6464" s="2">
        <f t="shared" si="200"/>
        <v>43908</v>
      </c>
      <c r="I6464" s="2">
        <f t="shared" si="201"/>
        <v>43907</v>
      </c>
    </row>
    <row r="6465" spans="1:9" x14ac:dyDescent="0.25">
      <c r="A6465">
        <v>17</v>
      </c>
      <c r="B6465">
        <v>3</v>
      </c>
      <c r="C6465">
        <v>2020</v>
      </c>
      <c r="D6465">
        <v>11</v>
      </c>
      <c r="E6465">
        <v>0</v>
      </c>
      <c r="F6465" s="1" t="s">
        <v>106</v>
      </c>
      <c r="G6465" s="1" t="s">
        <v>234</v>
      </c>
      <c r="H6465" s="2">
        <f t="shared" si="200"/>
        <v>43907</v>
      </c>
      <c r="I6465" s="2">
        <f t="shared" si="201"/>
        <v>43906</v>
      </c>
    </row>
    <row r="6466" spans="1:9" x14ac:dyDescent="0.25">
      <c r="A6466">
        <v>16</v>
      </c>
      <c r="B6466">
        <v>3</v>
      </c>
      <c r="C6466">
        <v>2020</v>
      </c>
      <c r="D6466">
        <v>8</v>
      </c>
      <c r="E6466">
        <v>0</v>
      </c>
      <c r="F6466" s="1" t="s">
        <v>106</v>
      </c>
      <c r="G6466" s="1" t="s">
        <v>234</v>
      </c>
      <c r="H6466" s="2">
        <f t="shared" ref="H6466:H6529" si="202">DATE(C6466,B6466,A6466)</f>
        <v>43906</v>
      </c>
      <c r="I6466" s="2">
        <f t="shared" ref="I6466:I6529" si="203">H6466-1</f>
        <v>43905</v>
      </c>
    </row>
    <row r="6467" spans="1:9" x14ac:dyDescent="0.25">
      <c r="A6467">
        <v>15</v>
      </c>
      <c r="B6467">
        <v>3</v>
      </c>
      <c r="C6467">
        <v>2020</v>
      </c>
      <c r="D6467">
        <v>4</v>
      </c>
      <c r="E6467">
        <v>0</v>
      </c>
      <c r="F6467" s="1" t="s">
        <v>106</v>
      </c>
      <c r="G6467" s="1" t="s">
        <v>234</v>
      </c>
      <c r="H6467" s="2">
        <f t="shared" si="202"/>
        <v>43905</v>
      </c>
      <c r="I6467" s="2">
        <f t="shared" si="203"/>
        <v>43904</v>
      </c>
    </row>
    <row r="6468" spans="1:9" x14ac:dyDescent="0.25">
      <c r="A6468">
        <v>14</v>
      </c>
      <c r="B6468">
        <v>3</v>
      </c>
      <c r="C6468">
        <v>2020</v>
      </c>
      <c r="D6468">
        <v>20</v>
      </c>
      <c r="E6468">
        <v>0</v>
      </c>
      <c r="F6468" s="1" t="s">
        <v>106</v>
      </c>
      <c r="G6468" s="1" t="s">
        <v>234</v>
      </c>
      <c r="H6468" s="2">
        <f t="shared" si="202"/>
        <v>43904</v>
      </c>
      <c r="I6468" s="2">
        <f t="shared" si="203"/>
        <v>43903</v>
      </c>
    </row>
    <row r="6469" spans="1:9" x14ac:dyDescent="0.25">
      <c r="A6469">
        <v>13</v>
      </c>
      <c r="B6469">
        <v>3</v>
      </c>
      <c r="C6469">
        <v>2020</v>
      </c>
      <c r="D6469">
        <v>8</v>
      </c>
      <c r="E6469">
        <v>0</v>
      </c>
      <c r="F6469" s="1" t="s">
        <v>106</v>
      </c>
      <c r="G6469" s="1" t="s">
        <v>234</v>
      </c>
      <c r="H6469" s="2">
        <f t="shared" si="202"/>
        <v>43903</v>
      </c>
      <c r="I6469" s="2">
        <f t="shared" si="203"/>
        <v>43902</v>
      </c>
    </row>
    <row r="6470" spans="1:9" x14ac:dyDescent="0.25">
      <c r="A6470">
        <v>12</v>
      </c>
      <c r="B6470">
        <v>3</v>
      </c>
      <c r="C6470">
        <v>2020</v>
      </c>
      <c r="D6470">
        <v>3</v>
      </c>
      <c r="E6470">
        <v>0</v>
      </c>
      <c r="F6470" s="1" t="s">
        <v>106</v>
      </c>
      <c r="G6470" s="1" t="s">
        <v>234</v>
      </c>
      <c r="H6470" s="2">
        <f t="shared" si="202"/>
        <v>43902</v>
      </c>
      <c r="I6470" s="2">
        <f t="shared" si="203"/>
        <v>43901</v>
      </c>
    </row>
    <row r="6471" spans="1:9" x14ac:dyDescent="0.25">
      <c r="A6471">
        <v>11</v>
      </c>
      <c r="B6471">
        <v>3</v>
      </c>
      <c r="C6471">
        <v>2020</v>
      </c>
      <c r="D6471">
        <v>4</v>
      </c>
      <c r="E6471">
        <v>0</v>
      </c>
      <c r="F6471" s="1" t="s">
        <v>106</v>
      </c>
      <c r="G6471" s="1" t="s">
        <v>234</v>
      </c>
      <c r="H6471" s="2">
        <f t="shared" si="202"/>
        <v>43901</v>
      </c>
      <c r="I6471" s="2">
        <f t="shared" si="203"/>
        <v>43900</v>
      </c>
    </row>
    <row r="6472" spans="1:9" x14ac:dyDescent="0.25">
      <c r="A6472">
        <v>10</v>
      </c>
      <c r="B6472">
        <v>3</v>
      </c>
      <c r="C6472">
        <v>2020</v>
      </c>
      <c r="D6472">
        <v>1</v>
      </c>
      <c r="E6472">
        <v>0</v>
      </c>
      <c r="F6472" s="1" t="s">
        <v>106</v>
      </c>
      <c r="G6472" s="1" t="s">
        <v>234</v>
      </c>
      <c r="H6472" s="2">
        <f t="shared" si="202"/>
        <v>43900</v>
      </c>
      <c r="I6472" s="2">
        <f t="shared" si="203"/>
        <v>43899</v>
      </c>
    </row>
    <row r="6473" spans="1:9" x14ac:dyDescent="0.25">
      <c r="A6473">
        <v>9</v>
      </c>
      <c r="B6473">
        <v>3</v>
      </c>
      <c r="C6473">
        <v>2020</v>
      </c>
      <c r="D6473">
        <v>3</v>
      </c>
      <c r="E6473">
        <v>0</v>
      </c>
      <c r="F6473" s="1" t="s">
        <v>106</v>
      </c>
      <c r="G6473" s="1" t="s">
        <v>234</v>
      </c>
      <c r="H6473" s="2">
        <f t="shared" si="202"/>
        <v>43899</v>
      </c>
      <c r="I6473" s="2">
        <f t="shared" si="203"/>
        <v>43898</v>
      </c>
    </row>
    <row r="6474" spans="1:9" x14ac:dyDescent="0.25">
      <c r="A6474">
        <v>8</v>
      </c>
      <c r="B6474">
        <v>3</v>
      </c>
      <c r="C6474">
        <v>2020</v>
      </c>
      <c r="D6474">
        <v>3</v>
      </c>
      <c r="E6474">
        <v>0</v>
      </c>
      <c r="F6474" s="1" t="s">
        <v>106</v>
      </c>
      <c r="G6474" s="1" t="s">
        <v>234</v>
      </c>
      <c r="H6474" s="2">
        <f t="shared" si="202"/>
        <v>43898</v>
      </c>
      <c r="I6474" s="2">
        <f t="shared" si="203"/>
        <v>43897</v>
      </c>
    </row>
    <row r="6475" spans="1:9" x14ac:dyDescent="0.25">
      <c r="A6475">
        <v>6</v>
      </c>
      <c r="B6475">
        <v>3</v>
      </c>
      <c r="C6475">
        <v>2020</v>
      </c>
      <c r="D6475">
        <v>2</v>
      </c>
      <c r="E6475">
        <v>0</v>
      </c>
      <c r="F6475" s="1" t="s">
        <v>106</v>
      </c>
      <c r="G6475" s="1" t="s">
        <v>234</v>
      </c>
      <c r="H6475" s="2">
        <f t="shared" si="202"/>
        <v>43896</v>
      </c>
      <c r="I6475" s="2">
        <f t="shared" si="203"/>
        <v>43895</v>
      </c>
    </row>
    <row r="6476" spans="1:9" x14ac:dyDescent="0.25">
      <c r="A6476">
        <v>3</v>
      </c>
      <c r="B6476">
        <v>3</v>
      </c>
      <c r="C6476">
        <v>2020</v>
      </c>
      <c r="D6476">
        <v>10</v>
      </c>
      <c r="E6476">
        <v>0</v>
      </c>
      <c r="F6476" s="1" t="s">
        <v>106</v>
      </c>
      <c r="G6476" s="1" t="s">
        <v>234</v>
      </c>
      <c r="H6476" s="2">
        <f t="shared" si="202"/>
        <v>43893</v>
      </c>
      <c r="I6476" s="2">
        <f t="shared" si="203"/>
        <v>43892</v>
      </c>
    </row>
    <row r="6477" spans="1:9" x14ac:dyDescent="0.25">
      <c r="A6477">
        <v>2</v>
      </c>
      <c r="B6477">
        <v>3</v>
      </c>
      <c r="C6477">
        <v>2020</v>
      </c>
      <c r="D6477">
        <v>1</v>
      </c>
      <c r="E6477">
        <v>0</v>
      </c>
      <c r="F6477" s="1" t="s">
        <v>106</v>
      </c>
      <c r="G6477" s="1" t="s">
        <v>234</v>
      </c>
      <c r="H6477" s="2">
        <f t="shared" si="202"/>
        <v>43892</v>
      </c>
      <c r="I6477" s="2">
        <f t="shared" si="203"/>
        <v>43891</v>
      </c>
    </row>
    <row r="6478" spans="1:9" x14ac:dyDescent="0.25">
      <c r="A6478">
        <v>1</v>
      </c>
      <c r="B6478">
        <v>3</v>
      </c>
      <c r="C6478">
        <v>2020</v>
      </c>
      <c r="D6478">
        <v>0</v>
      </c>
      <c r="E6478">
        <v>0</v>
      </c>
      <c r="F6478" s="1" t="s">
        <v>106</v>
      </c>
      <c r="G6478" s="1" t="s">
        <v>234</v>
      </c>
      <c r="H6478" s="2">
        <f t="shared" si="202"/>
        <v>43891</v>
      </c>
      <c r="I6478" s="2">
        <f t="shared" si="203"/>
        <v>43890</v>
      </c>
    </row>
    <row r="6479" spans="1:9" x14ac:dyDescent="0.25">
      <c r="A6479">
        <v>29</v>
      </c>
      <c r="B6479">
        <v>2</v>
      </c>
      <c r="C6479">
        <v>2020</v>
      </c>
      <c r="D6479">
        <v>2</v>
      </c>
      <c r="E6479">
        <v>0</v>
      </c>
      <c r="F6479" s="1" t="s">
        <v>106</v>
      </c>
      <c r="G6479" s="1" t="s">
        <v>234</v>
      </c>
      <c r="H6479" s="2">
        <f t="shared" si="202"/>
        <v>43890</v>
      </c>
      <c r="I6479" s="2">
        <f t="shared" si="203"/>
        <v>43889</v>
      </c>
    </row>
    <row r="6480" spans="1:9" x14ac:dyDescent="0.25">
      <c r="A6480">
        <v>28</v>
      </c>
      <c r="B6480">
        <v>2</v>
      </c>
      <c r="C6480">
        <v>2020</v>
      </c>
      <c r="D6480">
        <v>17</v>
      </c>
      <c r="E6480">
        <v>0</v>
      </c>
      <c r="F6480" s="1" t="s">
        <v>106</v>
      </c>
      <c r="G6480" s="1" t="s">
        <v>234</v>
      </c>
      <c r="H6480" s="2">
        <f t="shared" si="202"/>
        <v>43889</v>
      </c>
      <c r="I6480" s="2">
        <f t="shared" si="203"/>
        <v>43888</v>
      </c>
    </row>
    <row r="6481" spans="1:9" x14ac:dyDescent="0.25">
      <c r="A6481">
        <v>27</v>
      </c>
      <c r="B6481">
        <v>2</v>
      </c>
      <c r="C6481">
        <v>2020</v>
      </c>
      <c r="D6481">
        <v>15</v>
      </c>
      <c r="E6481">
        <v>0</v>
      </c>
      <c r="F6481" s="1" t="s">
        <v>106</v>
      </c>
      <c r="G6481" s="1" t="s">
        <v>234</v>
      </c>
      <c r="H6481" s="2">
        <f t="shared" si="202"/>
        <v>43888</v>
      </c>
      <c r="I6481" s="2">
        <f t="shared" si="203"/>
        <v>43887</v>
      </c>
    </row>
    <row r="6482" spans="1:9" x14ac:dyDescent="0.25">
      <c r="A6482">
        <v>26</v>
      </c>
      <c r="B6482">
        <v>2</v>
      </c>
      <c r="C6482">
        <v>2020</v>
      </c>
      <c r="D6482">
        <v>6</v>
      </c>
      <c r="E6482">
        <v>0</v>
      </c>
      <c r="F6482" s="1" t="s">
        <v>106</v>
      </c>
      <c r="G6482" s="1" t="s">
        <v>234</v>
      </c>
      <c r="H6482" s="2">
        <f t="shared" si="202"/>
        <v>43887</v>
      </c>
      <c r="I6482" s="2">
        <f t="shared" si="203"/>
        <v>43886</v>
      </c>
    </row>
    <row r="6483" spans="1:9" x14ac:dyDescent="0.25">
      <c r="A6483">
        <v>25</v>
      </c>
      <c r="B6483">
        <v>2</v>
      </c>
      <c r="C6483">
        <v>2020</v>
      </c>
      <c r="D6483">
        <v>2</v>
      </c>
      <c r="E6483">
        <v>0</v>
      </c>
      <c r="F6483" s="1" t="s">
        <v>106</v>
      </c>
      <c r="G6483" s="1" t="s">
        <v>234</v>
      </c>
      <c r="H6483" s="2">
        <f t="shared" si="202"/>
        <v>43886</v>
      </c>
      <c r="I6483" s="2">
        <f t="shared" si="203"/>
        <v>43885</v>
      </c>
    </row>
    <row r="6484" spans="1:9" x14ac:dyDescent="0.25">
      <c r="A6484">
        <v>24</v>
      </c>
      <c r="B6484">
        <v>2</v>
      </c>
      <c r="C6484">
        <v>2020</v>
      </c>
      <c r="D6484">
        <v>3</v>
      </c>
      <c r="E6484">
        <v>0</v>
      </c>
      <c r="F6484" s="1" t="s">
        <v>106</v>
      </c>
      <c r="G6484" s="1" t="s">
        <v>234</v>
      </c>
      <c r="H6484" s="2">
        <f t="shared" si="202"/>
        <v>43885</v>
      </c>
      <c r="I6484" s="2">
        <f t="shared" si="203"/>
        <v>43884</v>
      </c>
    </row>
    <row r="6485" spans="1:9" x14ac:dyDescent="0.25">
      <c r="A6485">
        <v>23</v>
      </c>
      <c r="B6485">
        <v>2</v>
      </c>
      <c r="C6485">
        <v>2020</v>
      </c>
      <c r="D6485">
        <v>0</v>
      </c>
      <c r="E6485">
        <v>0</v>
      </c>
      <c r="F6485" s="1" t="s">
        <v>106</v>
      </c>
      <c r="G6485" s="1" t="s">
        <v>234</v>
      </c>
      <c r="H6485" s="2">
        <f t="shared" si="202"/>
        <v>43884</v>
      </c>
      <c r="I6485" s="2">
        <f t="shared" si="203"/>
        <v>43883</v>
      </c>
    </row>
    <row r="6486" spans="1:9" x14ac:dyDescent="0.25">
      <c r="A6486">
        <v>22</v>
      </c>
      <c r="B6486">
        <v>2</v>
      </c>
      <c r="C6486">
        <v>2020</v>
      </c>
      <c r="D6486">
        <v>0</v>
      </c>
      <c r="E6486">
        <v>0</v>
      </c>
      <c r="F6486" s="1" t="s">
        <v>106</v>
      </c>
      <c r="G6486" s="1" t="s">
        <v>234</v>
      </c>
      <c r="H6486" s="2">
        <f t="shared" si="202"/>
        <v>43883</v>
      </c>
      <c r="I6486" s="2">
        <f t="shared" si="203"/>
        <v>43882</v>
      </c>
    </row>
    <row r="6487" spans="1:9" x14ac:dyDescent="0.25">
      <c r="A6487">
        <v>21</v>
      </c>
      <c r="B6487">
        <v>2</v>
      </c>
      <c r="C6487">
        <v>2020</v>
      </c>
      <c r="D6487">
        <v>0</v>
      </c>
      <c r="E6487">
        <v>0</v>
      </c>
      <c r="F6487" s="1" t="s">
        <v>106</v>
      </c>
      <c r="G6487" s="1" t="s">
        <v>234</v>
      </c>
      <c r="H6487" s="2">
        <f t="shared" si="202"/>
        <v>43882</v>
      </c>
      <c r="I6487" s="2">
        <f t="shared" si="203"/>
        <v>43881</v>
      </c>
    </row>
    <row r="6488" spans="1:9" x14ac:dyDescent="0.25">
      <c r="A6488">
        <v>20</v>
      </c>
      <c r="B6488">
        <v>2</v>
      </c>
      <c r="C6488">
        <v>2020</v>
      </c>
      <c r="D6488">
        <v>0</v>
      </c>
      <c r="E6488">
        <v>0</v>
      </c>
      <c r="F6488" s="1" t="s">
        <v>106</v>
      </c>
      <c r="G6488" s="1" t="s">
        <v>234</v>
      </c>
      <c r="H6488" s="2">
        <f t="shared" si="202"/>
        <v>43881</v>
      </c>
      <c r="I6488" s="2">
        <f t="shared" si="203"/>
        <v>43880</v>
      </c>
    </row>
    <row r="6489" spans="1:9" x14ac:dyDescent="0.25">
      <c r="A6489">
        <v>19</v>
      </c>
      <c r="B6489">
        <v>2</v>
      </c>
      <c r="C6489">
        <v>2020</v>
      </c>
      <c r="D6489">
        <v>0</v>
      </c>
      <c r="E6489">
        <v>0</v>
      </c>
      <c r="F6489" s="1" t="s">
        <v>106</v>
      </c>
      <c r="G6489" s="1" t="s">
        <v>234</v>
      </c>
      <c r="H6489" s="2">
        <f t="shared" si="202"/>
        <v>43880</v>
      </c>
      <c r="I6489" s="2">
        <f t="shared" si="203"/>
        <v>43879</v>
      </c>
    </row>
    <row r="6490" spans="1:9" x14ac:dyDescent="0.25">
      <c r="A6490">
        <v>18</v>
      </c>
      <c r="B6490">
        <v>2</v>
      </c>
      <c r="C6490">
        <v>2020</v>
      </c>
      <c r="D6490">
        <v>0</v>
      </c>
      <c r="E6490">
        <v>0</v>
      </c>
      <c r="F6490" s="1" t="s">
        <v>106</v>
      </c>
      <c r="G6490" s="1" t="s">
        <v>234</v>
      </c>
      <c r="H6490" s="2">
        <f t="shared" si="202"/>
        <v>43879</v>
      </c>
      <c r="I6490" s="2">
        <f t="shared" si="203"/>
        <v>43878</v>
      </c>
    </row>
    <row r="6491" spans="1:9" x14ac:dyDescent="0.25">
      <c r="A6491">
        <v>17</v>
      </c>
      <c r="B6491">
        <v>2</v>
      </c>
      <c r="C6491">
        <v>2020</v>
      </c>
      <c r="D6491">
        <v>0</v>
      </c>
      <c r="E6491">
        <v>0</v>
      </c>
      <c r="F6491" s="1" t="s">
        <v>106</v>
      </c>
      <c r="G6491" s="1" t="s">
        <v>234</v>
      </c>
      <c r="H6491" s="2">
        <f t="shared" si="202"/>
        <v>43878</v>
      </c>
      <c r="I6491" s="2">
        <f t="shared" si="203"/>
        <v>43877</v>
      </c>
    </row>
    <row r="6492" spans="1:9" x14ac:dyDescent="0.25">
      <c r="A6492">
        <v>16</v>
      </c>
      <c r="B6492">
        <v>2</v>
      </c>
      <c r="C6492">
        <v>2020</v>
      </c>
      <c r="D6492">
        <v>0</v>
      </c>
      <c r="E6492">
        <v>0</v>
      </c>
      <c r="F6492" s="1" t="s">
        <v>106</v>
      </c>
      <c r="G6492" s="1" t="s">
        <v>234</v>
      </c>
      <c r="H6492" s="2">
        <f t="shared" si="202"/>
        <v>43877</v>
      </c>
      <c r="I6492" s="2">
        <f t="shared" si="203"/>
        <v>43876</v>
      </c>
    </row>
    <row r="6493" spans="1:9" x14ac:dyDescent="0.25">
      <c r="A6493">
        <v>15</v>
      </c>
      <c r="B6493">
        <v>2</v>
      </c>
      <c r="C6493">
        <v>2020</v>
      </c>
      <c r="D6493">
        <v>0</v>
      </c>
      <c r="E6493">
        <v>0</v>
      </c>
      <c r="F6493" s="1" t="s">
        <v>106</v>
      </c>
      <c r="G6493" s="1" t="s">
        <v>234</v>
      </c>
      <c r="H6493" s="2">
        <f t="shared" si="202"/>
        <v>43876</v>
      </c>
      <c r="I6493" s="2">
        <f t="shared" si="203"/>
        <v>43875</v>
      </c>
    </row>
    <row r="6494" spans="1:9" x14ac:dyDescent="0.25">
      <c r="A6494">
        <v>14</v>
      </c>
      <c r="B6494">
        <v>2</v>
      </c>
      <c r="C6494">
        <v>2020</v>
      </c>
      <c r="D6494">
        <v>0</v>
      </c>
      <c r="E6494">
        <v>0</v>
      </c>
      <c r="F6494" s="1" t="s">
        <v>106</v>
      </c>
      <c r="G6494" s="1" t="s">
        <v>234</v>
      </c>
      <c r="H6494" s="2">
        <f t="shared" si="202"/>
        <v>43875</v>
      </c>
      <c r="I6494" s="2">
        <f t="shared" si="203"/>
        <v>43874</v>
      </c>
    </row>
    <row r="6495" spans="1:9" x14ac:dyDescent="0.25">
      <c r="A6495">
        <v>13</v>
      </c>
      <c r="B6495">
        <v>2</v>
      </c>
      <c r="C6495">
        <v>2020</v>
      </c>
      <c r="D6495">
        <v>0</v>
      </c>
      <c r="E6495">
        <v>0</v>
      </c>
      <c r="F6495" s="1" t="s">
        <v>106</v>
      </c>
      <c r="G6495" s="1" t="s">
        <v>234</v>
      </c>
      <c r="H6495" s="2">
        <f t="shared" si="202"/>
        <v>43874</v>
      </c>
      <c r="I6495" s="2">
        <f t="shared" si="203"/>
        <v>43873</v>
      </c>
    </row>
    <row r="6496" spans="1:9" x14ac:dyDescent="0.25">
      <c r="A6496">
        <v>12</v>
      </c>
      <c r="B6496">
        <v>2</v>
      </c>
      <c r="C6496">
        <v>2020</v>
      </c>
      <c r="D6496">
        <v>0</v>
      </c>
      <c r="E6496">
        <v>0</v>
      </c>
      <c r="F6496" s="1" t="s">
        <v>106</v>
      </c>
      <c r="G6496" s="1" t="s">
        <v>234</v>
      </c>
      <c r="H6496" s="2">
        <f t="shared" si="202"/>
        <v>43873</v>
      </c>
      <c r="I6496" s="2">
        <f t="shared" si="203"/>
        <v>43872</v>
      </c>
    </row>
    <row r="6497" spans="1:9" x14ac:dyDescent="0.25">
      <c r="A6497">
        <v>11</v>
      </c>
      <c r="B6497">
        <v>2</v>
      </c>
      <c r="C6497">
        <v>2020</v>
      </c>
      <c r="D6497">
        <v>0</v>
      </c>
      <c r="E6497">
        <v>0</v>
      </c>
      <c r="F6497" s="1" t="s">
        <v>106</v>
      </c>
      <c r="G6497" s="1" t="s">
        <v>234</v>
      </c>
      <c r="H6497" s="2">
        <f t="shared" si="202"/>
        <v>43872</v>
      </c>
      <c r="I6497" s="2">
        <f t="shared" si="203"/>
        <v>43871</v>
      </c>
    </row>
    <row r="6498" spans="1:9" x14ac:dyDescent="0.25">
      <c r="A6498">
        <v>10</v>
      </c>
      <c r="B6498">
        <v>2</v>
      </c>
      <c r="C6498">
        <v>2020</v>
      </c>
      <c r="D6498">
        <v>0</v>
      </c>
      <c r="E6498">
        <v>0</v>
      </c>
      <c r="F6498" s="1" t="s">
        <v>106</v>
      </c>
      <c r="G6498" s="1" t="s">
        <v>234</v>
      </c>
      <c r="H6498" s="2">
        <f t="shared" si="202"/>
        <v>43871</v>
      </c>
      <c r="I6498" s="2">
        <f t="shared" si="203"/>
        <v>43870</v>
      </c>
    </row>
    <row r="6499" spans="1:9" x14ac:dyDescent="0.25">
      <c r="A6499">
        <v>9</v>
      </c>
      <c r="B6499">
        <v>2</v>
      </c>
      <c r="C6499">
        <v>2020</v>
      </c>
      <c r="D6499">
        <v>0</v>
      </c>
      <c r="E6499">
        <v>0</v>
      </c>
      <c r="F6499" s="1" t="s">
        <v>106</v>
      </c>
      <c r="G6499" s="1" t="s">
        <v>234</v>
      </c>
      <c r="H6499" s="2">
        <f t="shared" si="202"/>
        <v>43870</v>
      </c>
      <c r="I6499" s="2">
        <f t="shared" si="203"/>
        <v>43869</v>
      </c>
    </row>
    <row r="6500" spans="1:9" x14ac:dyDescent="0.25">
      <c r="A6500">
        <v>8</v>
      </c>
      <c r="B6500">
        <v>2</v>
      </c>
      <c r="C6500">
        <v>2020</v>
      </c>
      <c r="D6500">
        <v>0</v>
      </c>
      <c r="E6500">
        <v>0</v>
      </c>
      <c r="F6500" s="1" t="s">
        <v>106</v>
      </c>
      <c r="G6500" s="1" t="s">
        <v>234</v>
      </c>
      <c r="H6500" s="2">
        <f t="shared" si="202"/>
        <v>43869</v>
      </c>
      <c r="I6500" s="2">
        <f t="shared" si="203"/>
        <v>43868</v>
      </c>
    </row>
    <row r="6501" spans="1:9" x14ac:dyDescent="0.25">
      <c r="A6501">
        <v>7</v>
      </c>
      <c r="B6501">
        <v>2</v>
      </c>
      <c r="C6501">
        <v>2020</v>
      </c>
      <c r="D6501">
        <v>0</v>
      </c>
      <c r="E6501">
        <v>0</v>
      </c>
      <c r="F6501" s="1" t="s">
        <v>106</v>
      </c>
      <c r="G6501" s="1" t="s">
        <v>234</v>
      </c>
      <c r="H6501" s="2">
        <f t="shared" si="202"/>
        <v>43868</v>
      </c>
      <c r="I6501" s="2">
        <f t="shared" si="203"/>
        <v>43867</v>
      </c>
    </row>
    <row r="6502" spans="1:9" x14ac:dyDescent="0.25">
      <c r="A6502">
        <v>6</v>
      </c>
      <c r="B6502">
        <v>2</v>
      </c>
      <c r="C6502">
        <v>2020</v>
      </c>
      <c r="D6502">
        <v>0</v>
      </c>
      <c r="E6502">
        <v>0</v>
      </c>
      <c r="F6502" s="1" t="s">
        <v>106</v>
      </c>
      <c r="G6502" s="1" t="s">
        <v>234</v>
      </c>
      <c r="H6502" s="2">
        <f t="shared" si="202"/>
        <v>43867</v>
      </c>
      <c r="I6502" s="2">
        <f t="shared" si="203"/>
        <v>43866</v>
      </c>
    </row>
    <row r="6503" spans="1:9" x14ac:dyDescent="0.25">
      <c r="A6503">
        <v>5</v>
      </c>
      <c r="B6503">
        <v>2</v>
      </c>
      <c r="C6503">
        <v>2020</v>
      </c>
      <c r="D6503">
        <v>0</v>
      </c>
      <c r="E6503">
        <v>0</v>
      </c>
      <c r="F6503" s="1" t="s">
        <v>106</v>
      </c>
      <c r="G6503" s="1" t="s">
        <v>234</v>
      </c>
      <c r="H6503" s="2">
        <f t="shared" si="202"/>
        <v>43866</v>
      </c>
      <c r="I6503" s="2">
        <f t="shared" si="203"/>
        <v>43865</v>
      </c>
    </row>
    <row r="6504" spans="1:9" x14ac:dyDescent="0.25">
      <c r="A6504">
        <v>4</v>
      </c>
      <c r="B6504">
        <v>2</v>
      </c>
      <c r="C6504">
        <v>2020</v>
      </c>
      <c r="D6504">
        <v>0</v>
      </c>
      <c r="E6504">
        <v>0</v>
      </c>
      <c r="F6504" s="1" t="s">
        <v>106</v>
      </c>
      <c r="G6504" s="1" t="s">
        <v>234</v>
      </c>
      <c r="H6504" s="2">
        <f t="shared" si="202"/>
        <v>43865</v>
      </c>
      <c r="I6504" s="2">
        <f t="shared" si="203"/>
        <v>43864</v>
      </c>
    </row>
    <row r="6505" spans="1:9" x14ac:dyDescent="0.25">
      <c r="A6505">
        <v>3</v>
      </c>
      <c r="B6505">
        <v>2</v>
      </c>
      <c r="C6505">
        <v>2020</v>
      </c>
      <c r="D6505">
        <v>0</v>
      </c>
      <c r="E6505">
        <v>0</v>
      </c>
      <c r="F6505" s="1" t="s">
        <v>106</v>
      </c>
      <c r="G6505" s="1" t="s">
        <v>234</v>
      </c>
      <c r="H6505" s="2">
        <f t="shared" si="202"/>
        <v>43864</v>
      </c>
      <c r="I6505" s="2">
        <f t="shared" si="203"/>
        <v>43863</v>
      </c>
    </row>
    <row r="6506" spans="1:9" x14ac:dyDescent="0.25">
      <c r="A6506">
        <v>2</v>
      </c>
      <c r="B6506">
        <v>2</v>
      </c>
      <c r="C6506">
        <v>2020</v>
      </c>
      <c r="D6506">
        <v>0</v>
      </c>
      <c r="E6506">
        <v>0</v>
      </c>
      <c r="F6506" s="1" t="s">
        <v>106</v>
      </c>
      <c r="G6506" s="1" t="s">
        <v>234</v>
      </c>
      <c r="H6506" s="2">
        <f t="shared" si="202"/>
        <v>43863</v>
      </c>
      <c r="I6506" s="2">
        <f t="shared" si="203"/>
        <v>43862</v>
      </c>
    </row>
    <row r="6507" spans="1:9" x14ac:dyDescent="0.25">
      <c r="A6507">
        <v>1</v>
      </c>
      <c r="B6507">
        <v>2</v>
      </c>
      <c r="C6507">
        <v>2020</v>
      </c>
      <c r="D6507">
        <v>0</v>
      </c>
      <c r="E6507">
        <v>0</v>
      </c>
      <c r="F6507" s="1" t="s">
        <v>106</v>
      </c>
      <c r="G6507" s="1" t="s">
        <v>234</v>
      </c>
      <c r="H6507" s="2">
        <f t="shared" si="202"/>
        <v>43862</v>
      </c>
      <c r="I6507" s="2">
        <f t="shared" si="203"/>
        <v>43861</v>
      </c>
    </row>
    <row r="6508" spans="1:9" x14ac:dyDescent="0.25">
      <c r="A6508">
        <v>31</v>
      </c>
      <c r="B6508">
        <v>1</v>
      </c>
      <c r="C6508">
        <v>2020</v>
      </c>
      <c r="D6508">
        <v>0</v>
      </c>
      <c r="E6508">
        <v>0</v>
      </c>
      <c r="F6508" s="1" t="s">
        <v>106</v>
      </c>
      <c r="G6508" s="1" t="s">
        <v>234</v>
      </c>
      <c r="H6508" s="2">
        <f t="shared" si="202"/>
        <v>43861</v>
      </c>
      <c r="I6508" s="2">
        <f t="shared" si="203"/>
        <v>43860</v>
      </c>
    </row>
    <row r="6509" spans="1:9" x14ac:dyDescent="0.25">
      <c r="A6509">
        <v>30</v>
      </c>
      <c r="B6509">
        <v>1</v>
      </c>
      <c r="C6509">
        <v>2020</v>
      </c>
      <c r="D6509">
        <v>0</v>
      </c>
      <c r="E6509">
        <v>0</v>
      </c>
      <c r="F6509" s="1" t="s">
        <v>106</v>
      </c>
      <c r="G6509" s="1" t="s">
        <v>234</v>
      </c>
      <c r="H6509" s="2">
        <f t="shared" si="202"/>
        <v>43860</v>
      </c>
      <c r="I6509" s="2">
        <f t="shared" si="203"/>
        <v>43859</v>
      </c>
    </row>
    <row r="6510" spans="1:9" x14ac:dyDescent="0.25">
      <c r="A6510">
        <v>29</v>
      </c>
      <c r="B6510">
        <v>1</v>
      </c>
      <c r="C6510">
        <v>2020</v>
      </c>
      <c r="D6510">
        <v>0</v>
      </c>
      <c r="E6510">
        <v>0</v>
      </c>
      <c r="F6510" s="1" t="s">
        <v>106</v>
      </c>
      <c r="G6510" s="1" t="s">
        <v>234</v>
      </c>
      <c r="H6510" s="2">
        <f t="shared" si="202"/>
        <v>43859</v>
      </c>
      <c r="I6510" s="2">
        <f t="shared" si="203"/>
        <v>43858</v>
      </c>
    </row>
    <row r="6511" spans="1:9" x14ac:dyDescent="0.25">
      <c r="A6511">
        <v>28</v>
      </c>
      <c r="B6511">
        <v>1</v>
      </c>
      <c r="C6511">
        <v>2020</v>
      </c>
      <c r="D6511">
        <v>0</v>
      </c>
      <c r="E6511">
        <v>0</v>
      </c>
      <c r="F6511" s="1" t="s">
        <v>106</v>
      </c>
      <c r="G6511" s="1" t="s">
        <v>234</v>
      </c>
      <c r="H6511" s="2">
        <f t="shared" si="202"/>
        <v>43858</v>
      </c>
      <c r="I6511" s="2">
        <f t="shared" si="203"/>
        <v>43857</v>
      </c>
    </row>
    <row r="6512" spans="1:9" x14ac:dyDescent="0.25">
      <c r="A6512">
        <v>27</v>
      </c>
      <c r="B6512">
        <v>1</v>
      </c>
      <c r="C6512">
        <v>2020</v>
      </c>
      <c r="D6512">
        <v>0</v>
      </c>
      <c r="E6512">
        <v>0</v>
      </c>
      <c r="F6512" s="1" t="s">
        <v>106</v>
      </c>
      <c r="G6512" s="1" t="s">
        <v>234</v>
      </c>
      <c r="H6512" s="2">
        <f t="shared" si="202"/>
        <v>43857</v>
      </c>
      <c r="I6512" s="2">
        <f t="shared" si="203"/>
        <v>43856</v>
      </c>
    </row>
    <row r="6513" spans="1:9" x14ac:dyDescent="0.25">
      <c r="A6513">
        <v>26</v>
      </c>
      <c r="B6513">
        <v>1</v>
      </c>
      <c r="C6513">
        <v>2020</v>
      </c>
      <c r="D6513">
        <v>0</v>
      </c>
      <c r="E6513">
        <v>0</v>
      </c>
      <c r="F6513" s="1" t="s">
        <v>106</v>
      </c>
      <c r="G6513" s="1" t="s">
        <v>234</v>
      </c>
      <c r="H6513" s="2">
        <f t="shared" si="202"/>
        <v>43856</v>
      </c>
      <c r="I6513" s="2">
        <f t="shared" si="203"/>
        <v>43855</v>
      </c>
    </row>
    <row r="6514" spans="1:9" x14ac:dyDescent="0.25">
      <c r="A6514">
        <v>25</v>
      </c>
      <c r="B6514">
        <v>1</v>
      </c>
      <c r="C6514">
        <v>2020</v>
      </c>
      <c r="D6514">
        <v>0</v>
      </c>
      <c r="E6514">
        <v>0</v>
      </c>
      <c r="F6514" s="1" t="s">
        <v>106</v>
      </c>
      <c r="G6514" s="1" t="s">
        <v>234</v>
      </c>
      <c r="H6514" s="2">
        <f t="shared" si="202"/>
        <v>43855</v>
      </c>
      <c r="I6514" s="2">
        <f t="shared" si="203"/>
        <v>43854</v>
      </c>
    </row>
    <row r="6515" spans="1:9" x14ac:dyDescent="0.25">
      <c r="A6515">
        <v>24</v>
      </c>
      <c r="B6515">
        <v>1</v>
      </c>
      <c r="C6515">
        <v>2020</v>
      </c>
      <c r="D6515">
        <v>0</v>
      </c>
      <c r="E6515">
        <v>0</v>
      </c>
      <c r="F6515" s="1" t="s">
        <v>106</v>
      </c>
      <c r="G6515" s="1" t="s">
        <v>234</v>
      </c>
      <c r="H6515" s="2">
        <f t="shared" si="202"/>
        <v>43854</v>
      </c>
      <c r="I6515" s="2">
        <f t="shared" si="203"/>
        <v>43853</v>
      </c>
    </row>
    <row r="6516" spans="1:9" x14ac:dyDescent="0.25">
      <c r="A6516">
        <v>23</v>
      </c>
      <c r="B6516">
        <v>1</v>
      </c>
      <c r="C6516">
        <v>2020</v>
      </c>
      <c r="D6516">
        <v>0</v>
      </c>
      <c r="E6516">
        <v>0</v>
      </c>
      <c r="F6516" s="1" t="s">
        <v>106</v>
      </c>
      <c r="G6516" s="1" t="s">
        <v>234</v>
      </c>
      <c r="H6516" s="2">
        <f t="shared" si="202"/>
        <v>43853</v>
      </c>
      <c r="I6516" s="2">
        <f t="shared" si="203"/>
        <v>43852</v>
      </c>
    </row>
    <row r="6517" spans="1:9" x14ac:dyDescent="0.25">
      <c r="A6517">
        <v>22</v>
      </c>
      <c r="B6517">
        <v>1</v>
      </c>
      <c r="C6517">
        <v>2020</v>
      </c>
      <c r="D6517">
        <v>0</v>
      </c>
      <c r="E6517">
        <v>0</v>
      </c>
      <c r="F6517" s="1" t="s">
        <v>106</v>
      </c>
      <c r="G6517" s="1" t="s">
        <v>234</v>
      </c>
      <c r="H6517" s="2">
        <f t="shared" si="202"/>
        <v>43852</v>
      </c>
      <c r="I6517" s="2">
        <f t="shared" si="203"/>
        <v>43851</v>
      </c>
    </row>
    <row r="6518" spans="1:9" x14ac:dyDescent="0.25">
      <c r="A6518">
        <v>21</v>
      </c>
      <c r="B6518">
        <v>1</v>
      </c>
      <c r="C6518">
        <v>2020</v>
      </c>
      <c r="D6518">
        <v>0</v>
      </c>
      <c r="E6518">
        <v>0</v>
      </c>
      <c r="F6518" s="1" t="s">
        <v>106</v>
      </c>
      <c r="G6518" s="1" t="s">
        <v>234</v>
      </c>
      <c r="H6518" s="2">
        <f t="shared" si="202"/>
        <v>43851</v>
      </c>
      <c r="I6518" s="2">
        <f t="shared" si="203"/>
        <v>43850</v>
      </c>
    </row>
    <row r="6519" spans="1:9" x14ac:dyDescent="0.25">
      <c r="A6519">
        <v>20</v>
      </c>
      <c r="B6519">
        <v>1</v>
      </c>
      <c r="C6519">
        <v>2020</v>
      </c>
      <c r="D6519">
        <v>0</v>
      </c>
      <c r="E6519">
        <v>0</v>
      </c>
      <c r="F6519" s="1" t="s">
        <v>106</v>
      </c>
      <c r="G6519" s="1" t="s">
        <v>234</v>
      </c>
      <c r="H6519" s="2">
        <f t="shared" si="202"/>
        <v>43850</v>
      </c>
      <c r="I6519" s="2">
        <f t="shared" si="203"/>
        <v>43849</v>
      </c>
    </row>
    <row r="6520" spans="1:9" x14ac:dyDescent="0.25">
      <c r="A6520">
        <v>19</v>
      </c>
      <c r="B6520">
        <v>1</v>
      </c>
      <c r="C6520">
        <v>2020</v>
      </c>
      <c r="D6520">
        <v>0</v>
      </c>
      <c r="E6520">
        <v>0</v>
      </c>
      <c r="F6520" s="1" t="s">
        <v>106</v>
      </c>
      <c r="G6520" s="1" t="s">
        <v>234</v>
      </c>
      <c r="H6520" s="2">
        <f t="shared" si="202"/>
        <v>43849</v>
      </c>
      <c r="I6520" s="2">
        <f t="shared" si="203"/>
        <v>43848</v>
      </c>
    </row>
    <row r="6521" spans="1:9" x14ac:dyDescent="0.25">
      <c r="A6521">
        <v>18</v>
      </c>
      <c r="B6521">
        <v>1</v>
      </c>
      <c r="C6521">
        <v>2020</v>
      </c>
      <c r="D6521">
        <v>0</v>
      </c>
      <c r="E6521">
        <v>0</v>
      </c>
      <c r="F6521" s="1" t="s">
        <v>106</v>
      </c>
      <c r="G6521" s="1" t="s">
        <v>234</v>
      </c>
      <c r="H6521" s="2">
        <f t="shared" si="202"/>
        <v>43848</v>
      </c>
      <c r="I6521" s="2">
        <f t="shared" si="203"/>
        <v>43847</v>
      </c>
    </row>
    <row r="6522" spans="1:9" x14ac:dyDescent="0.25">
      <c r="A6522">
        <v>17</v>
      </c>
      <c r="B6522">
        <v>1</v>
      </c>
      <c r="C6522">
        <v>2020</v>
      </c>
      <c r="D6522">
        <v>0</v>
      </c>
      <c r="E6522">
        <v>0</v>
      </c>
      <c r="F6522" s="1" t="s">
        <v>106</v>
      </c>
      <c r="G6522" s="1" t="s">
        <v>234</v>
      </c>
      <c r="H6522" s="2">
        <f t="shared" si="202"/>
        <v>43847</v>
      </c>
      <c r="I6522" s="2">
        <f t="shared" si="203"/>
        <v>43846</v>
      </c>
    </row>
    <row r="6523" spans="1:9" x14ac:dyDescent="0.25">
      <c r="A6523">
        <v>16</v>
      </c>
      <c r="B6523">
        <v>1</v>
      </c>
      <c r="C6523">
        <v>2020</v>
      </c>
      <c r="D6523">
        <v>0</v>
      </c>
      <c r="E6523">
        <v>0</v>
      </c>
      <c r="F6523" s="1" t="s">
        <v>106</v>
      </c>
      <c r="G6523" s="1" t="s">
        <v>234</v>
      </c>
      <c r="H6523" s="2">
        <f t="shared" si="202"/>
        <v>43846</v>
      </c>
      <c r="I6523" s="2">
        <f t="shared" si="203"/>
        <v>43845</v>
      </c>
    </row>
    <row r="6524" spans="1:9" x14ac:dyDescent="0.25">
      <c r="A6524">
        <v>15</v>
      </c>
      <c r="B6524">
        <v>1</v>
      </c>
      <c r="C6524">
        <v>2020</v>
      </c>
      <c r="D6524">
        <v>0</v>
      </c>
      <c r="E6524">
        <v>0</v>
      </c>
      <c r="F6524" s="1" t="s">
        <v>106</v>
      </c>
      <c r="G6524" s="1" t="s">
        <v>234</v>
      </c>
      <c r="H6524" s="2">
        <f t="shared" si="202"/>
        <v>43845</v>
      </c>
      <c r="I6524" s="2">
        <f t="shared" si="203"/>
        <v>43844</v>
      </c>
    </row>
    <row r="6525" spans="1:9" x14ac:dyDescent="0.25">
      <c r="A6525">
        <v>14</v>
      </c>
      <c r="B6525">
        <v>1</v>
      </c>
      <c r="C6525">
        <v>2020</v>
      </c>
      <c r="D6525">
        <v>0</v>
      </c>
      <c r="E6525">
        <v>0</v>
      </c>
      <c r="F6525" s="1" t="s">
        <v>106</v>
      </c>
      <c r="G6525" s="1" t="s">
        <v>234</v>
      </c>
      <c r="H6525" s="2">
        <f t="shared" si="202"/>
        <v>43844</v>
      </c>
      <c r="I6525" s="2">
        <f t="shared" si="203"/>
        <v>43843</v>
      </c>
    </row>
    <row r="6526" spans="1:9" x14ac:dyDescent="0.25">
      <c r="A6526">
        <v>13</v>
      </c>
      <c r="B6526">
        <v>1</v>
      </c>
      <c r="C6526">
        <v>2020</v>
      </c>
      <c r="D6526">
        <v>0</v>
      </c>
      <c r="E6526">
        <v>0</v>
      </c>
      <c r="F6526" s="1" t="s">
        <v>106</v>
      </c>
      <c r="G6526" s="1" t="s">
        <v>234</v>
      </c>
      <c r="H6526" s="2">
        <f t="shared" si="202"/>
        <v>43843</v>
      </c>
      <c r="I6526" s="2">
        <f t="shared" si="203"/>
        <v>43842</v>
      </c>
    </row>
    <row r="6527" spans="1:9" x14ac:dyDescent="0.25">
      <c r="A6527">
        <v>12</v>
      </c>
      <c r="B6527">
        <v>1</v>
      </c>
      <c r="C6527">
        <v>2020</v>
      </c>
      <c r="D6527">
        <v>0</v>
      </c>
      <c r="E6527">
        <v>0</v>
      </c>
      <c r="F6527" s="1" t="s">
        <v>106</v>
      </c>
      <c r="G6527" s="1" t="s">
        <v>234</v>
      </c>
      <c r="H6527" s="2">
        <f t="shared" si="202"/>
        <v>43842</v>
      </c>
      <c r="I6527" s="2">
        <f t="shared" si="203"/>
        <v>43841</v>
      </c>
    </row>
    <row r="6528" spans="1:9" x14ac:dyDescent="0.25">
      <c r="A6528">
        <v>11</v>
      </c>
      <c r="B6528">
        <v>1</v>
      </c>
      <c r="C6528">
        <v>2020</v>
      </c>
      <c r="D6528">
        <v>0</v>
      </c>
      <c r="E6528">
        <v>0</v>
      </c>
      <c r="F6528" s="1" t="s">
        <v>106</v>
      </c>
      <c r="G6528" s="1" t="s">
        <v>234</v>
      </c>
      <c r="H6528" s="2">
        <f t="shared" si="202"/>
        <v>43841</v>
      </c>
      <c r="I6528" s="2">
        <f t="shared" si="203"/>
        <v>43840</v>
      </c>
    </row>
    <row r="6529" spans="1:9" x14ac:dyDescent="0.25">
      <c r="A6529">
        <v>10</v>
      </c>
      <c r="B6529">
        <v>1</v>
      </c>
      <c r="C6529">
        <v>2020</v>
      </c>
      <c r="D6529">
        <v>0</v>
      </c>
      <c r="E6529">
        <v>0</v>
      </c>
      <c r="F6529" s="1" t="s">
        <v>106</v>
      </c>
      <c r="G6529" s="1" t="s">
        <v>234</v>
      </c>
      <c r="H6529" s="2">
        <f t="shared" si="202"/>
        <v>43840</v>
      </c>
      <c r="I6529" s="2">
        <f t="shared" si="203"/>
        <v>43839</v>
      </c>
    </row>
    <row r="6530" spans="1:9" x14ac:dyDescent="0.25">
      <c r="A6530">
        <v>9</v>
      </c>
      <c r="B6530">
        <v>1</v>
      </c>
      <c r="C6530">
        <v>2020</v>
      </c>
      <c r="D6530">
        <v>0</v>
      </c>
      <c r="E6530">
        <v>0</v>
      </c>
      <c r="F6530" s="1" t="s">
        <v>106</v>
      </c>
      <c r="G6530" s="1" t="s">
        <v>234</v>
      </c>
      <c r="H6530" s="2">
        <f t="shared" ref="H6530:H6593" si="204">DATE(C6530,B6530,A6530)</f>
        <v>43839</v>
      </c>
      <c r="I6530" s="2">
        <f t="shared" ref="I6530:I6593" si="205">H6530-1</f>
        <v>43838</v>
      </c>
    </row>
    <row r="6531" spans="1:9" x14ac:dyDescent="0.25">
      <c r="A6531">
        <v>8</v>
      </c>
      <c r="B6531">
        <v>1</v>
      </c>
      <c r="C6531">
        <v>2020</v>
      </c>
      <c r="D6531">
        <v>0</v>
      </c>
      <c r="E6531">
        <v>0</v>
      </c>
      <c r="F6531" s="1" t="s">
        <v>106</v>
      </c>
      <c r="G6531" s="1" t="s">
        <v>234</v>
      </c>
      <c r="H6531" s="2">
        <f t="shared" si="204"/>
        <v>43838</v>
      </c>
      <c r="I6531" s="2">
        <f t="shared" si="205"/>
        <v>43837</v>
      </c>
    </row>
    <row r="6532" spans="1:9" x14ac:dyDescent="0.25">
      <c r="A6532">
        <v>7</v>
      </c>
      <c r="B6532">
        <v>1</v>
      </c>
      <c r="C6532">
        <v>2020</v>
      </c>
      <c r="D6532">
        <v>0</v>
      </c>
      <c r="E6532">
        <v>0</v>
      </c>
      <c r="F6532" s="1" t="s">
        <v>106</v>
      </c>
      <c r="G6532" s="1" t="s">
        <v>234</v>
      </c>
      <c r="H6532" s="2">
        <f t="shared" si="204"/>
        <v>43837</v>
      </c>
      <c r="I6532" s="2">
        <f t="shared" si="205"/>
        <v>43836</v>
      </c>
    </row>
    <row r="6533" spans="1:9" x14ac:dyDescent="0.25">
      <c r="A6533">
        <v>6</v>
      </c>
      <c r="B6533">
        <v>1</v>
      </c>
      <c r="C6533">
        <v>2020</v>
      </c>
      <c r="D6533">
        <v>0</v>
      </c>
      <c r="E6533">
        <v>0</v>
      </c>
      <c r="F6533" s="1" t="s">
        <v>106</v>
      </c>
      <c r="G6533" s="1" t="s">
        <v>234</v>
      </c>
      <c r="H6533" s="2">
        <f t="shared" si="204"/>
        <v>43836</v>
      </c>
      <c r="I6533" s="2">
        <f t="shared" si="205"/>
        <v>43835</v>
      </c>
    </row>
    <row r="6534" spans="1:9" x14ac:dyDescent="0.25">
      <c r="A6534">
        <v>5</v>
      </c>
      <c r="B6534">
        <v>1</v>
      </c>
      <c r="C6534">
        <v>2020</v>
      </c>
      <c r="D6534">
        <v>0</v>
      </c>
      <c r="E6534">
        <v>0</v>
      </c>
      <c r="F6534" s="1" t="s">
        <v>106</v>
      </c>
      <c r="G6534" s="1" t="s">
        <v>234</v>
      </c>
      <c r="H6534" s="2">
        <f t="shared" si="204"/>
        <v>43835</v>
      </c>
      <c r="I6534" s="2">
        <f t="shared" si="205"/>
        <v>43834</v>
      </c>
    </row>
    <row r="6535" spans="1:9" x14ac:dyDescent="0.25">
      <c r="A6535">
        <v>4</v>
      </c>
      <c r="B6535">
        <v>1</v>
      </c>
      <c r="C6535">
        <v>2020</v>
      </c>
      <c r="D6535">
        <v>0</v>
      </c>
      <c r="E6535">
        <v>0</v>
      </c>
      <c r="F6535" s="1" t="s">
        <v>106</v>
      </c>
      <c r="G6535" s="1" t="s">
        <v>234</v>
      </c>
      <c r="H6535" s="2">
        <f t="shared" si="204"/>
        <v>43834</v>
      </c>
      <c r="I6535" s="2">
        <f t="shared" si="205"/>
        <v>43833</v>
      </c>
    </row>
    <row r="6536" spans="1:9" x14ac:dyDescent="0.25">
      <c r="A6536">
        <v>3</v>
      </c>
      <c r="B6536">
        <v>1</v>
      </c>
      <c r="C6536">
        <v>2020</v>
      </c>
      <c r="D6536">
        <v>0</v>
      </c>
      <c r="E6536">
        <v>0</v>
      </c>
      <c r="F6536" s="1" t="s">
        <v>106</v>
      </c>
      <c r="G6536" s="1" t="s">
        <v>234</v>
      </c>
      <c r="H6536" s="2">
        <f t="shared" si="204"/>
        <v>43833</v>
      </c>
      <c r="I6536" s="2">
        <f t="shared" si="205"/>
        <v>43832</v>
      </c>
    </row>
    <row r="6537" spans="1:9" x14ac:dyDescent="0.25">
      <c r="A6537">
        <v>2</v>
      </c>
      <c r="B6537">
        <v>1</v>
      </c>
      <c r="C6537">
        <v>2020</v>
      </c>
      <c r="D6537">
        <v>0</v>
      </c>
      <c r="E6537">
        <v>0</v>
      </c>
      <c r="F6537" s="1" t="s">
        <v>106</v>
      </c>
      <c r="G6537" s="1" t="s">
        <v>234</v>
      </c>
      <c r="H6537" s="2">
        <f t="shared" si="204"/>
        <v>43832</v>
      </c>
      <c r="I6537" s="2">
        <f t="shared" si="205"/>
        <v>43831</v>
      </c>
    </row>
    <row r="6538" spans="1:9" x14ac:dyDescent="0.25">
      <c r="A6538">
        <v>1</v>
      </c>
      <c r="B6538">
        <v>1</v>
      </c>
      <c r="C6538">
        <v>2020</v>
      </c>
      <c r="D6538">
        <v>0</v>
      </c>
      <c r="E6538">
        <v>0</v>
      </c>
      <c r="F6538" s="1" t="s">
        <v>106</v>
      </c>
      <c r="G6538" s="1" t="s">
        <v>234</v>
      </c>
      <c r="H6538" s="2">
        <f t="shared" si="204"/>
        <v>43831</v>
      </c>
      <c r="I6538" s="2">
        <f t="shared" si="205"/>
        <v>43830</v>
      </c>
    </row>
    <row r="6539" spans="1:9" x14ac:dyDescent="0.25">
      <c r="A6539">
        <v>31</v>
      </c>
      <c r="B6539">
        <v>12</v>
      </c>
      <c r="C6539">
        <v>2019</v>
      </c>
      <c r="D6539">
        <v>0</v>
      </c>
      <c r="E6539">
        <v>0</v>
      </c>
      <c r="F6539" s="1" t="s">
        <v>106</v>
      </c>
      <c r="G6539" s="1" t="s">
        <v>234</v>
      </c>
      <c r="H6539" s="2">
        <f t="shared" si="204"/>
        <v>43830</v>
      </c>
      <c r="I6539" s="2">
        <f t="shared" si="205"/>
        <v>43829</v>
      </c>
    </row>
    <row r="6540" spans="1:9" x14ac:dyDescent="0.25">
      <c r="A6540">
        <v>22</v>
      </c>
      <c r="B6540">
        <v>4</v>
      </c>
      <c r="C6540">
        <v>2020</v>
      </c>
      <c r="D6540">
        <v>22</v>
      </c>
      <c r="E6540">
        <v>0</v>
      </c>
      <c r="F6540" s="1" t="s">
        <v>107</v>
      </c>
      <c r="G6540" s="1" t="s">
        <v>234</v>
      </c>
      <c r="H6540" s="2">
        <f t="shared" si="204"/>
        <v>43943</v>
      </c>
      <c r="I6540" s="2">
        <f t="shared" si="205"/>
        <v>43942</v>
      </c>
    </row>
    <row r="6541" spans="1:9" x14ac:dyDescent="0.25">
      <c r="A6541">
        <v>21</v>
      </c>
      <c r="B6541">
        <v>4</v>
      </c>
      <c r="C6541">
        <v>2020</v>
      </c>
      <c r="D6541">
        <v>22</v>
      </c>
      <c r="E6541">
        <v>0</v>
      </c>
      <c r="F6541" s="1" t="s">
        <v>107</v>
      </c>
      <c r="G6541" s="1" t="s">
        <v>234</v>
      </c>
      <c r="H6541" s="2">
        <f t="shared" si="204"/>
        <v>43942</v>
      </c>
      <c r="I6541" s="2">
        <f t="shared" si="205"/>
        <v>43941</v>
      </c>
    </row>
    <row r="6542" spans="1:9" x14ac:dyDescent="0.25">
      <c r="A6542">
        <v>20</v>
      </c>
      <c r="B6542">
        <v>4</v>
      </c>
      <c r="C6542">
        <v>2020</v>
      </c>
      <c r="D6542">
        <v>14</v>
      </c>
      <c r="E6542">
        <v>2</v>
      </c>
      <c r="F6542" s="1" t="s">
        <v>107</v>
      </c>
      <c r="G6542" s="1" t="s">
        <v>234</v>
      </c>
      <c r="H6542" s="2">
        <f t="shared" si="204"/>
        <v>43941</v>
      </c>
      <c r="I6542" s="2">
        <f t="shared" si="205"/>
        <v>43940</v>
      </c>
    </row>
    <row r="6543" spans="1:9" x14ac:dyDescent="0.25">
      <c r="A6543">
        <v>19</v>
      </c>
      <c r="B6543">
        <v>4</v>
      </c>
      <c r="C6543">
        <v>2020</v>
      </c>
      <c r="D6543">
        <v>48</v>
      </c>
      <c r="E6543">
        <v>0</v>
      </c>
      <c r="F6543" s="1" t="s">
        <v>107</v>
      </c>
      <c r="G6543" s="1" t="s">
        <v>234</v>
      </c>
      <c r="H6543" s="2">
        <f t="shared" si="204"/>
        <v>43940</v>
      </c>
      <c r="I6543" s="2">
        <f t="shared" si="205"/>
        <v>43939</v>
      </c>
    </row>
    <row r="6544" spans="1:9" x14ac:dyDescent="0.25">
      <c r="A6544">
        <v>18</v>
      </c>
      <c r="B6544">
        <v>4</v>
      </c>
      <c r="C6544">
        <v>2020</v>
      </c>
      <c r="D6544">
        <v>17</v>
      </c>
      <c r="E6544">
        <v>0</v>
      </c>
      <c r="F6544" s="1" t="s">
        <v>107</v>
      </c>
      <c r="G6544" s="1" t="s">
        <v>234</v>
      </c>
      <c r="H6544" s="2">
        <f t="shared" si="204"/>
        <v>43939</v>
      </c>
      <c r="I6544" s="2">
        <f t="shared" si="205"/>
        <v>43938</v>
      </c>
    </row>
    <row r="6545" spans="1:9" x14ac:dyDescent="0.25">
      <c r="A6545">
        <v>17</v>
      </c>
      <c r="B6545">
        <v>4</v>
      </c>
      <c r="C6545">
        <v>2020</v>
      </c>
      <c r="D6545">
        <v>23</v>
      </c>
      <c r="E6545">
        <v>0</v>
      </c>
      <c r="F6545" s="1" t="s">
        <v>107</v>
      </c>
      <c r="G6545" s="1" t="s">
        <v>234</v>
      </c>
      <c r="H6545" s="2">
        <f t="shared" si="204"/>
        <v>43938</v>
      </c>
      <c r="I6545" s="2">
        <f t="shared" si="205"/>
        <v>43937</v>
      </c>
    </row>
    <row r="6546" spans="1:9" x14ac:dyDescent="0.25">
      <c r="A6546">
        <v>16</v>
      </c>
      <c r="B6546">
        <v>4</v>
      </c>
      <c r="C6546">
        <v>2020</v>
      </c>
      <c r="D6546">
        <v>17</v>
      </c>
      <c r="E6546">
        <v>0</v>
      </c>
      <c r="F6546" s="1" t="s">
        <v>107</v>
      </c>
      <c r="G6546" s="1" t="s">
        <v>234</v>
      </c>
      <c r="H6546" s="2">
        <f t="shared" si="204"/>
        <v>43937</v>
      </c>
      <c r="I6546" s="2">
        <f t="shared" si="205"/>
        <v>43936</v>
      </c>
    </row>
    <row r="6547" spans="1:9" x14ac:dyDescent="0.25">
      <c r="A6547">
        <v>15</v>
      </c>
      <c r="B6547">
        <v>4</v>
      </c>
      <c r="C6547">
        <v>2020</v>
      </c>
      <c r="D6547">
        <v>19</v>
      </c>
      <c r="E6547">
        <v>0</v>
      </c>
      <c r="F6547" s="1" t="s">
        <v>107</v>
      </c>
      <c r="G6547" s="1" t="s">
        <v>234</v>
      </c>
      <c r="H6547" s="2">
        <f t="shared" si="204"/>
        <v>43936</v>
      </c>
      <c r="I6547" s="2">
        <f t="shared" si="205"/>
        <v>43935</v>
      </c>
    </row>
    <row r="6548" spans="1:9" x14ac:dyDescent="0.25">
      <c r="A6548">
        <v>14</v>
      </c>
      <c r="B6548">
        <v>4</v>
      </c>
      <c r="C6548">
        <v>2020</v>
      </c>
      <c r="D6548">
        <v>11</v>
      </c>
      <c r="E6548">
        <v>0</v>
      </c>
      <c r="F6548" s="1" t="s">
        <v>107</v>
      </c>
      <c r="G6548" s="1" t="s">
        <v>234</v>
      </c>
      <c r="H6548" s="2">
        <f t="shared" si="204"/>
        <v>43935</v>
      </c>
      <c r="I6548" s="2">
        <f t="shared" si="205"/>
        <v>43934</v>
      </c>
    </row>
    <row r="6549" spans="1:9" x14ac:dyDescent="0.25">
      <c r="A6549">
        <v>13</v>
      </c>
      <c r="B6549">
        <v>4</v>
      </c>
      <c r="C6549">
        <v>2020</v>
      </c>
      <c r="D6549">
        <v>42</v>
      </c>
      <c r="E6549">
        <v>0</v>
      </c>
      <c r="F6549" s="1" t="s">
        <v>107</v>
      </c>
      <c r="G6549" s="1" t="s">
        <v>234</v>
      </c>
      <c r="H6549" s="2">
        <f t="shared" si="204"/>
        <v>43934</v>
      </c>
      <c r="I6549" s="2">
        <f t="shared" si="205"/>
        <v>43933</v>
      </c>
    </row>
    <row r="6550" spans="1:9" x14ac:dyDescent="0.25">
      <c r="A6550">
        <v>12</v>
      </c>
      <c r="B6550">
        <v>4</v>
      </c>
      <c r="C6550">
        <v>2020</v>
      </c>
      <c r="D6550">
        <v>38</v>
      </c>
      <c r="E6550">
        <v>0</v>
      </c>
      <c r="F6550" s="1" t="s">
        <v>107</v>
      </c>
      <c r="G6550" s="1" t="s">
        <v>234</v>
      </c>
      <c r="H6550" s="2">
        <f t="shared" si="204"/>
        <v>43933</v>
      </c>
      <c r="I6550" s="2">
        <f t="shared" si="205"/>
        <v>43932</v>
      </c>
    </row>
    <row r="6551" spans="1:9" x14ac:dyDescent="0.25">
      <c r="A6551">
        <v>11</v>
      </c>
      <c r="B6551">
        <v>4</v>
      </c>
      <c r="C6551">
        <v>2020</v>
      </c>
      <c r="D6551">
        <v>41</v>
      </c>
      <c r="E6551">
        <v>0</v>
      </c>
      <c r="F6551" s="1" t="s">
        <v>107</v>
      </c>
      <c r="G6551" s="1" t="s">
        <v>234</v>
      </c>
      <c r="H6551" s="2">
        <f t="shared" si="204"/>
        <v>43932</v>
      </c>
      <c r="I6551" s="2">
        <f t="shared" si="205"/>
        <v>43931</v>
      </c>
    </row>
    <row r="6552" spans="1:9" x14ac:dyDescent="0.25">
      <c r="A6552">
        <v>10</v>
      </c>
      <c r="B6552">
        <v>4</v>
      </c>
      <c r="C6552">
        <v>2020</v>
      </c>
      <c r="D6552">
        <v>18</v>
      </c>
      <c r="E6552">
        <v>1</v>
      </c>
      <c r="F6552" s="1" t="s">
        <v>107</v>
      </c>
      <c r="G6552" s="1" t="s">
        <v>234</v>
      </c>
      <c r="H6552" s="2">
        <f t="shared" si="204"/>
        <v>43931</v>
      </c>
      <c r="I6552" s="2">
        <f t="shared" si="205"/>
        <v>43930</v>
      </c>
    </row>
    <row r="6553" spans="1:9" x14ac:dyDescent="0.25">
      <c r="A6553">
        <v>9</v>
      </c>
      <c r="B6553">
        <v>4</v>
      </c>
      <c r="C6553">
        <v>2020</v>
      </c>
      <c r="D6553">
        <v>10</v>
      </c>
      <c r="E6553">
        <v>0</v>
      </c>
      <c r="F6553" s="1" t="s">
        <v>107</v>
      </c>
      <c r="G6553" s="1" t="s">
        <v>234</v>
      </c>
      <c r="H6553" s="2">
        <f t="shared" si="204"/>
        <v>43930</v>
      </c>
      <c r="I6553" s="2">
        <f t="shared" si="205"/>
        <v>43929</v>
      </c>
    </row>
    <row r="6554" spans="1:9" x14ac:dyDescent="0.25">
      <c r="A6554">
        <v>8</v>
      </c>
      <c r="B6554">
        <v>4</v>
      </c>
      <c r="C6554">
        <v>2020</v>
      </c>
      <c r="D6554">
        <v>42</v>
      </c>
      <c r="E6554">
        <v>0</v>
      </c>
      <c r="F6554" s="1" t="s">
        <v>107</v>
      </c>
      <c r="G6554" s="1" t="s">
        <v>234</v>
      </c>
      <c r="H6554" s="2">
        <f t="shared" si="204"/>
        <v>43929</v>
      </c>
      <c r="I6554" s="2">
        <f t="shared" si="205"/>
        <v>43928</v>
      </c>
    </row>
    <row r="6555" spans="1:9" x14ac:dyDescent="0.25">
      <c r="A6555">
        <v>7</v>
      </c>
      <c r="B6555">
        <v>4</v>
      </c>
      <c r="C6555">
        <v>2020</v>
      </c>
      <c r="D6555">
        <v>12</v>
      </c>
      <c r="E6555">
        <v>0</v>
      </c>
      <c r="F6555" s="1" t="s">
        <v>107</v>
      </c>
      <c r="G6555" s="1" t="s">
        <v>234</v>
      </c>
      <c r="H6555" s="2">
        <f t="shared" si="204"/>
        <v>43928</v>
      </c>
      <c r="I6555" s="2">
        <f t="shared" si="205"/>
        <v>43927</v>
      </c>
    </row>
    <row r="6556" spans="1:9" x14ac:dyDescent="0.25">
      <c r="A6556">
        <v>6</v>
      </c>
      <c r="B6556">
        <v>4</v>
      </c>
      <c r="C6556">
        <v>2020</v>
      </c>
      <c r="D6556">
        <v>72</v>
      </c>
      <c r="E6556">
        <v>3</v>
      </c>
      <c r="F6556" s="1" t="s">
        <v>107</v>
      </c>
      <c r="G6556" s="1" t="s">
        <v>234</v>
      </c>
      <c r="H6556" s="2">
        <f t="shared" si="204"/>
        <v>43927</v>
      </c>
      <c r="I6556" s="2">
        <f t="shared" si="205"/>
        <v>43926</v>
      </c>
    </row>
    <row r="6557" spans="1:9" x14ac:dyDescent="0.25">
      <c r="A6557">
        <v>5</v>
      </c>
      <c r="B6557">
        <v>4</v>
      </c>
      <c r="C6557">
        <v>2020</v>
      </c>
      <c r="D6557">
        <v>0</v>
      </c>
      <c r="E6557">
        <v>0</v>
      </c>
      <c r="F6557" s="1" t="s">
        <v>107</v>
      </c>
      <c r="G6557" s="1" t="s">
        <v>234</v>
      </c>
      <c r="H6557" s="2">
        <f t="shared" si="204"/>
        <v>43926</v>
      </c>
      <c r="I6557" s="2">
        <f t="shared" si="205"/>
        <v>43925</v>
      </c>
    </row>
    <row r="6558" spans="1:9" x14ac:dyDescent="0.25">
      <c r="A6558">
        <v>4</v>
      </c>
      <c r="B6558">
        <v>4</v>
      </c>
      <c r="C6558">
        <v>2020</v>
      </c>
      <c r="D6558">
        <v>19</v>
      </c>
      <c r="E6558">
        <v>0</v>
      </c>
      <c r="F6558" s="1" t="s">
        <v>107</v>
      </c>
      <c r="G6558" s="1" t="s">
        <v>234</v>
      </c>
      <c r="H6558" s="2">
        <f t="shared" si="204"/>
        <v>43925</v>
      </c>
      <c r="I6558" s="2">
        <f t="shared" si="205"/>
        <v>43924</v>
      </c>
    </row>
    <row r="6559" spans="1:9" x14ac:dyDescent="0.25">
      <c r="A6559">
        <v>3</v>
      </c>
      <c r="B6559">
        <v>4</v>
      </c>
      <c r="C6559">
        <v>2020</v>
      </c>
      <c r="D6559">
        <v>13</v>
      </c>
      <c r="E6559">
        <v>0</v>
      </c>
      <c r="F6559" s="1" t="s">
        <v>107</v>
      </c>
      <c r="G6559" s="1" t="s">
        <v>234</v>
      </c>
      <c r="H6559" s="2">
        <f t="shared" si="204"/>
        <v>43924</v>
      </c>
      <c r="I6559" s="2">
        <f t="shared" si="205"/>
        <v>43923</v>
      </c>
    </row>
    <row r="6560" spans="1:9" x14ac:dyDescent="0.25">
      <c r="A6560">
        <v>2</v>
      </c>
      <c r="B6560">
        <v>4</v>
      </c>
      <c r="C6560">
        <v>2020</v>
      </c>
      <c r="D6560">
        <v>5</v>
      </c>
      <c r="E6560">
        <v>1</v>
      </c>
      <c r="F6560" s="1" t="s">
        <v>107</v>
      </c>
      <c r="G6560" s="1" t="s">
        <v>234</v>
      </c>
      <c r="H6560" s="2">
        <f t="shared" si="204"/>
        <v>43923</v>
      </c>
      <c r="I6560" s="2">
        <f t="shared" si="205"/>
        <v>43922</v>
      </c>
    </row>
    <row r="6561" spans="1:9" x14ac:dyDescent="0.25">
      <c r="A6561">
        <v>1</v>
      </c>
      <c r="B6561">
        <v>4</v>
      </c>
      <c r="C6561">
        <v>2020</v>
      </c>
      <c r="D6561">
        <v>23</v>
      </c>
      <c r="E6561">
        <v>0</v>
      </c>
      <c r="F6561" s="1" t="s">
        <v>107</v>
      </c>
      <c r="G6561" s="1" t="s">
        <v>234</v>
      </c>
      <c r="H6561" s="2">
        <f t="shared" si="204"/>
        <v>43922</v>
      </c>
      <c r="I6561" s="2">
        <f t="shared" si="205"/>
        <v>43921</v>
      </c>
    </row>
    <row r="6562" spans="1:9" x14ac:dyDescent="0.25">
      <c r="A6562">
        <v>31</v>
      </c>
      <c r="B6562">
        <v>3</v>
      </c>
      <c r="C6562">
        <v>2020</v>
      </c>
      <c r="D6562">
        <v>0</v>
      </c>
      <c r="E6562">
        <v>0</v>
      </c>
      <c r="F6562" s="1" t="s">
        <v>107</v>
      </c>
      <c r="G6562" s="1" t="s">
        <v>234</v>
      </c>
      <c r="H6562" s="2">
        <f t="shared" si="204"/>
        <v>43921</v>
      </c>
      <c r="I6562" s="2">
        <f t="shared" si="205"/>
        <v>43920</v>
      </c>
    </row>
    <row r="6563" spans="1:9" x14ac:dyDescent="0.25">
      <c r="A6563">
        <v>30</v>
      </c>
      <c r="B6563">
        <v>3</v>
      </c>
      <c r="C6563">
        <v>2020</v>
      </c>
      <c r="D6563">
        <v>0</v>
      </c>
      <c r="E6563">
        <v>0</v>
      </c>
      <c r="F6563" s="1" t="s">
        <v>107</v>
      </c>
      <c r="G6563" s="1" t="s">
        <v>234</v>
      </c>
      <c r="H6563" s="2">
        <f t="shared" si="204"/>
        <v>43920</v>
      </c>
      <c r="I6563" s="2">
        <f t="shared" si="205"/>
        <v>43919</v>
      </c>
    </row>
    <row r="6564" spans="1:9" x14ac:dyDescent="0.25">
      <c r="A6564">
        <v>29</v>
      </c>
      <c r="B6564">
        <v>3</v>
      </c>
      <c r="C6564">
        <v>2020</v>
      </c>
      <c r="D6564">
        <v>26</v>
      </c>
      <c r="E6564">
        <v>0</v>
      </c>
      <c r="F6564" s="1" t="s">
        <v>107</v>
      </c>
      <c r="G6564" s="1" t="s">
        <v>234</v>
      </c>
      <c r="H6564" s="2">
        <f t="shared" si="204"/>
        <v>43919</v>
      </c>
      <c r="I6564" s="2">
        <f t="shared" si="205"/>
        <v>43918</v>
      </c>
    </row>
    <row r="6565" spans="1:9" x14ac:dyDescent="0.25">
      <c r="A6565">
        <v>28</v>
      </c>
      <c r="B6565">
        <v>3</v>
      </c>
      <c r="C6565">
        <v>2020</v>
      </c>
      <c r="D6565">
        <v>14</v>
      </c>
      <c r="E6565">
        <v>0</v>
      </c>
      <c r="F6565" s="1" t="s">
        <v>107</v>
      </c>
      <c r="G6565" s="1" t="s">
        <v>234</v>
      </c>
      <c r="H6565" s="2">
        <f t="shared" si="204"/>
        <v>43918</v>
      </c>
      <c r="I6565" s="2">
        <f t="shared" si="205"/>
        <v>43917</v>
      </c>
    </row>
    <row r="6566" spans="1:9" x14ac:dyDescent="0.25">
      <c r="A6566">
        <v>27</v>
      </c>
      <c r="B6566">
        <v>3</v>
      </c>
      <c r="C6566">
        <v>2020</v>
      </c>
      <c r="D6566">
        <v>0</v>
      </c>
      <c r="E6566">
        <v>0</v>
      </c>
      <c r="F6566" s="1" t="s">
        <v>107</v>
      </c>
      <c r="G6566" s="1" t="s">
        <v>234</v>
      </c>
      <c r="H6566" s="2">
        <f t="shared" si="204"/>
        <v>43917</v>
      </c>
      <c r="I6566" s="2">
        <f t="shared" si="205"/>
        <v>43916</v>
      </c>
    </row>
    <row r="6567" spans="1:9" x14ac:dyDescent="0.25">
      <c r="A6567">
        <v>26</v>
      </c>
      <c r="B6567">
        <v>3</v>
      </c>
      <c r="C6567">
        <v>2020</v>
      </c>
      <c r="D6567">
        <v>2</v>
      </c>
      <c r="E6567">
        <v>0</v>
      </c>
      <c r="F6567" s="1" t="s">
        <v>107</v>
      </c>
      <c r="G6567" s="1" t="s">
        <v>234</v>
      </c>
      <c r="H6567" s="2">
        <f t="shared" si="204"/>
        <v>43916</v>
      </c>
      <c r="I6567" s="2">
        <f t="shared" si="205"/>
        <v>43915</v>
      </c>
    </row>
    <row r="6568" spans="1:9" x14ac:dyDescent="0.25">
      <c r="A6568">
        <v>25</v>
      </c>
      <c r="B6568">
        <v>3</v>
      </c>
      <c r="C6568">
        <v>2020</v>
      </c>
      <c r="D6568">
        <v>26</v>
      </c>
      <c r="E6568">
        <v>0</v>
      </c>
      <c r="F6568" s="1" t="s">
        <v>107</v>
      </c>
      <c r="G6568" s="1" t="s">
        <v>234</v>
      </c>
      <c r="H6568" s="2">
        <f t="shared" si="204"/>
        <v>43915</v>
      </c>
      <c r="I6568" s="2">
        <f t="shared" si="205"/>
        <v>43914</v>
      </c>
    </row>
    <row r="6569" spans="1:9" x14ac:dyDescent="0.25">
      <c r="A6569">
        <v>24</v>
      </c>
      <c r="B6569">
        <v>3</v>
      </c>
      <c r="C6569">
        <v>2020</v>
      </c>
      <c r="D6569">
        <v>2</v>
      </c>
      <c r="E6569">
        <v>0</v>
      </c>
      <c r="F6569" s="1" t="s">
        <v>107</v>
      </c>
      <c r="G6569" s="1" t="s">
        <v>234</v>
      </c>
      <c r="H6569" s="2">
        <f t="shared" si="204"/>
        <v>43914</v>
      </c>
      <c r="I6569" s="2">
        <f t="shared" si="205"/>
        <v>43913</v>
      </c>
    </row>
    <row r="6570" spans="1:9" x14ac:dyDescent="0.25">
      <c r="A6570">
        <v>23</v>
      </c>
      <c r="B6570">
        <v>3</v>
      </c>
      <c r="C6570">
        <v>2020</v>
      </c>
      <c r="D6570">
        <v>0</v>
      </c>
      <c r="E6570">
        <v>0</v>
      </c>
      <c r="F6570" s="1" t="s">
        <v>107</v>
      </c>
      <c r="G6570" s="1" t="s">
        <v>234</v>
      </c>
      <c r="H6570" s="2">
        <f t="shared" si="204"/>
        <v>43913</v>
      </c>
      <c r="I6570" s="2">
        <f t="shared" si="205"/>
        <v>43912</v>
      </c>
    </row>
    <row r="6571" spans="1:9" x14ac:dyDescent="0.25">
      <c r="A6571">
        <v>22</v>
      </c>
      <c r="B6571">
        <v>3</v>
      </c>
      <c r="C6571">
        <v>2020</v>
      </c>
      <c r="D6571">
        <v>8</v>
      </c>
      <c r="E6571">
        <v>0</v>
      </c>
      <c r="F6571" s="1" t="s">
        <v>107</v>
      </c>
      <c r="G6571" s="1" t="s">
        <v>234</v>
      </c>
      <c r="H6571" s="2">
        <f t="shared" si="204"/>
        <v>43912</v>
      </c>
      <c r="I6571" s="2">
        <f t="shared" si="205"/>
        <v>43911</v>
      </c>
    </row>
    <row r="6572" spans="1:9" x14ac:dyDescent="0.25">
      <c r="A6572">
        <v>21</v>
      </c>
      <c r="B6572">
        <v>3</v>
      </c>
      <c r="C6572">
        <v>2020</v>
      </c>
      <c r="D6572">
        <v>0</v>
      </c>
      <c r="E6572">
        <v>0</v>
      </c>
      <c r="F6572" s="1" t="s">
        <v>107</v>
      </c>
      <c r="G6572" s="1" t="s">
        <v>234</v>
      </c>
      <c r="H6572" s="2">
        <f t="shared" si="204"/>
        <v>43911</v>
      </c>
      <c r="I6572" s="2">
        <f t="shared" si="205"/>
        <v>43910</v>
      </c>
    </row>
    <row r="6573" spans="1:9" x14ac:dyDescent="0.25">
      <c r="A6573">
        <v>20</v>
      </c>
      <c r="B6573">
        <v>3</v>
      </c>
      <c r="C6573">
        <v>2020</v>
      </c>
      <c r="D6573">
        <v>3</v>
      </c>
      <c r="E6573">
        <v>0</v>
      </c>
      <c r="F6573" s="1" t="s">
        <v>107</v>
      </c>
      <c r="G6573" s="1" t="s">
        <v>234</v>
      </c>
      <c r="H6573" s="2">
        <f t="shared" si="204"/>
        <v>43910</v>
      </c>
      <c r="I6573" s="2">
        <f t="shared" si="205"/>
        <v>43909</v>
      </c>
    </row>
    <row r="6574" spans="1:9" x14ac:dyDescent="0.25">
      <c r="A6574">
        <v>19</v>
      </c>
      <c r="B6574">
        <v>3</v>
      </c>
      <c r="C6574">
        <v>2020</v>
      </c>
      <c r="D6574">
        <v>3</v>
      </c>
      <c r="E6574">
        <v>0</v>
      </c>
      <c r="F6574" s="1" t="s">
        <v>107</v>
      </c>
      <c r="G6574" s="1" t="s">
        <v>234</v>
      </c>
      <c r="H6574" s="2">
        <f t="shared" si="204"/>
        <v>43909</v>
      </c>
      <c r="I6574" s="2">
        <f t="shared" si="205"/>
        <v>43908</v>
      </c>
    </row>
    <row r="6575" spans="1:9" x14ac:dyDescent="0.25">
      <c r="A6575">
        <v>22</v>
      </c>
      <c r="B6575">
        <v>4</v>
      </c>
      <c r="C6575">
        <v>2020</v>
      </c>
      <c r="D6575">
        <v>0</v>
      </c>
      <c r="E6575">
        <v>0</v>
      </c>
      <c r="F6575" s="1" t="s">
        <v>108</v>
      </c>
      <c r="G6575" s="1" t="s">
        <v>234</v>
      </c>
      <c r="H6575" s="2">
        <f t="shared" si="204"/>
        <v>43943</v>
      </c>
      <c r="I6575" s="2">
        <f t="shared" si="205"/>
        <v>43942</v>
      </c>
    </row>
    <row r="6576" spans="1:9" x14ac:dyDescent="0.25">
      <c r="A6576">
        <v>21</v>
      </c>
      <c r="B6576">
        <v>4</v>
      </c>
      <c r="C6576">
        <v>2020</v>
      </c>
      <c r="D6576">
        <v>0</v>
      </c>
      <c r="E6576">
        <v>0</v>
      </c>
      <c r="F6576" s="1" t="s">
        <v>108</v>
      </c>
      <c r="G6576" s="1" t="s">
        <v>234</v>
      </c>
      <c r="H6576" s="2">
        <f t="shared" si="204"/>
        <v>43942</v>
      </c>
      <c r="I6576" s="2">
        <f t="shared" si="205"/>
        <v>43941</v>
      </c>
    </row>
    <row r="6577" spans="1:9" x14ac:dyDescent="0.25">
      <c r="A6577">
        <v>20</v>
      </c>
      <c r="B6577">
        <v>4</v>
      </c>
      <c r="C6577">
        <v>2020</v>
      </c>
      <c r="D6577">
        <v>0</v>
      </c>
      <c r="E6577">
        <v>0</v>
      </c>
      <c r="F6577" s="1" t="s">
        <v>108</v>
      </c>
      <c r="G6577" s="1" t="s">
        <v>234</v>
      </c>
      <c r="H6577" s="2">
        <f t="shared" si="204"/>
        <v>43941</v>
      </c>
      <c r="I6577" s="2">
        <f t="shared" si="205"/>
        <v>43940</v>
      </c>
    </row>
    <row r="6578" spans="1:9" x14ac:dyDescent="0.25">
      <c r="A6578">
        <v>19</v>
      </c>
      <c r="B6578">
        <v>4</v>
      </c>
      <c r="C6578">
        <v>2020</v>
      </c>
      <c r="D6578">
        <v>0</v>
      </c>
      <c r="E6578">
        <v>0</v>
      </c>
      <c r="F6578" s="1" t="s">
        <v>108</v>
      </c>
      <c r="G6578" s="1" t="s">
        <v>234</v>
      </c>
      <c r="H6578" s="2">
        <f t="shared" si="204"/>
        <v>43940</v>
      </c>
      <c r="I6578" s="2">
        <f t="shared" si="205"/>
        <v>43939</v>
      </c>
    </row>
    <row r="6579" spans="1:9" x14ac:dyDescent="0.25">
      <c r="A6579">
        <v>18</v>
      </c>
      <c r="B6579">
        <v>4</v>
      </c>
      <c r="C6579">
        <v>2020</v>
      </c>
      <c r="D6579">
        <v>0</v>
      </c>
      <c r="E6579">
        <v>0</v>
      </c>
      <c r="F6579" s="1" t="s">
        <v>108</v>
      </c>
      <c r="G6579" s="1" t="s">
        <v>234</v>
      </c>
      <c r="H6579" s="2">
        <f t="shared" si="204"/>
        <v>43939</v>
      </c>
      <c r="I6579" s="2">
        <f t="shared" si="205"/>
        <v>43938</v>
      </c>
    </row>
    <row r="6580" spans="1:9" x14ac:dyDescent="0.25">
      <c r="A6580">
        <v>17</v>
      </c>
      <c r="B6580">
        <v>4</v>
      </c>
      <c r="C6580">
        <v>2020</v>
      </c>
      <c r="D6580">
        <v>0</v>
      </c>
      <c r="E6580">
        <v>0</v>
      </c>
      <c r="F6580" s="1" t="s">
        <v>108</v>
      </c>
      <c r="G6580" s="1" t="s">
        <v>234</v>
      </c>
      <c r="H6580" s="2">
        <f t="shared" si="204"/>
        <v>43938</v>
      </c>
      <c r="I6580" s="2">
        <f t="shared" si="205"/>
        <v>43937</v>
      </c>
    </row>
    <row r="6581" spans="1:9" x14ac:dyDescent="0.25">
      <c r="A6581">
        <v>16</v>
      </c>
      <c r="B6581">
        <v>4</v>
      </c>
      <c r="C6581">
        <v>2020</v>
      </c>
      <c r="D6581">
        <v>0</v>
      </c>
      <c r="E6581">
        <v>0</v>
      </c>
      <c r="F6581" s="1" t="s">
        <v>108</v>
      </c>
      <c r="G6581" s="1" t="s">
        <v>234</v>
      </c>
      <c r="H6581" s="2">
        <f t="shared" si="204"/>
        <v>43937</v>
      </c>
      <c r="I6581" s="2">
        <f t="shared" si="205"/>
        <v>43936</v>
      </c>
    </row>
    <row r="6582" spans="1:9" x14ac:dyDescent="0.25">
      <c r="A6582">
        <v>15</v>
      </c>
      <c r="B6582">
        <v>4</v>
      </c>
      <c r="C6582">
        <v>2020</v>
      </c>
      <c r="D6582">
        <v>0</v>
      </c>
      <c r="E6582">
        <v>0</v>
      </c>
      <c r="F6582" s="1" t="s">
        <v>108</v>
      </c>
      <c r="G6582" s="1" t="s">
        <v>234</v>
      </c>
      <c r="H6582" s="2">
        <f t="shared" si="204"/>
        <v>43936</v>
      </c>
      <c r="I6582" s="2">
        <f t="shared" si="205"/>
        <v>43935</v>
      </c>
    </row>
    <row r="6583" spans="1:9" x14ac:dyDescent="0.25">
      <c r="A6583">
        <v>14</v>
      </c>
      <c r="B6583">
        <v>4</v>
      </c>
      <c r="C6583">
        <v>2020</v>
      </c>
      <c r="D6583">
        <v>0</v>
      </c>
      <c r="E6583">
        <v>0</v>
      </c>
      <c r="F6583" s="1" t="s">
        <v>108</v>
      </c>
      <c r="G6583" s="1" t="s">
        <v>234</v>
      </c>
      <c r="H6583" s="2">
        <f t="shared" si="204"/>
        <v>43935</v>
      </c>
      <c r="I6583" s="2">
        <f t="shared" si="205"/>
        <v>43934</v>
      </c>
    </row>
    <row r="6584" spans="1:9" x14ac:dyDescent="0.25">
      <c r="A6584">
        <v>13</v>
      </c>
      <c r="B6584">
        <v>4</v>
      </c>
      <c r="C6584">
        <v>2020</v>
      </c>
      <c r="D6584">
        <v>1</v>
      </c>
      <c r="E6584">
        <v>0</v>
      </c>
      <c r="F6584" s="1" t="s">
        <v>108</v>
      </c>
      <c r="G6584" s="1" t="s">
        <v>234</v>
      </c>
      <c r="H6584" s="2">
        <f t="shared" si="204"/>
        <v>43934</v>
      </c>
      <c r="I6584" s="2">
        <f t="shared" si="205"/>
        <v>43933</v>
      </c>
    </row>
    <row r="6585" spans="1:9" x14ac:dyDescent="0.25">
      <c r="A6585">
        <v>12</v>
      </c>
      <c r="B6585">
        <v>4</v>
      </c>
      <c r="C6585">
        <v>2020</v>
      </c>
      <c r="D6585">
        <v>2</v>
      </c>
      <c r="E6585">
        <v>0</v>
      </c>
      <c r="F6585" s="1" t="s">
        <v>108</v>
      </c>
      <c r="G6585" s="1" t="s">
        <v>234</v>
      </c>
      <c r="H6585" s="2">
        <f t="shared" si="204"/>
        <v>43933</v>
      </c>
      <c r="I6585" s="2">
        <f t="shared" si="205"/>
        <v>43932</v>
      </c>
    </row>
    <row r="6586" spans="1:9" x14ac:dyDescent="0.25">
      <c r="A6586">
        <v>11</v>
      </c>
      <c r="B6586">
        <v>4</v>
      </c>
      <c r="C6586">
        <v>2020</v>
      </c>
      <c r="D6586">
        <v>0</v>
      </c>
      <c r="E6586">
        <v>0</v>
      </c>
      <c r="F6586" s="1" t="s">
        <v>108</v>
      </c>
      <c r="G6586" s="1" t="s">
        <v>234</v>
      </c>
      <c r="H6586" s="2">
        <f t="shared" si="204"/>
        <v>43932</v>
      </c>
      <c r="I6586" s="2">
        <f t="shared" si="205"/>
        <v>43931</v>
      </c>
    </row>
    <row r="6587" spans="1:9" x14ac:dyDescent="0.25">
      <c r="A6587">
        <v>10</v>
      </c>
      <c r="B6587">
        <v>4</v>
      </c>
      <c r="C6587">
        <v>2020</v>
      </c>
      <c r="D6587">
        <v>1</v>
      </c>
      <c r="E6587">
        <v>0</v>
      </c>
      <c r="F6587" s="1" t="s">
        <v>108</v>
      </c>
      <c r="G6587" s="1" t="s">
        <v>234</v>
      </c>
      <c r="H6587" s="2">
        <f t="shared" si="204"/>
        <v>43931</v>
      </c>
      <c r="I6587" s="2">
        <f t="shared" si="205"/>
        <v>43930</v>
      </c>
    </row>
    <row r="6588" spans="1:9" x14ac:dyDescent="0.25">
      <c r="A6588">
        <v>9</v>
      </c>
      <c r="B6588">
        <v>4</v>
      </c>
      <c r="C6588">
        <v>2020</v>
      </c>
      <c r="D6588">
        <v>3</v>
      </c>
      <c r="E6588">
        <v>0</v>
      </c>
      <c r="F6588" s="1" t="s">
        <v>108</v>
      </c>
      <c r="G6588" s="1" t="s">
        <v>234</v>
      </c>
      <c r="H6588" s="2">
        <f t="shared" si="204"/>
        <v>43930</v>
      </c>
      <c r="I6588" s="2">
        <f t="shared" si="205"/>
        <v>43929</v>
      </c>
    </row>
    <row r="6589" spans="1:9" x14ac:dyDescent="0.25">
      <c r="A6589">
        <v>8</v>
      </c>
      <c r="B6589">
        <v>4</v>
      </c>
      <c r="C6589">
        <v>2020</v>
      </c>
      <c r="D6589">
        <v>0</v>
      </c>
      <c r="E6589">
        <v>0</v>
      </c>
      <c r="F6589" s="1" t="s">
        <v>108</v>
      </c>
      <c r="G6589" s="1" t="s">
        <v>234</v>
      </c>
      <c r="H6589" s="2">
        <f t="shared" si="204"/>
        <v>43929</v>
      </c>
      <c r="I6589" s="2">
        <f t="shared" si="205"/>
        <v>43928</v>
      </c>
    </row>
    <row r="6590" spans="1:9" x14ac:dyDescent="0.25">
      <c r="A6590">
        <v>7</v>
      </c>
      <c r="B6590">
        <v>4</v>
      </c>
      <c r="C6590">
        <v>2020</v>
      </c>
      <c r="D6590">
        <v>1</v>
      </c>
      <c r="E6590">
        <v>0</v>
      </c>
      <c r="F6590" s="1" t="s">
        <v>108</v>
      </c>
      <c r="G6590" s="1" t="s">
        <v>234</v>
      </c>
      <c r="H6590" s="2">
        <f t="shared" si="204"/>
        <v>43928</v>
      </c>
      <c r="I6590" s="2">
        <f t="shared" si="205"/>
        <v>43927</v>
      </c>
    </row>
    <row r="6591" spans="1:9" x14ac:dyDescent="0.25">
      <c r="A6591">
        <v>6</v>
      </c>
      <c r="B6591">
        <v>4</v>
      </c>
      <c r="C6591">
        <v>2020</v>
      </c>
      <c r="D6591">
        <v>1</v>
      </c>
      <c r="E6591">
        <v>0</v>
      </c>
      <c r="F6591" s="1" t="s">
        <v>108</v>
      </c>
      <c r="G6591" s="1" t="s">
        <v>234</v>
      </c>
      <c r="H6591" s="2">
        <f t="shared" si="204"/>
        <v>43927</v>
      </c>
      <c r="I6591" s="2">
        <f t="shared" si="205"/>
        <v>43926</v>
      </c>
    </row>
    <row r="6592" spans="1:9" x14ac:dyDescent="0.25">
      <c r="A6592">
        <v>5</v>
      </c>
      <c r="B6592">
        <v>4</v>
      </c>
      <c r="C6592">
        <v>2020</v>
      </c>
      <c r="D6592">
        <v>0</v>
      </c>
      <c r="E6592">
        <v>0</v>
      </c>
      <c r="F6592" s="1" t="s">
        <v>108</v>
      </c>
      <c r="G6592" s="1" t="s">
        <v>234</v>
      </c>
      <c r="H6592" s="2">
        <f t="shared" si="204"/>
        <v>43926</v>
      </c>
      <c r="I6592" s="2">
        <f t="shared" si="205"/>
        <v>43925</v>
      </c>
    </row>
    <row r="6593" spans="1:9" x14ac:dyDescent="0.25">
      <c r="A6593">
        <v>4</v>
      </c>
      <c r="B6593">
        <v>4</v>
      </c>
      <c r="C6593">
        <v>2020</v>
      </c>
      <c r="D6593">
        <v>0</v>
      </c>
      <c r="E6593">
        <v>0</v>
      </c>
      <c r="F6593" s="1" t="s">
        <v>108</v>
      </c>
      <c r="G6593" s="1" t="s">
        <v>234</v>
      </c>
      <c r="H6593" s="2">
        <f t="shared" si="204"/>
        <v>43925</v>
      </c>
      <c r="I6593" s="2">
        <f t="shared" si="205"/>
        <v>43924</v>
      </c>
    </row>
    <row r="6594" spans="1:9" x14ac:dyDescent="0.25">
      <c r="A6594">
        <v>3</v>
      </c>
      <c r="B6594">
        <v>4</v>
      </c>
      <c r="C6594">
        <v>2020</v>
      </c>
      <c r="D6594">
        <v>0</v>
      </c>
      <c r="E6594">
        <v>0</v>
      </c>
      <c r="F6594" s="1" t="s">
        <v>108</v>
      </c>
      <c r="G6594" s="1" t="s">
        <v>234</v>
      </c>
      <c r="H6594" s="2">
        <f t="shared" ref="H6594:H6657" si="206">DATE(C6594,B6594,A6594)</f>
        <v>43924</v>
      </c>
      <c r="I6594" s="2">
        <f t="shared" ref="I6594:I6657" si="207">H6594-1</f>
        <v>43923</v>
      </c>
    </row>
    <row r="6595" spans="1:9" x14ac:dyDescent="0.25">
      <c r="A6595">
        <v>2</v>
      </c>
      <c r="B6595">
        <v>4</v>
      </c>
      <c r="C6595">
        <v>2020</v>
      </c>
      <c r="D6595">
        <v>1</v>
      </c>
      <c r="E6595">
        <v>0</v>
      </c>
      <c r="F6595" s="1" t="s">
        <v>108</v>
      </c>
      <c r="G6595" s="1" t="s">
        <v>234</v>
      </c>
      <c r="H6595" s="2">
        <f t="shared" si="206"/>
        <v>43923</v>
      </c>
      <c r="I6595" s="2">
        <f t="shared" si="207"/>
        <v>43922</v>
      </c>
    </row>
    <row r="6596" spans="1:9" x14ac:dyDescent="0.25">
      <c r="A6596">
        <v>1</v>
      </c>
      <c r="B6596">
        <v>4</v>
      </c>
      <c r="C6596">
        <v>2020</v>
      </c>
      <c r="D6596">
        <v>0</v>
      </c>
      <c r="E6596">
        <v>0</v>
      </c>
      <c r="F6596" s="1" t="s">
        <v>108</v>
      </c>
      <c r="G6596" s="1" t="s">
        <v>234</v>
      </c>
      <c r="H6596" s="2">
        <f t="shared" si="206"/>
        <v>43922</v>
      </c>
      <c r="I6596" s="2">
        <f t="shared" si="207"/>
        <v>43921</v>
      </c>
    </row>
    <row r="6597" spans="1:9" x14ac:dyDescent="0.25">
      <c r="A6597">
        <v>31</v>
      </c>
      <c r="B6597">
        <v>3</v>
      </c>
      <c r="C6597">
        <v>2020</v>
      </c>
      <c r="D6597">
        <v>3</v>
      </c>
      <c r="E6597">
        <v>0</v>
      </c>
      <c r="F6597" s="1" t="s">
        <v>108</v>
      </c>
      <c r="G6597" s="1" t="s">
        <v>234</v>
      </c>
      <c r="H6597" s="2">
        <f t="shared" si="206"/>
        <v>43921</v>
      </c>
      <c r="I6597" s="2">
        <f t="shared" si="207"/>
        <v>43920</v>
      </c>
    </row>
    <row r="6598" spans="1:9" x14ac:dyDescent="0.25">
      <c r="A6598">
        <v>30</v>
      </c>
      <c r="B6598">
        <v>3</v>
      </c>
      <c r="C6598">
        <v>2020</v>
      </c>
      <c r="D6598">
        <v>0</v>
      </c>
      <c r="E6598">
        <v>0</v>
      </c>
      <c r="F6598" s="1" t="s">
        <v>108</v>
      </c>
      <c r="G6598" s="1" t="s">
        <v>234</v>
      </c>
      <c r="H6598" s="2">
        <f t="shared" si="206"/>
        <v>43920</v>
      </c>
      <c r="I6598" s="2">
        <f t="shared" si="207"/>
        <v>43919</v>
      </c>
    </row>
    <row r="6599" spans="1:9" x14ac:dyDescent="0.25">
      <c r="A6599">
        <v>29</v>
      </c>
      <c r="B6599">
        <v>3</v>
      </c>
      <c r="C6599">
        <v>2020</v>
      </c>
      <c r="D6599">
        <v>0</v>
      </c>
      <c r="E6599">
        <v>0</v>
      </c>
      <c r="F6599" s="1" t="s">
        <v>108</v>
      </c>
      <c r="G6599" s="1" t="s">
        <v>234</v>
      </c>
      <c r="H6599" s="2">
        <f t="shared" si="206"/>
        <v>43919</v>
      </c>
      <c r="I6599" s="2">
        <f t="shared" si="207"/>
        <v>43918</v>
      </c>
    </row>
    <row r="6600" spans="1:9" x14ac:dyDescent="0.25">
      <c r="A6600">
        <v>28</v>
      </c>
      <c r="B6600">
        <v>3</v>
      </c>
      <c r="C6600">
        <v>2020</v>
      </c>
      <c r="D6600">
        <v>0</v>
      </c>
      <c r="E6600">
        <v>0</v>
      </c>
      <c r="F6600" s="1" t="s">
        <v>108</v>
      </c>
      <c r="G6600" s="1" t="s">
        <v>234</v>
      </c>
      <c r="H6600" s="2">
        <f t="shared" si="206"/>
        <v>43918</v>
      </c>
      <c r="I6600" s="2">
        <f t="shared" si="207"/>
        <v>43917</v>
      </c>
    </row>
    <row r="6601" spans="1:9" x14ac:dyDescent="0.25">
      <c r="A6601">
        <v>27</v>
      </c>
      <c r="B6601">
        <v>3</v>
      </c>
      <c r="C6601">
        <v>2020</v>
      </c>
      <c r="D6601">
        <v>4</v>
      </c>
      <c r="E6601">
        <v>0</v>
      </c>
      <c r="F6601" s="1" t="s">
        <v>108</v>
      </c>
      <c r="G6601" s="1" t="s">
        <v>234</v>
      </c>
      <c r="H6601" s="2">
        <f t="shared" si="206"/>
        <v>43917</v>
      </c>
      <c r="I6601" s="2">
        <f t="shared" si="207"/>
        <v>43916</v>
      </c>
    </row>
    <row r="6602" spans="1:9" x14ac:dyDescent="0.25">
      <c r="A6602">
        <v>26</v>
      </c>
      <c r="B6602">
        <v>3</v>
      </c>
      <c r="C6602">
        <v>2020</v>
      </c>
      <c r="D6602">
        <v>0</v>
      </c>
      <c r="E6602">
        <v>0</v>
      </c>
      <c r="F6602" s="1" t="s">
        <v>108</v>
      </c>
      <c r="G6602" s="1" t="s">
        <v>234</v>
      </c>
      <c r="H6602" s="2">
        <f t="shared" si="206"/>
        <v>43916</v>
      </c>
      <c r="I6602" s="2">
        <f t="shared" si="207"/>
        <v>43915</v>
      </c>
    </row>
    <row r="6603" spans="1:9" x14ac:dyDescent="0.25">
      <c r="A6603">
        <v>25</v>
      </c>
      <c r="B6603">
        <v>3</v>
      </c>
      <c r="C6603">
        <v>2020</v>
      </c>
      <c r="D6603">
        <v>2</v>
      </c>
      <c r="E6603">
        <v>0</v>
      </c>
      <c r="F6603" s="1" t="s">
        <v>108</v>
      </c>
      <c r="G6603" s="1" t="s">
        <v>234</v>
      </c>
      <c r="H6603" s="2">
        <f t="shared" si="206"/>
        <v>43915</v>
      </c>
      <c r="I6603" s="2">
        <f t="shared" si="207"/>
        <v>43914</v>
      </c>
    </row>
    <row r="6604" spans="1:9" x14ac:dyDescent="0.25">
      <c r="A6604">
        <v>22</v>
      </c>
      <c r="B6604">
        <v>4</v>
      </c>
      <c r="C6604">
        <v>2020</v>
      </c>
      <c r="D6604">
        <v>9</v>
      </c>
      <c r="E6604">
        <v>4</v>
      </c>
      <c r="F6604" s="1" t="s">
        <v>109</v>
      </c>
      <c r="G6604" s="1" t="s">
        <v>235</v>
      </c>
      <c r="H6604" s="2">
        <f t="shared" si="206"/>
        <v>43943</v>
      </c>
      <c r="I6604" s="2">
        <f t="shared" si="207"/>
        <v>43942</v>
      </c>
    </row>
    <row r="6605" spans="1:9" x14ac:dyDescent="0.25">
      <c r="A6605">
        <v>21</v>
      </c>
      <c r="B6605">
        <v>4</v>
      </c>
      <c r="C6605">
        <v>2020</v>
      </c>
      <c r="D6605">
        <v>12</v>
      </c>
      <c r="E6605">
        <v>0</v>
      </c>
      <c r="F6605" s="1" t="s">
        <v>109</v>
      </c>
      <c r="G6605" s="1" t="s">
        <v>235</v>
      </c>
      <c r="H6605" s="2">
        <f t="shared" si="206"/>
        <v>43942</v>
      </c>
      <c r="I6605" s="2">
        <f t="shared" si="207"/>
        <v>43941</v>
      </c>
    </row>
    <row r="6606" spans="1:9" x14ac:dyDescent="0.25">
      <c r="A6606">
        <v>20</v>
      </c>
      <c r="B6606">
        <v>4</v>
      </c>
      <c r="C6606">
        <v>2020</v>
      </c>
      <c r="D6606">
        <v>15</v>
      </c>
      <c r="E6606">
        <v>0</v>
      </c>
      <c r="F6606" s="1" t="s">
        <v>109</v>
      </c>
      <c r="G6606" s="1" t="s">
        <v>235</v>
      </c>
      <c r="H6606" s="2">
        <f t="shared" si="206"/>
        <v>43941</v>
      </c>
      <c r="I6606" s="2">
        <f t="shared" si="207"/>
        <v>43940</v>
      </c>
    </row>
    <row r="6607" spans="1:9" x14ac:dyDescent="0.25">
      <c r="A6607">
        <v>19</v>
      </c>
      <c r="B6607">
        <v>4</v>
      </c>
      <c r="C6607">
        <v>2020</v>
      </c>
      <c r="D6607">
        <v>30</v>
      </c>
      <c r="E6607">
        <v>0</v>
      </c>
      <c r="F6607" s="1" t="s">
        <v>109</v>
      </c>
      <c r="G6607" s="1" t="s">
        <v>235</v>
      </c>
      <c r="H6607" s="2">
        <f t="shared" si="206"/>
        <v>43940</v>
      </c>
      <c r="I6607" s="2">
        <f t="shared" si="207"/>
        <v>43939</v>
      </c>
    </row>
    <row r="6608" spans="1:9" x14ac:dyDescent="0.25">
      <c r="A6608">
        <v>18</v>
      </c>
      <c r="B6608">
        <v>4</v>
      </c>
      <c r="C6608">
        <v>2020</v>
      </c>
      <c r="D6608">
        <v>7</v>
      </c>
      <c r="E6608">
        <v>0</v>
      </c>
      <c r="F6608" s="1" t="s">
        <v>109</v>
      </c>
      <c r="G6608" s="1" t="s">
        <v>235</v>
      </c>
      <c r="H6608" s="2">
        <f t="shared" si="206"/>
        <v>43939</v>
      </c>
      <c r="I6608" s="2">
        <f t="shared" si="207"/>
        <v>43938</v>
      </c>
    </row>
    <row r="6609" spans="1:9" x14ac:dyDescent="0.25">
      <c r="A6609">
        <v>17</v>
      </c>
      <c r="B6609">
        <v>4</v>
      </c>
      <c r="C6609">
        <v>2020</v>
      </c>
      <c r="D6609">
        <v>9</v>
      </c>
      <c r="E6609">
        <v>0</v>
      </c>
      <c r="F6609" s="1" t="s">
        <v>109</v>
      </c>
      <c r="G6609" s="1" t="s">
        <v>235</v>
      </c>
      <c r="H6609" s="2">
        <f t="shared" si="206"/>
        <v>43938</v>
      </c>
      <c r="I6609" s="2">
        <f t="shared" si="207"/>
        <v>43937</v>
      </c>
    </row>
    <row r="6610" spans="1:9" x14ac:dyDescent="0.25">
      <c r="A6610">
        <v>16</v>
      </c>
      <c r="B6610">
        <v>4</v>
      </c>
      <c r="C6610">
        <v>2020</v>
      </c>
      <c r="D6610">
        <v>9</v>
      </c>
      <c r="E6610">
        <v>0</v>
      </c>
      <c r="F6610" s="1" t="s">
        <v>109</v>
      </c>
      <c r="G6610" s="1" t="s">
        <v>235</v>
      </c>
      <c r="H6610" s="2">
        <f t="shared" si="206"/>
        <v>43937</v>
      </c>
      <c r="I6610" s="2">
        <f t="shared" si="207"/>
        <v>43936</v>
      </c>
    </row>
    <row r="6611" spans="1:9" x14ac:dyDescent="0.25">
      <c r="A6611">
        <v>15</v>
      </c>
      <c r="B6611">
        <v>4</v>
      </c>
      <c r="C6611">
        <v>2020</v>
      </c>
      <c r="D6611">
        <v>2</v>
      </c>
      <c r="E6611">
        <v>0</v>
      </c>
      <c r="F6611" s="1" t="s">
        <v>109</v>
      </c>
      <c r="G6611" s="1" t="s">
        <v>235</v>
      </c>
      <c r="H6611" s="2">
        <f t="shared" si="206"/>
        <v>43936</v>
      </c>
      <c r="I6611" s="2">
        <f t="shared" si="207"/>
        <v>43935</v>
      </c>
    </row>
    <row r="6612" spans="1:9" x14ac:dyDescent="0.25">
      <c r="A6612">
        <v>14</v>
      </c>
      <c r="B6612">
        <v>4</v>
      </c>
      <c r="C6612">
        <v>2020</v>
      </c>
      <c r="D6612">
        <v>4</v>
      </c>
      <c r="E6612">
        <v>0</v>
      </c>
      <c r="F6612" s="1" t="s">
        <v>109</v>
      </c>
      <c r="G6612" s="1" t="s">
        <v>235</v>
      </c>
      <c r="H6612" s="2">
        <f t="shared" si="206"/>
        <v>43935</v>
      </c>
      <c r="I6612" s="2">
        <f t="shared" si="207"/>
        <v>43934</v>
      </c>
    </row>
    <row r="6613" spans="1:9" x14ac:dyDescent="0.25">
      <c r="A6613">
        <v>13</v>
      </c>
      <c r="B6613">
        <v>4</v>
      </c>
      <c r="C6613">
        <v>2020</v>
      </c>
      <c r="D6613">
        <v>21</v>
      </c>
      <c r="E6613">
        <v>2</v>
      </c>
      <c r="F6613" s="1" t="s">
        <v>109</v>
      </c>
      <c r="G6613" s="1" t="s">
        <v>235</v>
      </c>
      <c r="H6613" s="2">
        <f t="shared" si="206"/>
        <v>43934</v>
      </c>
      <c r="I6613" s="2">
        <f t="shared" si="207"/>
        <v>43933</v>
      </c>
    </row>
    <row r="6614" spans="1:9" x14ac:dyDescent="0.25">
      <c r="A6614">
        <v>12</v>
      </c>
      <c r="B6614">
        <v>4</v>
      </c>
      <c r="C6614">
        <v>2020</v>
      </c>
      <c r="D6614">
        <v>18</v>
      </c>
      <c r="E6614">
        <v>1</v>
      </c>
      <c r="F6614" s="1" t="s">
        <v>109</v>
      </c>
      <c r="G6614" s="1" t="s">
        <v>235</v>
      </c>
      <c r="H6614" s="2">
        <f t="shared" si="206"/>
        <v>43933</v>
      </c>
      <c r="I6614" s="2">
        <f t="shared" si="207"/>
        <v>43932</v>
      </c>
    </row>
    <row r="6615" spans="1:9" x14ac:dyDescent="0.25">
      <c r="A6615">
        <v>11</v>
      </c>
      <c r="B6615">
        <v>4</v>
      </c>
      <c r="C6615">
        <v>2020</v>
      </c>
      <c r="D6615">
        <v>23</v>
      </c>
      <c r="E6615">
        <v>0</v>
      </c>
      <c r="F6615" s="1" t="s">
        <v>109</v>
      </c>
      <c r="G6615" s="1" t="s">
        <v>235</v>
      </c>
      <c r="H6615" s="2">
        <f t="shared" si="206"/>
        <v>43932</v>
      </c>
      <c r="I6615" s="2">
        <f t="shared" si="207"/>
        <v>43931</v>
      </c>
    </row>
    <row r="6616" spans="1:9" x14ac:dyDescent="0.25">
      <c r="A6616">
        <v>10</v>
      </c>
      <c r="B6616">
        <v>4</v>
      </c>
      <c r="C6616">
        <v>2020</v>
      </c>
      <c r="D6616">
        <v>12</v>
      </c>
      <c r="E6616">
        <v>0</v>
      </c>
      <c r="F6616" s="1" t="s">
        <v>109</v>
      </c>
      <c r="G6616" s="1" t="s">
        <v>235</v>
      </c>
      <c r="H6616" s="2">
        <f t="shared" si="206"/>
        <v>43931</v>
      </c>
      <c r="I6616" s="2">
        <f t="shared" si="207"/>
        <v>43930</v>
      </c>
    </row>
    <row r="6617" spans="1:9" x14ac:dyDescent="0.25">
      <c r="A6617">
        <v>9</v>
      </c>
      <c r="B6617">
        <v>4</v>
      </c>
      <c r="C6617">
        <v>2020</v>
      </c>
      <c r="D6617">
        <v>29</v>
      </c>
      <c r="E6617">
        <v>0</v>
      </c>
      <c r="F6617" s="1" t="s">
        <v>109</v>
      </c>
      <c r="G6617" s="1" t="s">
        <v>235</v>
      </c>
      <c r="H6617" s="2">
        <f t="shared" si="206"/>
        <v>43930</v>
      </c>
      <c r="I6617" s="2">
        <f t="shared" si="207"/>
        <v>43929</v>
      </c>
    </row>
    <row r="6618" spans="1:9" x14ac:dyDescent="0.25">
      <c r="A6618">
        <v>8</v>
      </c>
      <c r="B6618">
        <v>4</v>
      </c>
      <c r="C6618">
        <v>2020</v>
      </c>
      <c r="D6618">
        <v>6</v>
      </c>
      <c r="E6618">
        <v>1</v>
      </c>
      <c r="F6618" s="1" t="s">
        <v>109</v>
      </c>
      <c r="G6618" s="1" t="s">
        <v>235</v>
      </c>
      <c r="H6618" s="2">
        <f t="shared" si="206"/>
        <v>43929</v>
      </c>
      <c r="I6618" s="2">
        <f t="shared" si="207"/>
        <v>43928</v>
      </c>
    </row>
    <row r="6619" spans="1:9" x14ac:dyDescent="0.25">
      <c r="A6619">
        <v>7</v>
      </c>
      <c r="B6619">
        <v>4</v>
      </c>
      <c r="C6619">
        <v>2020</v>
      </c>
      <c r="D6619">
        <v>9</v>
      </c>
      <c r="E6619">
        <v>0</v>
      </c>
      <c r="F6619" s="1" t="s">
        <v>109</v>
      </c>
      <c r="G6619" s="1" t="s">
        <v>235</v>
      </c>
      <c r="H6619" s="2">
        <f t="shared" si="206"/>
        <v>43928</v>
      </c>
      <c r="I6619" s="2">
        <f t="shared" si="207"/>
        <v>43927</v>
      </c>
    </row>
    <row r="6620" spans="1:9" x14ac:dyDescent="0.25">
      <c r="A6620">
        <v>6</v>
      </c>
      <c r="B6620">
        <v>4</v>
      </c>
      <c r="C6620">
        <v>2020</v>
      </c>
      <c r="D6620">
        <v>24</v>
      </c>
      <c r="E6620">
        <v>0</v>
      </c>
      <c r="F6620" s="1" t="s">
        <v>109</v>
      </c>
      <c r="G6620" s="1" t="s">
        <v>235</v>
      </c>
      <c r="H6620" s="2">
        <f t="shared" si="206"/>
        <v>43927</v>
      </c>
      <c r="I6620" s="2">
        <f t="shared" si="207"/>
        <v>43926</v>
      </c>
    </row>
    <row r="6621" spans="1:9" x14ac:dyDescent="0.25">
      <c r="A6621">
        <v>5</v>
      </c>
      <c r="B6621">
        <v>4</v>
      </c>
      <c r="C6621">
        <v>2020</v>
      </c>
      <c r="D6621">
        <v>16</v>
      </c>
      <c r="E6621">
        <v>0</v>
      </c>
      <c r="F6621" s="1" t="s">
        <v>109</v>
      </c>
      <c r="G6621" s="1" t="s">
        <v>235</v>
      </c>
      <c r="H6621" s="2">
        <f t="shared" si="206"/>
        <v>43926</v>
      </c>
      <c r="I6621" s="2">
        <f t="shared" si="207"/>
        <v>43925</v>
      </c>
    </row>
    <row r="6622" spans="1:9" x14ac:dyDescent="0.25">
      <c r="A6622">
        <v>4</v>
      </c>
      <c r="B6622">
        <v>4</v>
      </c>
      <c r="C6622">
        <v>2020</v>
      </c>
      <c r="D6622">
        <v>35</v>
      </c>
      <c r="E6622">
        <v>1</v>
      </c>
      <c r="F6622" s="1" t="s">
        <v>109</v>
      </c>
      <c r="G6622" s="1" t="s">
        <v>235</v>
      </c>
      <c r="H6622" s="2">
        <f t="shared" si="206"/>
        <v>43925</v>
      </c>
      <c r="I6622" s="2">
        <f t="shared" si="207"/>
        <v>43924</v>
      </c>
    </row>
    <row r="6623" spans="1:9" x14ac:dyDescent="0.25">
      <c r="A6623">
        <v>3</v>
      </c>
      <c r="B6623">
        <v>4</v>
      </c>
      <c r="C6623">
        <v>2020</v>
      </c>
      <c r="D6623">
        <v>12</v>
      </c>
      <c r="E6623">
        <v>0</v>
      </c>
      <c r="F6623" s="1" t="s">
        <v>109</v>
      </c>
      <c r="G6623" s="1" t="s">
        <v>235</v>
      </c>
      <c r="H6623" s="2">
        <f t="shared" si="206"/>
        <v>43924</v>
      </c>
      <c r="I6623" s="2">
        <f t="shared" si="207"/>
        <v>43923</v>
      </c>
    </row>
    <row r="6624" spans="1:9" x14ac:dyDescent="0.25">
      <c r="A6624">
        <v>2</v>
      </c>
      <c r="B6624">
        <v>4</v>
      </c>
      <c r="C6624">
        <v>2020</v>
      </c>
      <c r="D6624">
        <v>48</v>
      </c>
      <c r="E6624">
        <v>0</v>
      </c>
      <c r="F6624" s="1" t="s">
        <v>109</v>
      </c>
      <c r="G6624" s="1" t="s">
        <v>235</v>
      </c>
      <c r="H6624" s="2">
        <f t="shared" si="206"/>
        <v>43923</v>
      </c>
      <c r="I6624" s="2">
        <f t="shared" si="207"/>
        <v>43922</v>
      </c>
    </row>
    <row r="6625" spans="1:9" x14ac:dyDescent="0.25">
      <c r="A6625">
        <v>1</v>
      </c>
      <c r="B6625">
        <v>4</v>
      </c>
      <c r="C6625">
        <v>2020</v>
      </c>
      <c r="D6625">
        <v>22</v>
      </c>
      <c r="E6625">
        <v>0</v>
      </c>
      <c r="F6625" s="1" t="s">
        <v>109</v>
      </c>
      <c r="G6625" s="1" t="s">
        <v>235</v>
      </c>
      <c r="H6625" s="2">
        <f t="shared" si="206"/>
        <v>43922</v>
      </c>
      <c r="I6625" s="2">
        <f t="shared" si="207"/>
        <v>43921</v>
      </c>
    </row>
    <row r="6626" spans="1:9" x14ac:dyDescent="0.25">
      <c r="A6626">
        <v>31</v>
      </c>
      <c r="B6626">
        <v>3</v>
      </c>
      <c r="C6626">
        <v>2020</v>
      </c>
      <c r="D6626">
        <v>0</v>
      </c>
      <c r="E6626">
        <v>0</v>
      </c>
      <c r="F6626" s="1" t="s">
        <v>109</v>
      </c>
      <c r="G6626" s="1" t="s">
        <v>235</v>
      </c>
      <c r="H6626" s="2">
        <f t="shared" si="206"/>
        <v>43921</v>
      </c>
      <c r="I6626" s="2">
        <f t="shared" si="207"/>
        <v>43920</v>
      </c>
    </row>
    <row r="6627" spans="1:9" x14ac:dyDescent="0.25">
      <c r="A6627">
        <v>30</v>
      </c>
      <c r="B6627">
        <v>3</v>
      </c>
      <c r="C6627">
        <v>2020</v>
      </c>
      <c r="D6627">
        <v>71</v>
      </c>
      <c r="E6627">
        <v>0</v>
      </c>
      <c r="F6627" s="1" t="s">
        <v>109</v>
      </c>
      <c r="G6627" s="1" t="s">
        <v>235</v>
      </c>
      <c r="H6627" s="2">
        <f t="shared" si="206"/>
        <v>43920</v>
      </c>
      <c r="I6627" s="2">
        <f t="shared" si="207"/>
        <v>43919</v>
      </c>
    </row>
    <row r="6628" spans="1:9" x14ac:dyDescent="0.25">
      <c r="A6628">
        <v>29</v>
      </c>
      <c r="B6628">
        <v>3</v>
      </c>
      <c r="C6628">
        <v>2020</v>
      </c>
      <c r="D6628">
        <v>25</v>
      </c>
      <c r="E6628">
        <v>0</v>
      </c>
      <c r="F6628" s="1" t="s">
        <v>109</v>
      </c>
      <c r="G6628" s="1" t="s">
        <v>235</v>
      </c>
      <c r="H6628" s="2">
        <f t="shared" si="206"/>
        <v>43919</v>
      </c>
      <c r="I6628" s="2">
        <f t="shared" si="207"/>
        <v>43918</v>
      </c>
    </row>
    <row r="6629" spans="1:9" x14ac:dyDescent="0.25">
      <c r="A6629">
        <v>28</v>
      </c>
      <c r="B6629">
        <v>3</v>
      </c>
      <c r="C6629">
        <v>2020</v>
      </c>
      <c r="D6629">
        <v>36</v>
      </c>
      <c r="E6629">
        <v>0</v>
      </c>
      <c r="F6629" s="1" t="s">
        <v>109</v>
      </c>
      <c r="G6629" s="1" t="s">
        <v>235</v>
      </c>
      <c r="H6629" s="2">
        <f t="shared" si="206"/>
        <v>43918</v>
      </c>
      <c r="I6629" s="2">
        <f t="shared" si="207"/>
        <v>43917</v>
      </c>
    </row>
    <row r="6630" spans="1:9" x14ac:dyDescent="0.25">
      <c r="A6630">
        <v>27</v>
      </c>
      <c r="B6630">
        <v>3</v>
      </c>
      <c r="C6630">
        <v>2020</v>
      </c>
      <c r="D6630">
        <v>23</v>
      </c>
      <c r="E6630">
        <v>0</v>
      </c>
      <c r="F6630" s="1" t="s">
        <v>109</v>
      </c>
      <c r="G6630" s="1" t="s">
        <v>235</v>
      </c>
      <c r="H6630" s="2">
        <f t="shared" si="206"/>
        <v>43917</v>
      </c>
      <c r="I6630" s="2">
        <f t="shared" si="207"/>
        <v>43916</v>
      </c>
    </row>
    <row r="6631" spans="1:9" x14ac:dyDescent="0.25">
      <c r="A6631">
        <v>26</v>
      </c>
      <c r="B6631">
        <v>3</v>
      </c>
      <c r="C6631">
        <v>2020</v>
      </c>
      <c r="D6631">
        <v>24</v>
      </c>
      <c r="E6631">
        <v>0</v>
      </c>
      <c r="F6631" s="1" t="s">
        <v>109</v>
      </c>
      <c r="G6631" s="1" t="s">
        <v>235</v>
      </c>
      <c r="H6631" s="2">
        <f t="shared" si="206"/>
        <v>43916</v>
      </c>
      <c r="I6631" s="2">
        <f t="shared" si="207"/>
        <v>43915</v>
      </c>
    </row>
    <row r="6632" spans="1:9" x14ac:dyDescent="0.25">
      <c r="A6632">
        <v>25</v>
      </c>
      <c r="B6632">
        <v>3</v>
      </c>
      <c r="C6632">
        <v>2020</v>
      </c>
      <c r="D6632">
        <v>17</v>
      </c>
      <c r="E6632">
        <v>0</v>
      </c>
      <c r="F6632" s="1" t="s">
        <v>109</v>
      </c>
      <c r="G6632" s="1" t="s">
        <v>235</v>
      </c>
      <c r="H6632" s="2">
        <f t="shared" si="206"/>
        <v>43915</v>
      </c>
      <c r="I6632" s="2">
        <f t="shared" si="207"/>
        <v>43914</v>
      </c>
    </row>
    <row r="6633" spans="1:9" x14ac:dyDescent="0.25">
      <c r="A6633">
        <v>24</v>
      </c>
      <c r="B6633">
        <v>3</v>
      </c>
      <c r="C6633">
        <v>2020</v>
      </c>
      <c r="D6633">
        <v>41</v>
      </c>
      <c r="E6633">
        <v>0</v>
      </c>
      <c r="F6633" s="1" t="s">
        <v>109</v>
      </c>
      <c r="G6633" s="1" t="s">
        <v>235</v>
      </c>
      <c r="H6633" s="2">
        <f t="shared" si="206"/>
        <v>43914</v>
      </c>
      <c r="I6633" s="2">
        <f t="shared" si="207"/>
        <v>43913</v>
      </c>
    </row>
    <row r="6634" spans="1:9" x14ac:dyDescent="0.25">
      <c r="A6634">
        <v>23</v>
      </c>
      <c r="B6634">
        <v>3</v>
      </c>
      <c r="C6634">
        <v>2020</v>
      </c>
      <c r="D6634">
        <v>15</v>
      </c>
      <c r="E6634">
        <v>0</v>
      </c>
      <c r="F6634" s="1" t="s">
        <v>109</v>
      </c>
      <c r="G6634" s="1" t="s">
        <v>235</v>
      </c>
      <c r="H6634" s="2">
        <f t="shared" si="206"/>
        <v>43913</v>
      </c>
      <c r="I6634" s="2">
        <f t="shared" si="207"/>
        <v>43912</v>
      </c>
    </row>
    <row r="6635" spans="1:9" x14ac:dyDescent="0.25">
      <c r="A6635">
        <v>22</v>
      </c>
      <c r="B6635">
        <v>3</v>
      </c>
      <c r="C6635">
        <v>2020</v>
      </c>
      <c r="D6635">
        <v>13</v>
      </c>
      <c r="E6635">
        <v>0</v>
      </c>
      <c r="F6635" s="1" t="s">
        <v>109</v>
      </c>
      <c r="G6635" s="1" t="s">
        <v>235</v>
      </c>
      <c r="H6635" s="2">
        <f t="shared" si="206"/>
        <v>43912</v>
      </c>
      <c r="I6635" s="2">
        <f t="shared" si="207"/>
        <v>43911</v>
      </c>
    </row>
    <row r="6636" spans="1:9" x14ac:dyDescent="0.25">
      <c r="A6636">
        <v>21</v>
      </c>
      <c r="B6636">
        <v>3</v>
      </c>
      <c r="C6636">
        <v>2020</v>
      </c>
      <c r="D6636">
        <v>25</v>
      </c>
      <c r="E6636">
        <v>0</v>
      </c>
      <c r="F6636" s="1" t="s">
        <v>109</v>
      </c>
      <c r="G6636" s="1" t="s">
        <v>235</v>
      </c>
      <c r="H6636" s="2">
        <f t="shared" si="206"/>
        <v>43911</v>
      </c>
      <c r="I6636" s="2">
        <f t="shared" si="207"/>
        <v>43910</v>
      </c>
    </row>
    <row r="6637" spans="1:9" x14ac:dyDescent="0.25">
      <c r="A6637">
        <v>20</v>
      </c>
      <c r="B6637">
        <v>3</v>
      </c>
      <c r="C6637">
        <v>2020</v>
      </c>
      <c r="D6637">
        <v>15</v>
      </c>
      <c r="E6637">
        <v>0</v>
      </c>
      <c r="F6637" s="1" t="s">
        <v>109</v>
      </c>
      <c r="G6637" s="1" t="s">
        <v>235</v>
      </c>
      <c r="H6637" s="2">
        <f t="shared" si="206"/>
        <v>43910</v>
      </c>
      <c r="I6637" s="2">
        <f t="shared" si="207"/>
        <v>43909</v>
      </c>
    </row>
    <row r="6638" spans="1:9" x14ac:dyDescent="0.25">
      <c r="A6638">
        <v>19</v>
      </c>
      <c r="B6638">
        <v>3</v>
      </c>
      <c r="C6638">
        <v>2020</v>
      </c>
      <c r="D6638">
        <v>10</v>
      </c>
      <c r="E6638">
        <v>0</v>
      </c>
      <c r="F6638" s="1" t="s">
        <v>109</v>
      </c>
      <c r="G6638" s="1" t="s">
        <v>235</v>
      </c>
      <c r="H6638" s="2">
        <f t="shared" si="206"/>
        <v>43909</v>
      </c>
      <c r="I6638" s="2">
        <f t="shared" si="207"/>
        <v>43908</v>
      </c>
    </row>
    <row r="6639" spans="1:9" x14ac:dyDescent="0.25">
      <c r="A6639">
        <v>18</v>
      </c>
      <c r="B6639">
        <v>3</v>
      </c>
      <c r="C6639">
        <v>2020</v>
      </c>
      <c r="D6639">
        <v>25</v>
      </c>
      <c r="E6639">
        <v>0</v>
      </c>
      <c r="F6639" s="1" t="s">
        <v>109</v>
      </c>
      <c r="G6639" s="1" t="s">
        <v>235</v>
      </c>
      <c r="H6639" s="2">
        <f t="shared" si="206"/>
        <v>43908</v>
      </c>
      <c r="I6639" s="2">
        <f t="shared" si="207"/>
        <v>43907</v>
      </c>
    </row>
    <row r="6640" spans="1:9" x14ac:dyDescent="0.25">
      <c r="A6640">
        <v>17</v>
      </c>
      <c r="B6640">
        <v>3</v>
      </c>
      <c r="C6640">
        <v>2020</v>
      </c>
      <c r="D6640">
        <v>5</v>
      </c>
      <c r="E6640">
        <v>0</v>
      </c>
      <c r="F6640" s="1" t="s">
        <v>109</v>
      </c>
      <c r="G6640" s="1" t="s">
        <v>235</v>
      </c>
      <c r="H6640" s="2">
        <f t="shared" si="206"/>
        <v>43907</v>
      </c>
      <c r="I6640" s="2">
        <f t="shared" si="207"/>
        <v>43906</v>
      </c>
    </row>
    <row r="6641" spans="1:9" x14ac:dyDescent="0.25">
      <c r="A6641">
        <v>16</v>
      </c>
      <c r="B6641">
        <v>3</v>
      </c>
      <c r="C6641">
        <v>2020</v>
      </c>
      <c r="D6641">
        <v>5</v>
      </c>
      <c r="E6641">
        <v>0</v>
      </c>
      <c r="F6641" s="1" t="s">
        <v>109</v>
      </c>
      <c r="G6641" s="1" t="s">
        <v>235</v>
      </c>
      <c r="H6641" s="2">
        <f t="shared" si="206"/>
        <v>43906</v>
      </c>
      <c r="I6641" s="2">
        <f t="shared" si="207"/>
        <v>43905</v>
      </c>
    </row>
    <row r="6642" spans="1:9" x14ac:dyDescent="0.25">
      <c r="A6642">
        <v>15</v>
      </c>
      <c r="B6642">
        <v>3</v>
      </c>
      <c r="C6642">
        <v>2020</v>
      </c>
      <c r="D6642">
        <v>7</v>
      </c>
      <c r="E6642">
        <v>0</v>
      </c>
      <c r="F6642" s="1" t="s">
        <v>109</v>
      </c>
      <c r="G6642" s="1" t="s">
        <v>235</v>
      </c>
      <c r="H6642" s="2">
        <f t="shared" si="206"/>
        <v>43905</v>
      </c>
      <c r="I6642" s="2">
        <f t="shared" si="207"/>
        <v>43904</v>
      </c>
    </row>
    <row r="6643" spans="1:9" x14ac:dyDescent="0.25">
      <c r="A6643">
        <v>14</v>
      </c>
      <c r="B6643">
        <v>3</v>
      </c>
      <c r="C6643">
        <v>2020</v>
      </c>
      <c r="D6643">
        <v>3</v>
      </c>
      <c r="E6643">
        <v>0</v>
      </c>
      <c r="F6643" s="1" t="s">
        <v>109</v>
      </c>
      <c r="G6643" s="1" t="s">
        <v>235</v>
      </c>
      <c r="H6643" s="2">
        <f t="shared" si="206"/>
        <v>43904</v>
      </c>
      <c r="I6643" s="2">
        <f t="shared" si="207"/>
        <v>43903</v>
      </c>
    </row>
    <row r="6644" spans="1:9" x14ac:dyDescent="0.25">
      <c r="A6644">
        <v>13</v>
      </c>
      <c r="B6644">
        <v>3</v>
      </c>
      <c r="C6644">
        <v>2020</v>
      </c>
      <c r="D6644">
        <v>6</v>
      </c>
      <c r="E6644">
        <v>0</v>
      </c>
      <c r="F6644" s="1" t="s">
        <v>109</v>
      </c>
      <c r="G6644" s="1" t="s">
        <v>235</v>
      </c>
      <c r="H6644" s="2">
        <f t="shared" si="206"/>
        <v>43903</v>
      </c>
      <c r="I6644" s="2">
        <f t="shared" si="207"/>
        <v>43902</v>
      </c>
    </row>
    <row r="6645" spans="1:9" x14ac:dyDescent="0.25">
      <c r="A6645">
        <v>12</v>
      </c>
      <c r="B6645">
        <v>3</v>
      </c>
      <c r="C6645">
        <v>2020</v>
      </c>
      <c r="D6645">
        <v>2</v>
      </c>
      <c r="E6645">
        <v>0</v>
      </c>
      <c r="F6645" s="1" t="s">
        <v>109</v>
      </c>
      <c r="G6645" s="1" t="s">
        <v>235</v>
      </c>
      <c r="H6645" s="2">
        <f t="shared" si="206"/>
        <v>43902</v>
      </c>
      <c r="I6645" s="2">
        <f t="shared" si="207"/>
        <v>43901</v>
      </c>
    </row>
    <row r="6646" spans="1:9" x14ac:dyDescent="0.25">
      <c r="A6646">
        <v>11</v>
      </c>
      <c r="B6646">
        <v>3</v>
      </c>
      <c r="C6646">
        <v>2020</v>
      </c>
      <c r="D6646">
        <v>2</v>
      </c>
      <c r="E6646">
        <v>0</v>
      </c>
      <c r="F6646" s="1" t="s">
        <v>109</v>
      </c>
      <c r="G6646" s="1" t="s">
        <v>235</v>
      </c>
      <c r="H6646" s="2">
        <f t="shared" si="206"/>
        <v>43901</v>
      </c>
      <c r="I6646" s="2">
        <f t="shared" si="207"/>
        <v>43900</v>
      </c>
    </row>
    <row r="6647" spans="1:9" x14ac:dyDescent="0.25">
      <c r="A6647">
        <v>10</v>
      </c>
      <c r="B6647">
        <v>3</v>
      </c>
      <c r="C6647">
        <v>2020</v>
      </c>
      <c r="D6647">
        <v>3</v>
      </c>
      <c r="E6647">
        <v>0</v>
      </c>
      <c r="F6647" s="1" t="s">
        <v>109</v>
      </c>
      <c r="G6647" s="1" t="s">
        <v>235</v>
      </c>
      <c r="H6647" s="2">
        <f t="shared" si="206"/>
        <v>43900</v>
      </c>
      <c r="I6647" s="2">
        <f t="shared" si="207"/>
        <v>43899</v>
      </c>
    </row>
    <row r="6648" spans="1:9" x14ac:dyDescent="0.25">
      <c r="A6648">
        <v>9</v>
      </c>
      <c r="B6648">
        <v>3</v>
      </c>
      <c r="C6648">
        <v>2020</v>
      </c>
      <c r="D6648">
        <v>1</v>
      </c>
      <c r="E6648">
        <v>0</v>
      </c>
      <c r="F6648" s="1" t="s">
        <v>109</v>
      </c>
      <c r="G6648" s="1" t="s">
        <v>235</v>
      </c>
      <c r="H6648" s="2">
        <f t="shared" si="206"/>
        <v>43899</v>
      </c>
      <c r="I6648" s="2">
        <f t="shared" si="207"/>
        <v>43898</v>
      </c>
    </row>
    <row r="6649" spans="1:9" x14ac:dyDescent="0.25">
      <c r="A6649">
        <v>8</v>
      </c>
      <c r="B6649">
        <v>3</v>
      </c>
      <c r="C6649">
        <v>2020</v>
      </c>
      <c r="D6649">
        <v>1</v>
      </c>
      <c r="E6649">
        <v>0</v>
      </c>
      <c r="F6649" s="1" t="s">
        <v>109</v>
      </c>
      <c r="G6649" s="1" t="s">
        <v>235</v>
      </c>
      <c r="H6649" s="2">
        <f t="shared" si="206"/>
        <v>43898</v>
      </c>
      <c r="I6649" s="2">
        <f t="shared" si="207"/>
        <v>43897</v>
      </c>
    </row>
    <row r="6650" spans="1:9" x14ac:dyDescent="0.25">
      <c r="A6650">
        <v>3</v>
      </c>
      <c r="B6650">
        <v>3</v>
      </c>
      <c r="C6650">
        <v>2020</v>
      </c>
      <c r="D6650">
        <v>1</v>
      </c>
      <c r="E6650">
        <v>0</v>
      </c>
      <c r="F6650" s="1" t="s">
        <v>109</v>
      </c>
      <c r="G6650" s="1" t="s">
        <v>235</v>
      </c>
      <c r="H6650" s="2">
        <f t="shared" si="206"/>
        <v>43893</v>
      </c>
      <c r="I6650" s="2">
        <f t="shared" si="207"/>
        <v>43892</v>
      </c>
    </row>
    <row r="6651" spans="1:9" x14ac:dyDescent="0.25">
      <c r="A6651">
        <v>22</v>
      </c>
      <c r="B6651">
        <v>4</v>
      </c>
      <c r="C6651">
        <v>2020</v>
      </c>
      <c r="D6651">
        <v>0</v>
      </c>
      <c r="E6651">
        <v>0</v>
      </c>
      <c r="F6651" s="1" t="s">
        <v>110</v>
      </c>
      <c r="G6651" s="1" t="s">
        <v>234</v>
      </c>
      <c r="H6651" s="2">
        <f t="shared" si="206"/>
        <v>43943</v>
      </c>
      <c r="I6651" s="2">
        <f t="shared" si="207"/>
        <v>43942</v>
      </c>
    </row>
    <row r="6652" spans="1:9" x14ac:dyDescent="0.25">
      <c r="A6652">
        <v>21</v>
      </c>
      <c r="B6652">
        <v>4</v>
      </c>
      <c r="C6652">
        <v>2020</v>
      </c>
      <c r="D6652">
        <v>4</v>
      </c>
      <c r="E6652">
        <v>0</v>
      </c>
      <c r="F6652" s="1" t="s">
        <v>110</v>
      </c>
      <c r="G6652" s="1" t="s">
        <v>234</v>
      </c>
      <c r="H6652" s="2">
        <f t="shared" si="206"/>
        <v>43942</v>
      </c>
      <c r="I6652" s="2">
        <f t="shared" si="207"/>
        <v>43941</v>
      </c>
    </row>
    <row r="6653" spans="1:9" x14ac:dyDescent="0.25">
      <c r="A6653">
        <v>20</v>
      </c>
      <c r="B6653">
        <v>4</v>
      </c>
      <c r="C6653">
        <v>2020</v>
      </c>
      <c r="D6653">
        <v>1</v>
      </c>
      <c r="E6653">
        <v>0</v>
      </c>
      <c r="F6653" s="1" t="s">
        <v>110</v>
      </c>
      <c r="G6653" s="1" t="s">
        <v>234</v>
      </c>
      <c r="H6653" s="2">
        <f t="shared" si="206"/>
        <v>43941</v>
      </c>
      <c r="I6653" s="2">
        <f t="shared" si="207"/>
        <v>43940</v>
      </c>
    </row>
    <row r="6654" spans="1:9" x14ac:dyDescent="0.25">
      <c r="A6654">
        <v>19</v>
      </c>
      <c r="B6654">
        <v>4</v>
      </c>
      <c r="C6654">
        <v>2020</v>
      </c>
      <c r="D6654">
        <v>4</v>
      </c>
      <c r="E6654">
        <v>0</v>
      </c>
      <c r="F6654" s="1" t="s">
        <v>110</v>
      </c>
      <c r="G6654" s="1" t="s">
        <v>234</v>
      </c>
      <c r="H6654" s="2">
        <f t="shared" si="206"/>
        <v>43940</v>
      </c>
      <c r="I6654" s="2">
        <f t="shared" si="207"/>
        <v>43939</v>
      </c>
    </row>
    <row r="6655" spans="1:9" x14ac:dyDescent="0.25">
      <c r="A6655">
        <v>18</v>
      </c>
      <c r="B6655">
        <v>4</v>
      </c>
      <c r="C6655">
        <v>2020</v>
      </c>
      <c r="D6655">
        <v>5</v>
      </c>
      <c r="E6655">
        <v>0</v>
      </c>
      <c r="F6655" s="1" t="s">
        <v>110</v>
      </c>
      <c r="G6655" s="1" t="s">
        <v>234</v>
      </c>
      <c r="H6655" s="2">
        <f t="shared" si="206"/>
        <v>43939</v>
      </c>
      <c r="I6655" s="2">
        <f t="shared" si="207"/>
        <v>43938</v>
      </c>
    </row>
    <row r="6656" spans="1:9" x14ac:dyDescent="0.25">
      <c r="A6656">
        <v>17</v>
      </c>
      <c r="B6656">
        <v>4</v>
      </c>
      <c r="C6656">
        <v>2020</v>
      </c>
      <c r="D6656">
        <v>5</v>
      </c>
      <c r="E6656">
        <v>0</v>
      </c>
      <c r="F6656" s="1" t="s">
        <v>110</v>
      </c>
      <c r="G6656" s="1" t="s">
        <v>234</v>
      </c>
      <c r="H6656" s="2">
        <f t="shared" si="206"/>
        <v>43938</v>
      </c>
      <c r="I6656" s="2">
        <f t="shared" si="207"/>
        <v>43937</v>
      </c>
    </row>
    <row r="6657" spans="1:9" x14ac:dyDescent="0.25">
      <c r="A6657">
        <v>16</v>
      </c>
      <c r="B6657">
        <v>4</v>
      </c>
      <c r="C6657">
        <v>2020</v>
      </c>
      <c r="D6657">
        <v>17</v>
      </c>
      <c r="E6657">
        <v>0</v>
      </c>
      <c r="F6657" s="1" t="s">
        <v>110</v>
      </c>
      <c r="G6657" s="1" t="s">
        <v>234</v>
      </c>
      <c r="H6657" s="2">
        <f t="shared" si="206"/>
        <v>43937</v>
      </c>
      <c r="I6657" s="2">
        <f t="shared" si="207"/>
        <v>43936</v>
      </c>
    </row>
    <row r="6658" spans="1:9" x14ac:dyDescent="0.25">
      <c r="A6658">
        <v>15</v>
      </c>
      <c r="B6658">
        <v>4</v>
      </c>
      <c r="C6658">
        <v>2020</v>
      </c>
      <c r="D6658">
        <v>9</v>
      </c>
      <c r="E6658">
        <v>1</v>
      </c>
      <c r="F6658" s="1" t="s">
        <v>110</v>
      </c>
      <c r="G6658" s="1" t="s">
        <v>234</v>
      </c>
      <c r="H6658" s="2">
        <f t="shared" ref="H6658:H6721" si="208">DATE(C6658,B6658,A6658)</f>
        <v>43936</v>
      </c>
      <c r="I6658" s="2">
        <f t="shared" ref="I6658:I6721" si="209">H6658-1</f>
        <v>43935</v>
      </c>
    </row>
    <row r="6659" spans="1:9" x14ac:dyDescent="0.25">
      <c r="A6659">
        <v>14</v>
      </c>
      <c r="B6659">
        <v>4</v>
      </c>
      <c r="C6659">
        <v>2020</v>
      </c>
      <c r="D6659">
        <v>2</v>
      </c>
      <c r="E6659">
        <v>0</v>
      </c>
      <c r="F6659" s="1" t="s">
        <v>110</v>
      </c>
      <c r="G6659" s="1" t="s">
        <v>234</v>
      </c>
      <c r="H6659" s="2">
        <f t="shared" si="208"/>
        <v>43935</v>
      </c>
      <c r="I6659" s="2">
        <f t="shared" si="209"/>
        <v>43934</v>
      </c>
    </row>
    <row r="6660" spans="1:9" x14ac:dyDescent="0.25">
      <c r="A6660">
        <v>13</v>
      </c>
      <c r="B6660">
        <v>4</v>
      </c>
      <c r="C6660">
        <v>2020</v>
      </c>
      <c r="D6660">
        <v>11</v>
      </c>
      <c r="E6660">
        <v>0</v>
      </c>
      <c r="F6660" s="1" t="s">
        <v>110</v>
      </c>
      <c r="G6660" s="1" t="s">
        <v>234</v>
      </c>
      <c r="H6660" s="2">
        <f t="shared" si="208"/>
        <v>43934</v>
      </c>
      <c r="I6660" s="2">
        <f t="shared" si="209"/>
        <v>43933</v>
      </c>
    </row>
    <row r="6661" spans="1:9" x14ac:dyDescent="0.25">
      <c r="A6661">
        <v>12</v>
      </c>
      <c r="B6661">
        <v>4</v>
      </c>
      <c r="C6661">
        <v>2020</v>
      </c>
      <c r="D6661">
        <v>10</v>
      </c>
      <c r="E6661">
        <v>0</v>
      </c>
      <c r="F6661" s="1" t="s">
        <v>110</v>
      </c>
      <c r="G6661" s="1" t="s">
        <v>234</v>
      </c>
      <c r="H6661" s="2">
        <f t="shared" si="208"/>
        <v>43933</v>
      </c>
      <c r="I6661" s="2">
        <f t="shared" si="209"/>
        <v>43932</v>
      </c>
    </row>
    <row r="6662" spans="1:9" x14ac:dyDescent="0.25">
      <c r="A6662">
        <v>11</v>
      </c>
      <c r="B6662">
        <v>4</v>
      </c>
      <c r="C6662">
        <v>2020</v>
      </c>
      <c r="D6662">
        <v>27</v>
      </c>
      <c r="E6662">
        <v>1</v>
      </c>
      <c r="F6662" s="1" t="s">
        <v>110</v>
      </c>
      <c r="G6662" s="1" t="s">
        <v>234</v>
      </c>
      <c r="H6662" s="2">
        <f t="shared" si="208"/>
        <v>43932</v>
      </c>
      <c r="I6662" s="2">
        <f t="shared" si="209"/>
        <v>43931</v>
      </c>
    </row>
    <row r="6663" spans="1:9" x14ac:dyDescent="0.25">
      <c r="A6663">
        <v>10</v>
      </c>
      <c r="B6663">
        <v>4</v>
      </c>
      <c r="C6663">
        <v>2020</v>
      </c>
      <c r="D6663">
        <v>7</v>
      </c>
      <c r="E6663">
        <v>0</v>
      </c>
      <c r="F6663" s="1" t="s">
        <v>110</v>
      </c>
      <c r="G6663" s="1" t="s">
        <v>234</v>
      </c>
      <c r="H6663" s="2">
        <f t="shared" si="208"/>
        <v>43931</v>
      </c>
      <c r="I6663" s="2">
        <f t="shared" si="209"/>
        <v>43930</v>
      </c>
    </row>
    <row r="6664" spans="1:9" x14ac:dyDescent="0.25">
      <c r="A6664">
        <v>9</v>
      </c>
      <c r="B6664">
        <v>4</v>
      </c>
      <c r="C6664">
        <v>2020</v>
      </c>
      <c r="D6664">
        <v>27</v>
      </c>
      <c r="E6664">
        <v>0</v>
      </c>
      <c r="F6664" s="1" t="s">
        <v>110</v>
      </c>
      <c r="G6664" s="1" t="s">
        <v>234</v>
      </c>
      <c r="H6664" s="2">
        <f t="shared" si="208"/>
        <v>43930</v>
      </c>
      <c r="I6664" s="2">
        <f t="shared" si="209"/>
        <v>43929</v>
      </c>
    </row>
    <row r="6665" spans="1:9" x14ac:dyDescent="0.25">
      <c r="A6665">
        <v>8</v>
      </c>
      <c r="B6665">
        <v>4</v>
      </c>
      <c r="C6665">
        <v>2020</v>
      </c>
      <c r="D6665">
        <v>7</v>
      </c>
      <c r="E6665">
        <v>0</v>
      </c>
      <c r="F6665" s="1" t="s">
        <v>110</v>
      </c>
      <c r="G6665" s="1" t="s">
        <v>234</v>
      </c>
      <c r="H6665" s="2">
        <f t="shared" si="208"/>
        <v>43929</v>
      </c>
      <c r="I6665" s="2">
        <f t="shared" si="209"/>
        <v>43928</v>
      </c>
    </row>
    <row r="6666" spans="1:9" x14ac:dyDescent="0.25">
      <c r="A6666">
        <v>7</v>
      </c>
      <c r="B6666">
        <v>4</v>
      </c>
      <c r="C6666">
        <v>2020</v>
      </c>
      <c r="D6666">
        <v>14</v>
      </c>
      <c r="E6666">
        <v>1</v>
      </c>
      <c r="F6666" s="1" t="s">
        <v>110</v>
      </c>
      <c r="G6666" s="1" t="s">
        <v>234</v>
      </c>
      <c r="H6666" s="2">
        <f t="shared" si="208"/>
        <v>43928</v>
      </c>
      <c r="I6666" s="2">
        <f t="shared" si="209"/>
        <v>43927</v>
      </c>
    </row>
    <row r="6667" spans="1:9" x14ac:dyDescent="0.25">
      <c r="A6667">
        <v>6</v>
      </c>
      <c r="B6667">
        <v>4</v>
      </c>
      <c r="C6667">
        <v>2020</v>
      </c>
      <c r="D6667">
        <v>7</v>
      </c>
      <c r="E6667">
        <v>1</v>
      </c>
      <c r="F6667" s="1" t="s">
        <v>110</v>
      </c>
      <c r="G6667" s="1" t="s">
        <v>234</v>
      </c>
      <c r="H6667" s="2">
        <f t="shared" si="208"/>
        <v>43927</v>
      </c>
      <c r="I6667" s="2">
        <f t="shared" si="209"/>
        <v>43926</v>
      </c>
    </row>
    <row r="6668" spans="1:9" x14ac:dyDescent="0.25">
      <c r="A6668">
        <v>5</v>
      </c>
      <c r="B6668">
        <v>4</v>
      </c>
      <c r="C6668">
        <v>2020</v>
      </c>
      <c r="D6668">
        <v>26</v>
      </c>
      <c r="E6668">
        <v>1</v>
      </c>
      <c r="F6668" s="1" t="s">
        <v>110</v>
      </c>
      <c r="G6668" s="1" t="s">
        <v>234</v>
      </c>
      <c r="H6668" s="2">
        <f t="shared" si="208"/>
        <v>43926</v>
      </c>
      <c r="I6668" s="2">
        <f t="shared" si="209"/>
        <v>43925</v>
      </c>
    </row>
    <row r="6669" spans="1:9" x14ac:dyDescent="0.25">
      <c r="A6669">
        <v>4</v>
      </c>
      <c r="B6669">
        <v>4</v>
      </c>
      <c r="C6669">
        <v>2020</v>
      </c>
      <c r="D6669">
        <v>0</v>
      </c>
      <c r="E6669">
        <v>0</v>
      </c>
      <c r="F6669" s="1" t="s">
        <v>110</v>
      </c>
      <c r="G6669" s="1" t="s">
        <v>234</v>
      </c>
      <c r="H6669" s="2">
        <f t="shared" si="208"/>
        <v>43925</v>
      </c>
      <c r="I6669" s="2">
        <f t="shared" si="209"/>
        <v>43924</v>
      </c>
    </row>
    <row r="6670" spans="1:9" x14ac:dyDescent="0.25">
      <c r="A6670">
        <v>3</v>
      </c>
      <c r="B6670">
        <v>4</v>
      </c>
      <c r="C6670">
        <v>2020</v>
      </c>
      <c r="D6670">
        <v>15</v>
      </c>
      <c r="E6670">
        <v>4</v>
      </c>
      <c r="F6670" s="1" t="s">
        <v>110</v>
      </c>
      <c r="G6670" s="1" t="s">
        <v>234</v>
      </c>
      <c r="H6670" s="2">
        <f t="shared" si="208"/>
        <v>43924</v>
      </c>
      <c r="I6670" s="2">
        <f t="shared" si="209"/>
        <v>43923</v>
      </c>
    </row>
    <row r="6671" spans="1:9" x14ac:dyDescent="0.25">
      <c r="A6671">
        <v>2</v>
      </c>
      <c r="B6671">
        <v>4</v>
      </c>
      <c r="C6671">
        <v>2020</v>
      </c>
      <c r="D6671">
        <v>16</v>
      </c>
      <c r="E6671">
        <v>0</v>
      </c>
      <c r="F6671" s="1" t="s">
        <v>110</v>
      </c>
      <c r="G6671" s="1" t="s">
        <v>234</v>
      </c>
      <c r="H6671" s="2">
        <f t="shared" si="208"/>
        <v>43923</v>
      </c>
      <c r="I6671" s="2">
        <f t="shared" si="209"/>
        <v>43922</v>
      </c>
    </row>
    <row r="6672" spans="1:9" x14ac:dyDescent="0.25">
      <c r="A6672">
        <v>1</v>
      </c>
      <c r="B6672">
        <v>4</v>
      </c>
      <c r="C6672">
        <v>2020</v>
      </c>
      <c r="D6672">
        <v>17</v>
      </c>
      <c r="E6672">
        <v>1</v>
      </c>
      <c r="F6672" s="1" t="s">
        <v>110</v>
      </c>
      <c r="G6672" s="1" t="s">
        <v>234</v>
      </c>
      <c r="H6672" s="2">
        <f t="shared" si="208"/>
        <v>43922</v>
      </c>
      <c r="I6672" s="2">
        <f t="shared" si="209"/>
        <v>43921</v>
      </c>
    </row>
    <row r="6673" spans="1:9" x14ac:dyDescent="0.25">
      <c r="A6673">
        <v>31</v>
      </c>
      <c r="B6673">
        <v>3</v>
      </c>
      <c r="C6673">
        <v>2020</v>
      </c>
      <c r="D6673">
        <v>8</v>
      </c>
      <c r="E6673">
        <v>1</v>
      </c>
      <c r="F6673" s="1" t="s">
        <v>110</v>
      </c>
      <c r="G6673" s="1" t="s">
        <v>234</v>
      </c>
      <c r="H6673" s="2">
        <f t="shared" si="208"/>
        <v>43921</v>
      </c>
      <c r="I6673" s="2">
        <f t="shared" si="209"/>
        <v>43920</v>
      </c>
    </row>
    <row r="6674" spans="1:9" x14ac:dyDescent="0.25">
      <c r="A6674">
        <v>30</v>
      </c>
      <c r="B6674">
        <v>3</v>
      </c>
      <c r="C6674">
        <v>2020</v>
      </c>
      <c r="D6674">
        <v>26</v>
      </c>
      <c r="E6674">
        <v>2</v>
      </c>
      <c r="F6674" s="1" t="s">
        <v>110</v>
      </c>
      <c r="G6674" s="1" t="s">
        <v>234</v>
      </c>
      <c r="H6674" s="2">
        <f t="shared" si="208"/>
        <v>43920</v>
      </c>
      <c r="I6674" s="2">
        <f t="shared" si="209"/>
        <v>43919</v>
      </c>
    </row>
    <row r="6675" spans="1:9" x14ac:dyDescent="0.25">
      <c r="A6675">
        <v>29</v>
      </c>
      <c r="B6675">
        <v>3</v>
      </c>
      <c r="C6675">
        <v>2020</v>
      </c>
      <c r="D6675">
        <v>21</v>
      </c>
      <c r="E6675">
        <v>1</v>
      </c>
      <c r="F6675" s="1" t="s">
        <v>110</v>
      </c>
      <c r="G6675" s="1" t="s">
        <v>234</v>
      </c>
      <c r="H6675" s="2">
        <f t="shared" si="208"/>
        <v>43919</v>
      </c>
      <c r="I6675" s="2">
        <f t="shared" si="209"/>
        <v>43918</v>
      </c>
    </row>
    <row r="6676" spans="1:9" x14ac:dyDescent="0.25">
      <c r="A6676">
        <v>28</v>
      </c>
      <c r="B6676">
        <v>3</v>
      </c>
      <c r="C6676">
        <v>2020</v>
      </c>
      <c r="D6676">
        <v>23</v>
      </c>
      <c r="E6676">
        <v>1</v>
      </c>
      <c r="F6676" s="1" t="s">
        <v>110</v>
      </c>
      <c r="G6676" s="1" t="s">
        <v>234</v>
      </c>
      <c r="H6676" s="2">
        <f t="shared" si="208"/>
        <v>43918</v>
      </c>
      <c r="I6676" s="2">
        <f t="shared" si="209"/>
        <v>43917</v>
      </c>
    </row>
    <row r="6677" spans="1:9" x14ac:dyDescent="0.25">
      <c r="A6677">
        <v>27</v>
      </c>
      <c r="B6677">
        <v>3</v>
      </c>
      <c r="C6677">
        <v>2020</v>
      </c>
      <c r="D6677">
        <v>35</v>
      </c>
      <c r="E6677">
        <v>2</v>
      </c>
      <c r="F6677" s="1" t="s">
        <v>110</v>
      </c>
      <c r="G6677" s="1" t="s">
        <v>234</v>
      </c>
      <c r="H6677" s="2">
        <f t="shared" si="208"/>
        <v>43917</v>
      </c>
      <c r="I6677" s="2">
        <f t="shared" si="209"/>
        <v>43916</v>
      </c>
    </row>
    <row r="6678" spans="1:9" x14ac:dyDescent="0.25">
      <c r="A6678">
        <v>26</v>
      </c>
      <c r="B6678">
        <v>3</v>
      </c>
      <c r="C6678">
        <v>2020</v>
      </c>
      <c r="D6678">
        <v>29</v>
      </c>
      <c r="E6678">
        <v>0</v>
      </c>
      <c r="F6678" s="1" t="s">
        <v>110</v>
      </c>
      <c r="G6678" s="1" t="s">
        <v>234</v>
      </c>
      <c r="H6678" s="2">
        <f t="shared" si="208"/>
        <v>43916</v>
      </c>
      <c r="I6678" s="2">
        <f t="shared" si="209"/>
        <v>43915</v>
      </c>
    </row>
    <row r="6679" spans="1:9" x14ac:dyDescent="0.25">
      <c r="A6679">
        <v>25</v>
      </c>
      <c r="B6679">
        <v>3</v>
      </c>
      <c r="C6679">
        <v>2020</v>
      </c>
      <c r="D6679">
        <v>37</v>
      </c>
      <c r="E6679">
        <v>0</v>
      </c>
      <c r="F6679" s="1" t="s">
        <v>110</v>
      </c>
      <c r="G6679" s="1" t="s">
        <v>234</v>
      </c>
      <c r="H6679" s="2">
        <f t="shared" si="208"/>
        <v>43915</v>
      </c>
      <c r="I6679" s="2">
        <f t="shared" si="209"/>
        <v>43914</v>
      </c>
    </row>
    <row r="6680" spans="1:9" x14ac:dyDescent="0.25">
      <c r="A6680">
        <v>24</v>
      </c>
      <c r="B6680">
        <v>3</v>
      </c>
      <c r="C6680">
        <v>2020</v>
      </c>
      <c r="D6680">
        <v>19</v>
      </c>
      <c r="E6680">
        <v>0</v>
      </c>
      <c r="F6680" s="1" t="s">
        <v>110</v>
      </c>
      <c r="G6680" s="1" t="s">
        <v>234</v>
      </c>
      <c r="H6680" s="2">
        <f t="shared" si="208"/>
        <v>43914</v>
      </c>
      <c r="I6680" s="2">
        <f t="shared" si="209"/>
        <v>43913</v>
      </c>
    </row>
    <row r="6681" spans="1:9" x14ac:dyDescent="0.25">
      <c r="A6681">
        <v>23</v>
      </c>
      <c r="B6681">
        <v>3</v>
      </c>
      <c r="C6681">
        <v>2020</v>
      </c>
      <c r="D6681">
        <v>18</v>
      </c>
      <c r="E6681">
        <v>0</v>
      </c>
      <c r="F6681" s="1" t="s">
        <v>110</v>
      </c>
      <c r="G6681" s="1" t="s">
        <v>234</v>
      </c>
      <c r="H6681" s="2">
        <f t="shared" si="208"/>
        <v>43913</v>
      </c>
      <c r="I6681" s="2">
        <f t="shared" si="209"/>
        <v>43912</v>
      </c>
    </row>
    <row r="6682" spans="1:9" x14ac:dyDescent="0.25">
      <c r="A6682">
        <v>22</v>
      </c>
      <c r="B6682">
        <v>3</v>
      </c>
      <c r="C6682">
        <v>2020</v>
      </c>
      <c r="D6682">
        <v>67</v>
      </c>
      <c r="E6682">
        <v>0</v>
      </c>
      <c r="F6682" s="1" t="s">
        <v>110</v>
      </c>
      <c r="G6682" s="1" t="s">
        <v>234</v>
      </c>
      <c r="H6682" s="2">
        <f t="shared" si="208"/>
        <v>43912</v>
      </c>
      <c r="I6682" s="2">
        <f t="shared" si="209"/>
        <v>43911</v>
      </c>
    </row>
    <row r="6683" spans="1:9" x14ac:dyDescent="0.25">
      <c r="A6683">
        <v>21</v>
      </c>
      <c r="B6683">
        <v>3</v>
      </c>
      <c r="C6683">
        <v>2020</v>
      </c>
      <c r="D6683">
        <v>14</v>
      </c>
      <c r="E6683">
        <v>0</v>
      </c>
      <c r="F6683" s="1" t="s">
        <v>110</v>
      </c>
      <c r="G6683" s="1" t="s">
        <v>234</v>
      </c>
      <c r="H6683" s="2">
        <f t="shared" si="208"/>
        <v>43911</v>
      </c>
      <c r="I6683" s="2">
        <f t="shared" si="209"/>
        <v>43910</v>
      </c>
    </row>
    <row r="6684" spans="1:9" x14ac:dyDescent="0.25">
      <c r="A6684">
        <v>20</v>
      </c>
      <c r="B6684">
        <v>3</v>
      </c>
      <c r="C6684">
        <v>2020</v>
      </c>
      <c r="D6684">
        <v>16</v>
      </c>
      <c r="E6684">
        <v>0</v>
      </c>
      <c r="F6684" s="1" t="s">
        <v>110</v>
      </c>
      <c r="G6684" s="1" t="s">
        <v>234</v>
      </c>
      <c r="H6684" s="2">
        <f t="shared" si="208"/>
        <v>43910</v>
      </c>
      <c r="I6684" s="2">
        <f t="shared" si="209"/>
        <v>43909</v>
      </c>
    </row>
    <row r="6685" spans="1:9" x14ac:dyDescent="0.25">
      <c r="A6685">
        <v>19</v>
      </c>
      <c r="B6685">
        <v>3</v>
      </c>
      <c r="C6685">
        <v>2020</v>
      </c>
      <c r="D6685">
        <v>13</v>
      </c>
      <c r="E6685">
        <v>1</v>
      </c>
      <c r="F6685" s="1" t="s">
        <v>110</v>
      </c>
      <c r="G6685" s="1" t="s">
        <v>234</v>
      </c>
      <c r="H6685" s="2">
        <f t="shared" si="208"/>
        <v>43909</v>
      </c>
      <c r="I6685" s="2">
        <f t="shared" si="209"/>
        <v>43908</v>
      </c>
    </row>
    <row r="6686" spans="1:9" x14ac:dyDescent="0.25">
      <c r="A6686">
        <v>18</v>
      </c>
      <c r="B6686">
        <v>3</v>
      </c>
      <c r="C6686">
        <v>2020</v>
      </c>
      <c r="D6686">
        <v>0</v>
      </c>
      <c r="E6686">
        <v>0</v>
      </c>
      <c r="F6686" s="1" t="s">
        <v>110</v>
      </c>
      <c r="G6686" s="1" t="s">
        <v>234</v>
      </c>
      <c r="H6686" s="2">
        <f t="shared" si="208"/>
        <v>43908</v>
      </c>
      <c r="I6686" s="2">
        <f t="shared" si="209"/>
        <v>43907</v>
      </c>
    </row>
    <row r="6687" spans="1:9" x14ac:dyDescent="0.25">
      <c r="A6687">
        <v>17</v>
      </c>
      <c r="B6687">
        <v>3</v>
      </c>
      <c r="C6687">
        <v>2020</v>
      </c>
      <c r="D6687">
        <v>21</v>
      </c>
      <c r="E6687">
        <v>0</v>
      </c>
      <c r="F6687" s="1" t="s">
        <v>110</v>
      </c>
      <c r="G6687" s="1" t="s">
        <v>234</v>
      </c>
      <c r="H6687" s="2">
        <f t="shared" si="208"/>
        <v>43907</v>
      </c>
      <c r="I6687" s="2">
        <f t="shared" si="209"/>
        <v>43906</v>
      </c>
    </row>
    <row r="6688" spans="1:9" x14ac:dyDescent="0.25">
      <c r="A6688">
        <v>16</v>
      </c>
      <c r="B6688">
        <v>3</v>
      </c>
      <c r="C6688">
        <v>2020</v>
      </c>
      <c r="D6688">
        <v>6</v>
      </c>
      <c r="E6688">
        <v>0</v>
      </c>
      <c r="F6688" s="1" t="s">
        <v>110</v>
      </c>
      <c r="G6688" s="1" t="s">
        <v>234</v>
      </c>
      <c r="H6688" s="2">
        <f t="shared" si="208"/>
        <v>43906</v>
      </c>
      <c r="I6688" s="2">
        <f t="shared" si="209"/>
        <v>43905</v>
      </c>
    </row>
    <row r="6689" spans="1:9" x14ac:dyDescent="0.25">
      <c r="A6689">
        <v>15</v>
      </c>
      <c r="B6689">
        <v>3</v>
      </c>
      <c r="C6689">
        <v>2020</v>
      </c>
      <c r="D6689">
        <v>27</v>
      </c>
      <c r="E6689">
        <v>1</v>
      </c>
      <c r="F6689" s="1" t="s">
        <v>110</v>
      </c>
      <c r="G6689" s="1" t="s">
        <v>234</v>
      </c>
      <c r="H6689" s="2">
        <f t="shared" si="208"/>
        <v>43905</v>
      </c>
      <c r="I6689" s="2">
        <f t="shared" si="209"/>
        <v>43904</v>
      </c>
    </row>
    <row r="6690" spans="1:9" x14ac:dyDescent="0.25">
      <c r="A6690">
        <v>13</v>
      </c>
      <c r="B6690">
        <v>3</v>
      </c>
      <c r="C6690">
        <v>2020</v>
      </c>
      <c r="D6690">
        <v>5</v>
      </c>
      <c r="E6690">
        <v>0</v>
      </c>
      <c r="F6690" s="1" t="s">
        <v>110</v>
      </c>
      <c r="G6690" s="1" t="s">
        <v>234</v>
      </c>
      <c r="H6690" s="2">
        <f t="shared" si="208"/>
        <v>43903</v>
      </c>
      <c r="I6690" s="2">
        <f t="shared" si="209"/>
        <v>43902</v>
      </c>
    </row>
    <row r="6691" spans="1:9" x14ac:dyDescent="0.25">
      <c r="A6691">
        <v>12</v>
      </c>
      <c r="B6691">
        <v>3</v>
      </c>
      <c r="C6691">
        <v>2020</v>
      </c>
      <c r="D6691">
        <v>20</v>
      </c>
      <c r="E6691">
        <v>1</v>
      </c>
      <c r="F6691" s="1" t="s">
        <v>110</v>
      </c>
      <c r="G6691" s="1" t="s">
        <v>234</v>
      </c>
      <c r="H6691" s="2">
        <f t="shared" si="208"/>
        <v>43902</v>
      </c>
      <c r="I6691" s="2">
        <f t="shared" si="209"/>
        <v>43901</v>
      </c>
    </row>
    <row r="6692" spans="1:9" x14ac:dyDescent="0.25">
      <c r="A6692">
        <v>11</v>
      </c>
      <c r="B6692">
        <v>3</v>
      </c>
      <c r="C6692">
        <v>2020</v>
      </c>
      <c r="D6692">
        <v>0</v>
      </c>
      <c r="E6692">
        <v>1</v>
      </c>
      <c r="F6692" s="1" t="s">
        <v>110</v>
      </c>
      <c r="G6692" s="1" t="s">
        <v>234</v>
      </c>
      <c r="H6692" s="2">
        <f t="shared" si="208"/>
        <v>43901</v>
      </c>
      <c r="I6692" s="2">
        <f t="shared" si="209"/>
        <v>43900</v>
      </c>
    </row>
    <row r="6693" spans="1:9" x14ac:dyDescent="0.25">
      <c r="A6693">
        <v>10</v>
      </c>
      <c r="B6693">
        <v>3</v>
      </c>
      <c r="C6693">
        <v>2020</v>
      </c>
      <c r="D6693">
        <v>9</v>
      </c>
      <c r="E6693">
        <v>0</v>
      </c>
      <c r="F6693" s="1" t="s">
        <v>110</v>
      </c>
      <c r="G6693" s="1" t="s">
        <v>234</v>
      </c>
      <c r="H6693" s="2">
        <f t="shared" si="208"/>
        <v>43900</v>
      </c>
      <c r="I6693" s="2">
        <f t="shared" si="209"/>
        <v>43899</v>
      </c>
    </row>
    <row r="6694" spans="1:9" x14ac:dyDescent="0.25">
      <c r="A6694">
        <v>9</v>
      </c>
      <c r="B6694">
        <v>3</v>
      </c>
      <c r="C6694">
        <v>2020</v>
      </c>
      <c r="D6694">
        <v>10</v>
      </c>
      <c r="E6694">
        <v>0</v>
      </c>
      <c r="F6694" s="1" t="s">
        <v>110</v>
      </c>
      <c r="G6694" s="1" t="s">
        <v>234</v>
      </c>
      <c r="H6694" s="2">
        <f t="shared" si="208"/>
        <v>43899</v>
      </c>
      <c r="I6694" s="2">
        <f t="shared" si="209"/>
        <v>43898</v>
      </c>
    </row>
    <row r="6695" spans="1:9" x14ac:dyDescent="0.25">
      <c r="A6695">
        <v>7</v>
      </c>
      <c r="B6695">
        <v>3</v>
      </c>
      <c r="C6695">
        <v>2020</v>
      </c>
      <c r="D6695">
        <v>6</v>
      </c>
      <c r="E6695">
        <v>0</v>
      </c>
      <c r="F6695" s="1" t="s">
        <v>110</v>
      </c>
      <c r="G6695" s="1" t="s">
        <v>234</v>
      </c>
      <c r="H6695" s="2">
        <f t="shared" si="208"/>
        <v>43897</v>
      </c>
      <c r="I6695" s="2">
        <f t="shared" si="209"/>
        <v>43896</v>
      </c>
    </row>
    <row r="6696" spans="1:9" x14ac:dyDescent="0.25">
      <c r="A6696">
        <v>6</v>
      </c>
      <c r="B6696">
        <v>3</v>
      </c>
      <c r="C6696">
        <v>2020</v>
      </c>
      <c r="D6696">
        <v>3</v>
      </c>
      <c r="E6696">
        <v>0</v>
      </c>
      <c r="F6696" s="1" t="s">
        <v>110</v>
      </c>
      <c r="G6696" s="1" t="s">
        <v>234</v>
      </c>
      <c r="H6696" s="2">
        <f t="shared" si="208"/>
        <v>43896</v>
      </c>
      <c r="I6696" s="2">
        <f t="shared" si="209"/>
        <v>43895</v>
      </c>
    </row>
    <row r="6697" spans="1:9" x14ac:dyDescent="0.25">
      <c r="A6697">
        <v>3</v>
      </c>
      <c r="B6697">
        <v>3</v>
      </c>
      <c r="C6697">
        <v>2020</v>
      </c>
      <c r="D6697">
        <v>3</v>
      </c>
      <c r="E6697">
        <v>0</v>
      </c>
      <c r="F6697" s="1" t="s">
        <v>110</v>
      </c>
      <c r="G6697" s="1" t="s">
        <v>234</v>
      </c>
      <c r="H6697" s="2">
        <f t="shared" si="208"/>
        <v>43893</v>
      </c>
      <c r="I6697" s="2">
        <f t="shared" si="209"/>
        <v>43892</v>
      </c>
    </row>
    <row r="6698" spans="1:9" x14ac:dyDescent="0.25">
      <c r="A6698">
        <v>2</v>
      </c>
      <c r="B6698">
        <v>3</v>
      </c>
      <c r="C6698">
        <v>2020</v>
      </c>
      <c r="D6698">
        <v>6</v>
      </c>
      <c r="E6698">
        <v>0</v>
      </c>
      <c r="F6698" s="1" t="s">
        <v>110</v>
      </c>
      <c r="G6698" s="1" t="s">
        <v>234</v>
      </c>
      <c r="H6698" s="2">
        <f t="shared" si="208"/>
        <v>43892</v>
      </c>
      <c r="I6698" s="2">
        <f t="shared" si="209"/>
        <v>43891</v>
      </c>
    </row>
    <row r="6699" spans="1:9" x14ac:dyDescent="0.25">
      <c r="A6699">
        <v>1</v>
      </c>
      <c r="B6699">
        <v>3</v>
      </c>
      <c r="C6699">
        <v>2020</v>
      </c>
      <c r="D6699">
        <v>1</v>
      </c>
      <c r="E6699">
        <v>0</v>
      </c>
      <c r="F6699" s="1" t="s">
        <v>110</v>
      </c>
      <c r="G6699" s="1" t="s">
        <v>234</v>
      </c>
      <c r="H6699" s="2">
        <f t="shared" si="208"/>
        <v>43891</v>
      </c>
      <c r="I6699" s="2">
        <f t="shared" si="209"/>
        <v>43890</v>
      </c>
    </row>
    <row r="6700" spans="1:9" x14ac:dyDescent="0.25">
      <c r="A6700">
        <v>29</v>
      </c>
      <c r="B6700">
        <v>2</v>
      </c>
      <c r="C6700">
        <v>2020</v>
      </c>
      <c r="D6700">
        <v>0</v>
      </c>
      <c r="E6700">
        <v>0</v>
      </c>
      <c r="F6700" s="1" t="s">
        <v>110</v>
      </c>
      <c r="G6700" s="1" t="s">
        <v>234</v>
      </c>
      <c r="H6700" s="2">
        <f t="shared" si="208"/>
        <v>43890</v>
      </c>
      <c r="I6700" s="2">
        <f t="shared" si="209"/>
        <v>43889</v>
      </c>
    </row>
    <row r="6701" spans="1:9" x14ac:dyDescent="0.25">
      <c r="A6701">
        <v>28</v>
      </c>
      <c r="B6701">
        <v>2</v>
      </c>
      <c r="C6701">
        <v>2020</v>
      </c>
      <c r="D6701">
        <v>1</v>
      </c>
      <c r="E6701">
        <v>0</v>
      </c>
      <c r="F6701" s="1" t="s">
        <v>110</v>
      </c>
      <c r="G6701" s="1" t="s">
        <v>234</v>
      </c>
      <c r="H6701" s="2">
        <f t="shared" si="208"/>
        <v>43889</v>
      </c>
      <c r="I6701" s="2">
        <f t="shared" si="209"/>
        <v>43888</v>
      </c>
    </row>
    <row r="6702" spans="1:9" x14ac:dyDescent="0.25">
      <c r="A6702">
        <v>27</v>
      </c>
      <c r="B6702">
        <v>2</v>
      </c>
      <c r="C6702">
        <v>2020</v>
      </c>
      <c r="D6702">
        <v>1</v>
      </c>
      <c r="E6702">
        <v>0</v>
      </c>
      <c r="F6702" s="1" t="s">
        <v>110</v>
      </c>
      <c r="G6702" s="1" t="s">
        <v>234</v>
      </c>
      <c r="H6702" s="2">
        <f t="shared" si="208"/>
        <v>43888</v>
      </c>
      <c r="I6702" s="2">
        <f t="shared" si="209"/>
        <v>43887</v>
      </c>
    </row>
    <row r="6703" spans="1:9" x14ac:dyDescent="0.25">
      <c r="A6703">
        <v>26</v>
      </c>
      <c r="B6703">
        <v>2</v>
      </c>
      <c r="C6703">
        <v>2020</v>
      </c>
      <c r="D6703">
        <v>0</v>
      </c>
      <c r="E6703">
        <v>0</v>
      </c>
      <c r="F6703" s="1" t="s">
        <v>110</v>
      </c>
      <c r="G6703" s="1" t="s">
        <v>234</v>
      </c>
      <c r="H6703" s="2">
        <f t="shared" si="208"/>
        <v>43887</v>
      </c>
      <c r="I6703" s="2">
        <f t="shared" si="209"/>
        <v>43886</v>
      </c>
    </row>
    <row r="6704" spans="1:9" x14ac:dyDescent="0.25">
      <c r="A6704">
        <v>25</v>
      </c>
      <c r="B6704">
        <v>2</v>
      </c>
      <c r="C6704">
        <v>2020</v>
      </c>
      <c r="D6704">
        <v>0</v>
      </c>
      <c r="E6704">
        <v>0</v>
      </c>
      <c r="F6704" s="1" t="s">
        <v>110</v>
      </c>
      <c r="G6704" s="1" t="s">
        <v>234</v>
      </c>
      <c r="H6704" s="2">
        <f t="shared" si="208"/>
        <v>43886</v>
      </c>
      <c r="I6704" s="2">
        <f t="shared" si="209"/>
        <v>43885</v>
      </c>
    </row>
    <row r="6705" spans="1:9" x14ac:dyDescent="0.25">
      <c r="A6705">
        <v>24</v>
      </c>
      <c r="B6705">
        <v>2</v>
      </c>
      <c r="C6705">
        <v>2020</v>
      </c>
      <c r="D6705">
        <v>0</v>
      </c>
      <c r="E6705">
        <v>0</v>
      </c>
      <c r="F6705" s="1" t="s">
        <v>110</v>
      </c>
      <c r="G6705" s="1" t="s">
        <v>234</v>
      </c>
      <c r="H6705" s="2">
        <f t="shared" si="208"/>
        <v>43885</v>
      </c>
      <c r="I6705" s="2">
        <f t="shared" si="209"/>
        <v>43884</v>
      </c>
    </row>
    <row r="6706" spans="1:9" x14ac:dyDescent="0.25">
      <c r="A6706">
        <v>23</v>
      </c>
      <c r="B6706">
        <v>2</v>
      </c>
      <c r="C6706">
        <v>2020</v>
      </c>
      <c r="D6706">
        <v>0</v>
      </c>
      <c r="E6706">
        <v>0</v>
      </c>
      <c r="F6706" s="1" t="s">
        <v>110</v>
      </c>
      <c r="G6706" s="1" t="s">
        <v>234</v>
      </c>
      <c r="H6706" s="2">
        <f t="shared" si="208"/>
        <v>43884</v>
      </c>
      <c r="I6706" s="2">
        <f t="shared" si="209"/>
        <v>43883</v>
      </c>
    </row>
    <row r="6707" spans="1:9" x14ac:dyDescent="0.25">
      <c r="A6707">
        <v>22</v>
      </c>
      <c r="B6707">
        <v>2</v>
      </c>
      <c r="C6707">
        <v>2020</v>
      </c>
      <c r="D6707">
        <v>1</v>
      </c>
      <c r="E6707">
        <v>0</v>
      </c>
      <c r="F6707" s="1" t="s">
        <v>110</v>
      </c>
      <c r="G6707" s="1" t="s">
        <v>234</v>
      </c>
      <c r="H6707" s="2">
        <f t="shared" si="208"/>
        <v>43883</v>
      </c>
      <c r="I6707" s="2">
        <f t="shared" si="209"/>
        <v>43882</v>
      </c>
    </row>
    <row r="6708" spans="1:9" x14ac:dyDescent="0.25">
      <c r="A6708">
        <v>21</v>
      </c>
      <c r="B6708">
        <v>2</v>
      </c>
      <c r="C6708">
        <v>2020</v>
      </c>
      <c r="D6708">
        <v>0</v>
      </c>
      <c r="E6708">
        <v>0</v>
      </c>
      <c r="F6708" s="1" t="s">
        <v>110</v>
      </c>
      <c r="G6708" s="1" t="s">
        <v>234</v>
      </c>
      <c r="H6708" s="2">
        <f t="shared" si="208"/>
        <v>43882</v>
      </c>
      <c r="I6708" s="2">
        <f t="shared" si="209"/>
        <v>43881</v>
      </c>
    </row>
    <row r="6709" spans="1:9" x14ac:dyDescent="0.25">
      <c r="A6709">
        <v>20</v>
      </c>
      <c r="B6709">
        <v>2</v>
      </c>
      <c r="C6709">
        <v>2020</v>
      </c>
      <c r="D6709">
        <v>0</v>
      </c>
      <c r="E6709">
        <v>0</v>
      </c>
      <c r="F6709" s="1" t="s">
        <v>110</v>
      </c>
      <c r="G6709" s="1" t="s">
        <v>234</v>
      </c>
      <c r="H6709" s="2">
        <f t="shared" si="208"/>
        <v>43881</v>
      </c>
      <c r="I6709" s="2">
        <f t="shared" si="209"/>
        <v>43880</v>
      </c>
    </row>
    <row r="6710" spans="1:9" x14ac:dyDescent="0.25">
      <c r="A6710">
        <v>19</v>
      </c>
      <c r="B6710">
        <v>2</v>
      </c>
      <c r="C6710">
        <v>2020</v>
      </c>
      <c r="D6710">
        <v>0</v>
      </c>
      <c r="E6710">
        <v>0</v>
      </c>
      <c r="F6710" s="1" t="s">
        <v>110</v>
      </c>
      <c r="G6710" s="1" t="s">
        <v>234</v>
      </c>
      <c r="H6710" s="2">
        <f t="shared" si="208"/>
        <v>43880</v>
      </c>
      <c r="I6710" s="2">
        <f t="shared" si="209"/>
        <v>43879</v>
      </c>
    </row>
    <row r="6711" spans="1:9" x14ac:dyDescent="0.25">
      <c r="A6711">
        <v>18</v>
      </c>
      <c r="B6711">
        <v>2</v>
      </c>
      <c r="C6711">
        <v>2020</v>
      </c>
      <c r="D6711">
        <v>0</v>
      </c>
      <c r="E6711">
        <v>0</v>
      </c>
      <c r="F6711" s="1" t="s">
        <v>110</v>
      </c>
      <c r="G6711" s="1" t="s">
        <v>234</v>
      </c>
      <c r="H6711" s="2">
        <f t="shared" si="208"/>
        <v>43879</v>
      </c>
      <c r="I6711" s="2">
        <f t="shared" si="209"/>
        <v>43878</v>
      </c>
    </row>
    <row r="6712" spans="1:9" x14ac:dyDescent="0.25">
      <c r="A6712">
        <v>17</v>
      </c>
      <c r="B6712">
        <v>2</v>
      </c>
      <c r="C6712">
        <v>2020</v>
      </c>
      <c r="D6712">
        <v>0</v>
      </c>
      <c r="E6712">
        <v>0</v>
      </c>
      <c r="F6712" s="1" t="s">
        <v>110</v>
      </c>
      <c r="G6712" s="1" t="s">
        <v>234</v>
      </c>
      <c r="H6712" s="2">
        <f t="shared" si="208"/>
        <v>43878</v>
      </c>
      <c r="I6712" s="2">
        <f t="shared" si="209"/>
        <v>43877</v>
      </c>
    </row>
    <row r="6713" spans="1:9" x14ac:dyDescent="0.25">
      <c r="A6713">
        <v>16</v>
      </c>
      <c r="B6713">
        <v>2</v>
      </c>
      <c r="C6713">
        <v>2020</v>
      </c>
      <c r="D6713">
        <v>0</v>
      </c>
      <c r="E6713">
        <v>0</v>
      </c>
      <c r="F6713" s="1" t="s">
        <v>110</v>
      </c>
      <c r="G6713" s="1" t="s">
        <v>234</v>
      </c>
      <c r="H6713" s="2">
        <f t="shared" si="208"/>
        <v>43877</v>
      </c>
      <c r="I6713" s="2">
        <f t="shared" si="209"/>
        <v>43876</v>
      </c>
    </row>
    <row r="6714" spans="1:9" x14ac:dyDescent="0.25">
      <c r="A6714">
        <v>15</v>
      </c>
      <c r="B6714">
        <v>2</v>
      </c>
      <c r="C6714">
        <v>2020</v>
      </c>
      <c r="D6714">
        <v>0</v>
      </c>
      <c r="E6714">
        <v>0</v>
      </c>
      <c r="F6714" s="1" t="s">
        <v>110</v>
      </c>
      <c r="G6714" s="1" t="s">
        <v>234</v>
      </c>
      <c r="H6714" s="2">
        <f t="shared" si="208"/>
        <v>43876</v>
      </c>
      <c r="I6714" s="2">
        <f t="shared" si="209"/>
        <v>43875</v>
      </c>
    </row>
    <row r="6715" spans="1:9" x14ac:dyDescent="0.25">
      <c r="A6715">
        <v>14</v>
      </c>
      <c r="B6715">
        <v>2</v>
      </c>
      <c r="C6715">
        <v>2020</v>
      </c>
      <c r="D6715">
        <v>0</v>
      </c>
      <c r="E6715">
        <v>0</v>
      </c>
      <c r="F6715" s="1" t="s">
        <v>110</v>
      </c>
      <c r="G6715" s="1" t="s">
        <v>234</v>
      </c>
      <c r="H6715" s="2">
        <f t="shared" si="208"/>
        <v>43875</v>
      </c>
      <c r="I6715" s="2">
        <f t="shared" si="209"/>
        <v>43874</v>
      </c>
    </row>
    <row r="6716" spans="1:9" x14ac:dyDescent="0.25">
      <c r="A6716">
        <v>13</v>
      </c>
      <c r="B6716">
        <v>2</v>
      </c>
      <c r="C6716">
        <v>2020</v>
      </c>
      <c r="D6716">
        <v>0</v>
      </c>
      <c r="E6716">
        <v>0</v>
      </c>
      <c r="F6716" s="1" t="s">
        <v>110</v>
      </c>
      <c r="G6716" s="1" t="s">
        <v>234</v>
      </c>
      <c r="H6716" s="2">
        <f t="shared" si="208"/>
        <v>43874</v>
      </c>
      <c r="I6716" s="2">
        <f t="shared" si="209"/>
        <v>43873</v>
      </c>
    </row>
    <row r="6717" spans="1:9" x14ac:dyDescent="0.25">
      <c r="A6717">
        <v>12</v>
      </c>
      <c r="B6717">
        <v>2</v>
      </c>
      <c r="C6717">
        <v>2020</v>
      </c>
      <c r="D6717">
        <v>0</v>
      </c>
      <c r="E6717">
        <v>0</v>
      </c>
      <c r="F6717" s="1" t="s">
        <v>110</v>
      </c>
      <c r="G6717" s="1" t="s">
        <v>234</v>
      </c>
      <c r="H6717" s="2">
        <f t="shared" si="208"/>
        <v>43873</v>
      </c>
      <c r="I6717" s="2">
        <f t="shared" si="209"/>
        <v>43872</v>
      </c>
    </row>
    <row r="6718" spans="1:9" x14ac:dyDescent="0.25">
      <c r="A6718">
        <v>11</v>
      </c>
      <c r="B6718">
        <v>2</v>
      </c>
      <c r="C6718">
        <v>2020</v>
      </c>
      <c r="D6718">
        <v>0</v>
      </c>
      <c r="E6718">
        <v>0</v>
      </c>
      <c r="F6718" s="1" t="s">
        <v>110</v>
      </c>
      <c r="G6718" s="1" t="s">
        <v>234</v>
      </c>
      <c r="H6718" s="2">
        <f t="shared" si="208"/>
        <v>43872</v>
      </c>
      <c r="I6718" s="2">
        <f t="shared" si="209"/>
        <v>43871</v>
      </c>
    </row>
    <row r="6719" spans="1:9" x14ac:dyDescent="0.25">
      <c r="A6719">
        <v>10</v>
      </c>
      <c r="B6719">
        <v>2</v>
      </c>
      <c r="C6719">
        <v>2020</v>
      </c>
      <c r="D6719">
        <v>0</v>
      </c>
      <c r="E6719">
        <v>0</v>
      </c>
      <c r="F6719" s="1" t="s">
        <v>110</v>
      </c>
      <c r="G6719" s="1" t="s">
        <v>234</v>
      </c>
      <c r="H6719" s="2">
        <f t="shared" si="208"/>
        <v>43871</v>
      </c>
      <c r="I6719" s="2">
        <f t="shared" si="209"/>
        <v>43870</v>
      </c>
    </row>
    <row r="6720" spans="1:9" x14ac:dyDescent="0.25">
      <c r="A6720">
        <v>9</v>
      </c>
      <c r="B6720">
        <v>2</v>
      </c>
      <c r="C6720">
        <v>2020</v>
      </c>
      <c r="D6720">
        <v>0</v>
      </c>
      <c r="E6720">
        <v>0</v>
      </c>
      <c r="F6720" s="1" t="s">
        <v>110</v>
      </c>
      <c r="G6720" s="1" t="s">
        <v>234</v>
      </c>
      <c r="H6720" s="2">
        <f t="shared" si="208"/>
        <v>43870</v>
      </c>
      <c r="I6720" s="2">
        <f t="shared" si="209"/>
        <v>43869</v>
      </c>
    </row>
    <row r="6721" spans="1:9" x14ac:dyDescent="0.25">
      <c r="A6721">
        <v>8</v>
      </c>
      <c r="B6721">
        <v>2</v>
      </c>
      <c r="C6721">
        <v>2020</v>
      </c>
      <c r="D6721">
        <v>0</v>
      </c>
      <c r="E6721">
        <v>0</v>
      </c>
      <c r="F6721" s="1" t="s">
        <v>110</v>
      </c>
      <c r="G6721" s="1" t="s">
        <v>234</v>
      </c>
      <c r="H6721" s="2">
        <f t="shared" si="208"/>
        <v>43869</v>
      </c>
      <c r="I6721" s="2">
        <f t="shared" si="209"/>
        <v>43868</v>
      </c>
    </row>
    <row r="6722" spans="1:9" x14ac:dyDescent="0.25">
      <c r="A6722">
        <v>7</v>
      </c>
      <c r="B6722">
        <v>2</v>
      </c>
      <c r="C6722">
        <v>2020</v>
      </c>
      <c r="D6722">
        <v>0</v>
      </c>
      <c r="E6722">
        <v>0</v>
      </c>
      <c r="F6722" s="1" t="s">
        <v>110</v>
      </c>
      <c r="G6722" s="1" t="s">
        <v>234</v>
      </c>
      <c r="H6722" s="2">
        <f t="shared" ref="H6722:H6785" si="210">DATE(C6722,B6722,A6722)</f>
        <v>43868</v>
      </c>
      <c r="I6722" s="2">
        <f t="shared" ref="I6722:I6785" si="211">H6722-1</f>
        <v>43867</v>
      </c>
    </row>
    <row r="6723" spans="1:9" x14ac:dyDescent="0.25">
      <c r="A6723">
        <v>6</v>
      </c>
      <c r="B6723">
        <v>2</v>
      </c>
      <c r="C6723">
        <v>2020</v>
      </c>
      <c r="D6723">
        <v>0</v>
      </c>
      <c r="E6723">
        <v>0</v>
      </c>
      <c r="F6723" s="1" t="s">
        <v>110</v>
      </c>
      <c r="G6723" s="1" t="s">
        <v>234</v>
      </c>
      <c r="H6723" s="2">
        <f t="shared" si="210"/>
        <v>43867</v>
      </c>
      <c r="I6723" s="2">
        <f t="shared" si="211"/>
        <v>43866</v>
      </c>
    </row>
    <row r="6724" spans="1:9" x14ac:dyDescent="0.25">
      <c r="A6724">
        <v>5</v>
      </c>
      <c r="B6724">
        <v>2</v>
      </c>
      <c r="C6724">
        <v>2020</v>
      </c>
      <c r="D6724">
        <v>0</v>
      </c>
      <c r="E6724">
        <v>0</v>
      </c>
      <c r="F6724" s="1" t="s">
        <v>110</v>
      </c>
      <c r="G6724" s="1" t="s">
        <v>234</v>
      </c>
      <c r="H6724" s="2">
        <f t="shared" si="210"/>
        <v>43866</v>
      </c>
      <c r="I6724" s="2">
        <f t="shared" si="211"/>
        <v>43865</v>
      </c>
    </row>
    <row r="6725" spans="1:9" x14ac:dyDescent="0.25">
      <c r="A6725">
        <v>4</v>
      </c>
      <c r="B6725">
        <v>2</v>
      </c>
      <c r="C6725">
        <v>2020</v>
      </c>
      <c r="D6725">
        <v>0</v>
      </c>
      <c r="E6725">
        <v>0</v>
      </c>
      <c r="F6725" s="1" t="s">
        <v>110</v>
      </c>
      <c r="G6725" s="1" t="s">
        <v>234</v>
      </c>
      <c r="H6725" s="2">
        <f t="shared" si="210"/>
        <v>43865</v>
      </c>
      <c r="I6725" s="2">
        <f t="shared" si="211"/>
        <v>43864</v>
      </c>
    </row>
    <row r="6726" spans="1:9" x14ac:dyDescent="0.25">
      <c r="A6726">
        <v>3</v>
      </c>
      <c r="B6726">
        <v>2</v>
      </c>
      <c r="C6726">
        <v>2020</v>
      </c>
      <c r="D6726">
        <v>0</v>
      </c>
      <c r="E6726">
        <v>0</v>
      </c>
      <c r="F6726" s="1" t="s">
        <v>110</v>
      </c>
      <c r="G6726" s="1" t="s">
        <v>234</v>
      </c>
      <c r="H6726" s="2">
        <f t="shared" si="210"/>
        <v>43864</v>
      </c>
      <c r="I6726" s="2">
        <f t="shared" si="211"/>
        <v>43863</v>
      </c>
    </row>
    <row r="6727" spans="1:9" x14ac:dyDescent="0.25">
      <c r="A6727">
        <v>2</v>
      </c>
      <c r="B6727">
        <v>2</v>
      </c>
      <c r="C6727">
        <v>2020</v>
      </c>
      <c r="D6727">
        <v>0</v>
      </c>
      <c r="E6727">
        <v>0</v>
      </c>
      <c r="F6727" s="1" t="s">
        <v>110</v>
      </c>
      <c r="G6727" s="1" t="s">
        <v>234</v>
      </c>
      <c r="H6727" s="2">
        <f t="shared" si="210"/>
        <v>43863</v>
      </c>
      <c r="I6727" s="2">
        <f t="shared" si="211"/>
        <v>43862</v>
      </c>
    </row>
    <row r="6728" spans="1:9" x14ac:dyDescent="0.25">
      <c r="A6728">
        <v>1</v>
      </c>
      <c r="B6728">
        <v>2</v>
      </c>
      <c r="C6728">
        <v>2020</v>
      </c>
      <c r="D6728">
        <v>0</v>
      </c>
      <c r="E6728">
        <v>0</v>
      </c>
      <c r="F6728" s="1" t="s">
        <v>110</v>
      </c>
      <c r="G6728" s="1" t="s">
        <v>234</v>
      </c>
      <c r="H6728" s="2">
        <f t="shared" si="210"/>
        <v>43862</v>
      </c>
      <c r="I6728" s="2">
        <f t="shared" si="211"/>
        <v>43861</v>
      </c>
    </row>
    <row r="6729" spans="1:9" x14ac:dyDescent="0.25">
      <c r="A6729">
        <v>31</v>
      </c>
      <c r="B6729">
        <v>1</v>
      </c>
      <c r="C6729">
        <v>2020</v>
      </c>
      <c r="D6729">
        <v>0</v>
      </c>
      <c r="E6729">
        <v>0</v>
      </c>
      <c r="F6729" s="1" t="s">
        <v>110</v>
      </c>
      <c r="G6729" s="1" t="s">
        <v>234</v>
      </c>
      <c r="H6729" s="2">
        <f t="shared" si="210"/>
        <v>43861</v>
      </c>
      <c r="I6729" s="2">
        <f t="shared" si="211"/>
        <v>43860</v>
      </c>
    </row>
    <row r="6730" spans="1:9" x14ac:dyDescent="0.25">
      <c r="A6730">
        <v>30</v>
      </c>
      <c r="B6730">
        <v>1</v>
      </c>
      <c r="C6730">
        <v>2020</v>
      </c>
      <c r="D6730">
        <v>0</v>
      </c>
      <c r="E6730">
        <v>0</v>
      </c>
      <c r="F6730" s="1" t="s">
        <v>110</v>
      </c>
      <c r="G6730" s="1" t="s">
        <v>234</v>
      </c>
      <c r="H6730" s="2">
        <f t="shared" si="210"/>
        <v>43860</v>
      </c>
      <c r="I6730" s="2">
        <f t="shared" si="211"/>
        <v>43859</v>
      </c>
    </row>
    <row r="6731" spans="1:9" x14ac:dyDescent="0.25">
      <c r="A6731">
        <v>29</v>
      </c>
      <c r="B6731">
        <v>1</v>
      </c>
      <c r="C6731">
        <v>2020</v>
      </c>
      <c r="D6731">
        <v>0</v>
      </c>
      <c r="E6731">
        <v>0</v>
      </c>
      <c r="F6731" s="1" t="s">
        <v>110</v>
      </c>
      <c r="G6731" s="1" t="s">
        <v>234</v>
      </c>
      <c r="H6731" s="2">
        <f t="shared" si="210"/>
        <v>43859</v>
      </c>
      <c r="I6731" s="2">
        <f t="shared" si="211"/>
        <v>43858</v>
      </c>
    </row>
    <row r="6732" spans="1:9" x14ac:dyDescent="0.25">
      <c r="A6732">
        <v>28</v>
      </c>
      <c r="B6732">
        <v>1</v>
      </c>
      <c r="C6732">
        <v>2020</v>
      </c>
      <c r="D6732">
        <v>0</v>
      </c>
      <c r="E6732">
        <v>0</v>
      </c>
      <c r="F6732" s="1" t="s">
        <v>110</v>
      </c>
      <c r="G6732" s="1" t="s">
        <v>234</v>
      </c>
      <c r="H6732" s="2">
        <f t="shared" si="210"/>
        <v>43858</v>
      </c>
      <c r="I6732" s="2">
        <f t="shared" si="211"/>
        <v>43857</v>
      </c>
    </row>
    <row r="6733" spans="1:9" x14ac:dyDescent="0.25">
      <c r="A6733">
        <v>27</v>
      </c>
      <c r="B6733">
        <v>1</v>
      </c>
      <c r="C6733">
        <v>2020</v>
      </c>
      <c r="D6733">
        <v>0</v>
      </c>
      <c r="E6733">
        <v>0</v>
      </c>
      <c r="F6733" s="1" t="s">
        <v>110</v>
      </c>
      <c r="G6733" s="1" t="s">
        <v>234</v>
      </c>
      <c r="H6733" s="2">
        <f t="shared" si="210"/>
        <v>43857</v>
      </c>
      <c r="I6733" s="2">
        <f t="shared" si="211"/>
        <v>43856</v>
      </c>
    </row>
    <row r="6734" spans="1:9" x14ac:dyDescent="0.25">
      <c r="A6734">
        <v>26</v>
      </c>
      <c r="B6734">
        <v>1</v>
      </c>
      <c r="C6734">
        <v>2020</v>
      </c>
      <c r="D6734">
        <v>0</v>
      </c>
      <c r="E6734">
        <v>0</v>
      </c>
      <c r="F6734" s="1" t="s">
        <v>110</v>
      </c>
      <c r="G6734" s="1" t="s">
        <v>234</v>
      </c>
      <c r="H6734" s="2">
        <f t="shared" si="210"/>
        <v>43856</v>
      </c>
      <c r="I6734" s="2">
        <f t="shared" si="211"/>
        <v>43855</v>
      </c>
    </row>
    <row r="6735" spans="1:9" x14ac:dyDescent="0.25">
      <c r="A6735">
        <v>25</v>
      </c>
      <c r="B6735">
        <v>1</v>
      </c>
      <c r="C6735">
        <v>2020</v>
      </c>
      <c r="D6735">
        <v>0</v>
      </c>
      <c r="E6735">
        <v>0</v>
      </c>
      <c r="F6735" s="1" t="s">
        <v>110</v>
      </c>
      <c r="G6735" s="1" t="s">
        <v>234</v>
      </c>
      <c r="H6735" s="2">
        <f t="shared" si="210"/>
        <v>43855</v>
      </c>
      <c r="I6735" s="2">
        <f t="shared" si="211"/>
        <v>43854</v>
      </c>
    </row>
    <row r="6736" spans="1:9" x14ac:dyDescent="0.25">
      <c r="A6736">
        <v>24</v>
      </c>
      <c r="B6736">
        <v>1</v>
      </c>
      <c r="C6736">
        <v>2020</v>
      </c>
      <c r="D6736">
        <v>0</v>
      </c>
      <c r="E6736">
        <v>0</v>
      </c>
      <c r="F6736" s="1" t="s">
        <v>110</v>
      </c>
      <c r="G6736" s="1" t="s">
        <v>234</v>
      </c>
      <c r="H6736" s="2">
        <f t="shared" si="210"/>
        <v>43854</v>
      </c>
      <c r="I6736" s="2">
        <f t="shared" si="211"/>
        <v>43853</v>
      </c>
    </row>
    <row r="6737" spans="1:9" x14ac:dyDescent="0.25">
      <c r="A6737">
        <v>23</v>
      </c>
      <c r="B6737">
        <v>1</v>
      </c>
      <c r="C6737">
        <v>2020</v>
      </c>
      <c r="D6737">
        <v>0</v>
      </c>
      <c r="E6737">
        <v>0</v>
      </c>
      <c r="F6737" s="1" t="s">
        <v>110</v>
      </c>
      <c r="G6737" s="1" t="s">
        <v>234</v>
      </c>
      <c r="H6737" s="2">
        <f t="shared" si="210"/>
        <v>43853</v>
      </c>
      <c r="I6737" s="2">
        <f t="shared" si="211"/>
        <v>43852</v>
      </c>
    </row>
    <row r="6738" spans="1:9" x14ac:dyDescent="0.25">
      <c r="A6738">
        <v>22</v>
      </c>
      <c r="B6738">
        <v>1</v>
      </c>
      <c r="C6738">
        <v>2020</v>
      </c>
      <c r="D6738">
        <v>0</v>
      </c>
      <c r="E6738">
        <v>0</v>
      </c>
      <c r="F6738" s="1" t="s">
        <v>110</v>
      </c>
      <c r="G6738" s="1" t="s">
        <v>234</v>
      </c>
      <c r="H6738" s="2">
        <f t="shared" si="210"/>
        <v>43852</v>
      </c>
      <c r="I6738" s="2">
        <f t="shared" si="211"/>
        <v>43851</v>
      </c>
    </row>
    <row r="6739" spans="1:9" x14ac:dyDescent="0.25">
      <c r="A6739">
        <v>21</v>
      </c>
      <c r="B6739">
        <v>1</v>
      </c>
      <c r="C6739">
        <v>2020</v>
      </c>
      <c r="D6739">
        <v>0</v>
      </c>
      <c r="E6739">
        <v>0</v>
      </c>
      <c r="F6739" s="1" t="s">
        <v>110</v>
      </c>
      <c r="G6739" s="1" t="s">
        <v>234</v>
      </c>
      <c r="H6739" s="2">
        <f t="shared" si="210"/>
        <v>43851</v>
      </c>
      <c r="I6739" s="2">
        <f t="shared" si="211"/>
        <v>43850</v>
      </c>
    </row>
    <row r="6740" spans="1:9" x14ac:dyDescent="0.25">
      <c r="A6740">
        <v>20</v>
      </c>
      <c r="B6740">
        <v>1</v>
      </c>
      <c r="C6740">
        <v>2020</v>
      </c>
      <c r="D6740">
        <v>0</v>
      </c>
      <c r="E6740">
        <v>0</v>
      </c>
      <c r="F6740" s="1" t="s">
        <v>110</v>
      </c>
      <c r="G6740" s="1" t="s">
        <v>234</v>
      </c>
      <c r="H6740" s="2">
        <f t="shared" si="210"/>
        <v>43850</v>
      </c>
      <c r="I6740" s="2">
        <f t="shared" si="211"/>
        <v>43849</v>
      </c>
    </row>
    <row r="6741" spans="1:9" x14ac:dyDescent="0.25">
      <c r="A6741">
        <v>19</v>
      </c>
      <c r="B6741">
        <v>1</v>
      </c>
      <c r="C6741">
        <v>2020</v>
      </c>
      <c r="D6741">
        <v>0</v>
      </c>
      <c r="E6741">
        <v>0</v>
      </c>
      <c r="F6741" s="1" t="s">
        <v>110</v>
      </c>
      <c r="G6741" s="1" t="s">
        <v>234</v>
      </c>
      <c r="H6741" s="2">
        <f t="shared" si="210"/>
        <v>43849</v>
      </c>
      <c r="I6741" s="2">
        <f t="shared" si="211"/>
        <v>43848</v>
      </c>
    </row>
    <row r="6742" spans="1:9" x14ac:dyDescent="0.25">
      <c r="A6742">
        <v>18</v>
      </c>
      <c r="B6742">
        <v>1</v>
      </c>
      <c r="C6742">
        <v>2020</v>
      </c>
      <c r="D6742">
        <v>0</v>
      </c>
      <c r="E6742">
        <v>0</v>
      </c>
      <c r="F6742" s="1" t="s">
        <v>110</v>
      </c>
      <c r="G6742" s="1" t="s">
        <v>234</v>
      </c>
      <c r="H6742" s="2">
        <f t="shared" si="210"/>
        <v>43848</v>
      </c>
      <c r="I6742" s="2">
        <f t="shared" si="211"/>
        <v>43847</v>
      </c>
    </row>
    <row r="6743" spans="1:9" x14ac:dyDescent="0.25">
      <c r="A6743">
        <v>17</v>
      </c>
      <c r="B6743">
        <v>1</v>
      </c>
      <c r="C6743">
        <v>2020</v>
      </c>
      <c r="D6743">
        <v>0</v>
      </c>
      <c r="E6743">
        <v>0</v>
      </c>
      <c r="F6743" s="1" t="s">
        <v>110</v>
      </c>
      <c r="G6743" s="1" t="s">
        <v>234</v>
      </c>
      <c r="H6743" s="2">
        <f t="shared" si="210"/>
        <v>43847</v>
      </c>
      <c r="I6743" s="2">
        <f t="shared" si="211"/>
        <v>43846</v>
      </c>
    </row>
    <row r="6744" spans="1:9" x14ac:dyDescent="0.25">
      <c r="A6744">
        <v>16</v>
      </c>
      <c r="B6744">
        <v>1</v>
      </c>
      <c r="C6744">
        <v>2020</v>
      </c>
      <c r="D6744">
        <v>0</v>
      </c>
      <c r="E6744">
        <v>0</v>
      </c>
      <c r="F6744" s="1" t="s">
        <v>110</v>
      </c>
      <c r="G6744" s="1" t="s">
        <v>234</v>
      </c>
      <c r="H6744" s="2">
        <f t="shared" si="210"/>
        <v>43846</v>
      </c>
      <c r="I6744" s="2">
        <f t="shared" si="211"/>
        <v>43845</v>
      </c>
    </row>
    <row r="6745" spans="1:9" x14ac:dyDescent="0.25">
      <c r="A6745">
        <v>15</v>
      </c>
      <c r="B6745">
        <v>1</v>
      </c>
      <c r="C6745">
        <v>2020</v>
      </c>
      <c r="D6745">
        <v>0</v>
      </c>
      <c r="E6745">
        <v>0</v>
      </c>
      <c r="F6745" s="1" t="s">
        <v>110</v>
      </c>
      <c r="G6745" s="1" t="s">
        <v>234</v>
      </c>
      <c r="H6745" s="2">
        <f t="shared" si="210"/>
        <v>43845</v>
      </c>
      <c r="I6745" s="2">
        <f t="shared" si="211"/>
        <v>43844</v>
      </c>
    </row>
    <row r="6746" spans="1:9" x14ac:dyDescent="0.25">
      <c r="A6746">
        <v>14</v>
      </c>
      <c r="B6746">
        <v>1</v>
      </c>
      <c r="C6746">
        <v>2020</v>
      </c>
      <c r="D6746">
        <v>0</v>
      </c>
      <c r="E6746">
        <v>0</v>
      </c>
      <c r="F6746" s="1" t="s">
        <v>110</v>
      </c>
      <c r="G6746" s="1" t="s">
        <v>234</v>
      </c>
      <c r="H6746" s="2">
        <f t="shared" si="210"/>
        <v>43844</v>
      </c>
      <c r="I6746" s="2">
        <f t="shared" si="211"/>
        <v>43843</v>
      </c>
    </row>
    <row r="6747" spans="1:9" x14ac:dyDescent="0.25">
      <c r="A6747">
        <v>13</v>
      </c>
      <c r="B6747">
        <v>1</v>
      </c>
      <c r="C6747">
        <v>2020</v>
      </c>
      <c r="D6747">
        <v>0</v>
      </c>
      <c r="E6747">
        <v>0</v>
      </c>
      <c r="F6747" s="1" t="s">
        <v>110</v>
      </c>
      <c r="G6747" s="1" t="s">
        <v>234</v>
      </c>
      <c r="H6747" s="2">
        <f t="shared" si="210"/>
        <v>43843</v>
      </c>
      <c r="I6747" s="2">
        <f t="shared" si="211"/>
        <v>43842</v>
      </c>
    </row>
    <row r="6748" spans="1:9" x14ac:dyDescent="0.25">
      <c r="A6748">
        <v>12</v>
      </c>
      <c r="B6748">
        <v>1</v>
      </c>
      <c r="C6748">
        <v>2020</v>
      </c>
      <c r="D6748">
        <v>0</v>
      </c>
      <c r="E6748">
        <v>0</v>
      </c>
      <c r="F6748" s="1" t="s">
        <v>110</v>
      </c>
      <c r="G6748" s="1" t="s">
        <v>234</v>
      </c>
      <c r="H6748" s="2">
        <f t="shared" si="210"/>
        <v>43842</v>
      </c>
      <c r="I6748" s="2">
        <f t="shared" si="211"/>
        <v>43841</v>
      </c>
    </row>
    <row r="6749" spans="1:9" x14ac:dyDescent="0.25">
      <c r="A6749">
        <v>11</v>
      </c>
      <c r="B6749">
        <v>1</v>
      </c>
      <c r="C6749">
        <v>2020</v>
      </c>
      <c r="D6749">
        <v>0</v>
      </c>
      <c r="E6749">
        <v>0</v>
      </c>
      <c r="F6749" s="1" t="s">
        <v>110</v>
      </c>
      <c r="G6749" s="1" t="s">
        <v>234</v>
      </c>
      <c r="H6749" s="2">
        <f t="shared" si="210"/>
        <v>43841</v>
      </c>
      <c r="I6749" s="2">
        <f t="shared" si="211"/>
        <v>43840</v>
      </c>
    </row>
    <row r="6750" spans="1:9" x14ac:dyDescent="0.25">
      <c r="A6750">
        <v>10</v>
      </c>
      <c r="B6750">
        <v>1</v>
      </c>
      <c r="C6750">
        <v>2020</v>
      </c>
      <c r="D6750">
        <v>0</v>
      </c>
      <c r="E6750">
        <v>0</v>
      </c>
      <c r="F6750" s="1" t="s">
        <v>110</v>
      </c>
      <c r="G6750" s="1" t="s">
        <v>234</v>
      </c>
      <c r="H6750" s="2">
        <f t="shared" si="210"/>
        <v>43840</v>
      </c>
      <c r="I6750" s="2">
        <f t="shared" si="211"/>
        <v>43839</v>
      </c>
    </row>
    <row r="6751" spans="1:9" x14ac:dyDescent="0.25">
      <c r="A6751">
        <v>9</v>
      </c>
      <c r="B6751">
        <v>1</v>
      </c>
      <c r="C6751">
        <v>2020</v>
      </c>
      <c r="D6751">
        <v>0</v>
      </c>
      <c r="E6751">
        <v>0</v>
      </c>
      <c r="F6751" s="1" t="s">
        <v>110</v>
      </c>
      <c r="G6751" s="1" t="s">
        <v>234</v>
      </c>
      <c r="H6751" s="2">
        <f t="shared" si="210"/>
        <v>43839</v>
      </c>
      <c r="I6751" s="2">
        <f t="shared" si="211"/>
        <v>43838</v>
      </c>
    </row>
    <row r="6752" spans="1:9" x14ac:dyDescent="0.25">
      <c r="A6752">
        <v>8</v>
      </c>
      <c r="B6752">
        <v>1</v>
      </c>
      <c r="C6752">
        <v>2020</v>
      </c>
      <c r="D6752">
        <v>0</v>
      </c>
      <c r="E6752">
        <v>0</v>
      </c>
      <c r="F6752" s="1" t="s">
        <v>110</v>
      </c>
      <c r="G6752" s="1" t="s">
        <v>234</v>
      </c>
      <c r="H6752" s="2">
        <f t="shared" si="210"/>
        <v>43838</v>
      </c>
      <c r="I6752" s="2">
        <f t="shared" si="211"/>
        <v>43837</v>
      </c>
    </row>
    <row r="6753" spans="1:9" x14ac:dyDescent="0.25">
      <c r="A6753">
        <v>7</v>
      </c>
      <c r="B6753">
        <v>1</v>
      </c>
      <c r="C6753">
        <v>2020</v>
      </c>
      <c r="D6753">
        <v>0</v>
      </c>
      <c r="E6753">
        <v>0</v>
      </c>
      <c r="F6753" s="1" t="s">
        <v>110</v>
      </c>
      <c r="G6753" s="1" t="s">
        <v>234</v>
      </c>
      <c r="H6753" s="2">
        <f t="shared" si="210"/>
        <v>43837</v>
      </c>
      <c r="I6753" s="2">
        <f t="shared" si="211"/>
        <v>43836</v>
      </c>
    </row>
    <row r="6754" spans="1:9" x14ac:dyDescent="0.25">
      <c r="A6754">
        <v>6</v>
      </c>
      <c r="B6754">
        <v>1</v>
      </c>
      <c r="C6754">
        <v>2020</v>
      </c>
      <c r="D6754">
        <v>0</v>
      </c>
      <c r="E6754">
        <v>0</v>
      </c>
      <c r="F6754" s="1" t="s">
        <v>110</v>
      </c>
      <c r="G6754" s="1" t="s">
        <v>234</v>
      </c>
      <c r="H6754" s="2">
        <f t="shared" si="210"/>
        <v>43836</v>
      </c>
      <c r="I6754" s="2">
        <f t="shared" si="211"/>
        <v>43835</v>
      </c>
    </row>
    <row r="6755" spans="1:9" x14ac:dyDescent="0.25">
      <c r="A6755">
        <v>5</v>
      </c>
      <c r="B6755">
        <v>1</v>
      </c>
      <c r="C6755">
        <v>2020</v>
      </c>
      <c r="D6755">
        <v>0</v>
      </c>
      <c r="E6755">
        <v>0</v>
      </c>
      <c r="F6755" s="1" t="s">
        <v>110</v>
      </c>
      <c r="G6755" s="1" t="s">
        <v>234</v>
      </c>
      <c r="H6755" s="2">
        <f t="shared" si="210"/>
        <v>43835</v>
      </c>
      <c r="I6755" s="2">
        <f t="shared" si="211"/>
        <v>43834</v>
      </c>
    </row>
    <row r="6756" spans="1:9" x14ac:dyDescent="0.25">
      <c r="A6756">
        <v>4</v>
      </c>
      <c r="B6756">
        <v>1</v>
      </c>
      <c r="C6756">
        <v>2020</v>
      </c>
      <c r="D6756">
        <v>0</v>
      </c>
      <c r="E6756">
        <v>0</v>
      </c>
      <c r="F6756" s="1" t="s">
        <v>110</v>
      </c>
      <c r="G6756" s="1" t="s">
        <v>234</v>
      </c>
      <c r="H6756" s="2">
        <f t="shared" si="210"/>
        <v>43834</v>
      </c>
      <c r="I6756" s="2">
        <f t="shared" si="211"/>
        <v>43833</v>
      </c>
    </row>
    <row r="6757" spans="1:9" x14ac:dyDescent="0.25">
      <c r="A6757">
        <v>3</v>
      </c>
      <c r="B6757">
        <v>1</v>
      </c>
      <c r="C6757">
        <v>2020</v>
      </c>
      <c r="D6757">
        <v>0</v>
      </c>
      <c r="E6757">
        <v>0</v>
      </c>
      <c r="F6757" s="1" t="s">
        <v>110</v>
      </c>
      <c r="G6757" s="1" t="s">
        <v>234</v>
      </c>
      <c r="H6757" s="2">
        <f t="shared" si="210"/>
        <v>43833</v>
      </c>
      <c r="I6757" s="2">
        <f t="shared" si="211"/>
        <v>43832</v>
      </c>
    </row>
    <row r="6758" spans="1:9" x14ac:dyDescent="0.25">
      <c r="A6758">
        <v>2</v>
      </c>
      <c r="B6758">
        <v>1</v>
      </c>
      <c r="C6758">
        <v>2020</v>
      </c>
      <c r="D6758">
        <v>0</v>
      </c>
      <c r="E6758">
        <v>0</v>
      </c>
      <c r="F6758" s="1" t="s">
        <v>110</v>
      </c>
      <c r="G6758" s="1" t="s">
        <v>234</v>
      </c>
      <c r="H6758" s="2">
        <f t="shared" si="210"/>
        <v>43832</v>
      </c>
      <c r="I6758" s="2">
        <f t="shared" si="211"/>
        <v>43831</v>
      </c>
    </row>
    <row r="6759" spans="1:9" x14ac:dyDescent="0.25">
      <c r="A6759">
        <v>1</v>
      </c>
      <c r="B6759">
        <v>1</v>
      </c>
      <c r="C6759">
        <v>2020</v>
      </c>
      <c r="D6759">
        <v>0</v>
      </c>
      <c r="E6759">
        <v>0</v>
      </c>
      <c r="F6759" s="1" t="s">
        <v>110</v>
      </c>
      <c r="G6759" s="1" t="s">
        <v>234</v>
      </c>
      <c r="H6759" s="2">
        <f t="shared" si="210"/>
        <v>43831</v>
      </c>
      <c r="I6759" s="2">
        <f t="shared" si="211"/>
        <v>43830</v>
      </c>
    </row>
    <row r="6760" spans="1:9" x14ac:dyDescent="0.25">
      <c r="A6760">
        <v>31</v>
      </c>
      <c r="B6760">
        <v>12</v>
      </c>
      <c r="C6760">
        <v>2019</v>
      </c>
      <c r="D6760">
        <v>0</v>
      </c>
      <c r="E6760">
        <v>0</v>
      </c>
      <c r="F6760" s="1" t="s">
        <v>110</v>
      </c>
      <c r="G6760" s="1" t="s">
        <v>234</v>
      </c>
      <c r="H6760" s="2">
        <f t="shared" si="210"/>
        <v>43830</v>
      </c>
      <c r="I6760" s="2">
        <f t="shared" si="211"/>
        <v>43829</v>
      </c>
    </row>
    <row r="6761" spans="1:9" x14ac:dyDescent="0.25">
      <c r="A6761">
        <v>22</v>
      </c>
      <c r="B6761">
        <v>4</v>
      </c>
      <c r="C6761">
        <v>2020</v>
      </c>
      <c r="D6761">
        <v>2</v>
      </c>
      <c r="E6761">
        <v>0</v>
      </c>
      <c r="F6761" s="1" t="s">
        <v>111</v>
      </c>
      <c r="G6761" s="1" t="s">
        <v>236</v>
      </c>
      <c r="H6761" s="2">
        <f t="shared" si="210"/>
        <v>43943</v>
      </c>
      <c r="I6761" s="2">
        <f t="shared" si="211"/>
        <v>43942</v>
      </c>
    </row>
    <row r="6762" spans="1:9" x14ac:dyDescent="0.25">
      <c r="A6762">
        <v>21</v>
      </c>
      <c r="B6762">
        <v>4</v>
      </c>
      <c r="C6762">
        <v>2020</v>
      </c>
      <c r="D6762">
        <v>8</v>
      </c>
      <c r="E6762">
        <v>0</v>
      </c>
      <c r="F6762" s="1" t="s">
        <v>111</v>
      </c>
      <c r="G6762" s="1" t="s">
        <v>236</v>
      </c>
      <c r="H6762" s="2">
        <f t="shared" si="210"/>
        <v>43942</v>
      </c>
      <c r="I6762" s="2">
        <f t="shared" si="211"/>
        <v>43941</v>
      </c>
    </row>
    <row r="6763" spans="1:9" x14ac:dyDescent="0.25">
      <c r="A6763">
        <v>20</v>
      </c>
      <c r="B6763">
        <v>4</v>
      </c>
      <c r="C6763">
        <v>2020</v>
      </c>
      <c r="D6763">
        <v>10</v>
      </c>
      <c r="E6763">
        <v>1</v>
      </c>
      <c r="F6763" s="1" t="s">
        <v>111</v>
      </c>
      <c r="G6763" s="1" t="s">
        <v>236</v>
      </c>
      <c r="H6763" s="2">
        <f t="shared" si="210"/>
        <v>43941</v>
      </c>
      <c r="I6763" s="2">
        <f t="shared" si="211"/>
        <v>43940</v>
      </c>
    </row>
    <row r="6764" spans="1:9" x14ac:dyDescent="0.25">
      <c r="A6764">
        <v>19</v>
      </c>
      <c r="B6764">
        <v>4</v>
      </c>
      <c r="C6764">
        <v>2020</v>
      </c>
      <c r="D6764">
        <v>5</v>
      </c>
      <c r="E6764">
        <v>0</v>
      </c>
      <c r="F6764" s="1" t="s">
        <v>111</v>
      </c>
      <c r="G6764" s="1" t="s">
        <v>236</v>
      </c>
      <c r="H6764" s="2">
        <f t="shared" si="210"/>
        <v>43940</v>
      </c>
      <c r="I6764" s="2">
        <f t="shared" si="211"/>
        <v>43939</v>
      </c>
    </row>
    <row r="6765" spans="1:9" x14ac:dyDescent="0.25">
      <c r="A6765">
        <v>18</v>
      </c>
      <c r="B6765">
        <v>4</v>
      </c>
      <c r="C6765">
        <v>2020</v>
      </c>
      <c r="D6765">
        <v>3</v>
      </c>
      <c r="E6765">
        <v>1</v>
      </c>
      <c r="F6765" s="1" t="s">
        <v>111</v>
      </c>
      <c r="G6765" s="1" t="s">
        <v>236</v>
      </c>
      <c r="H6765" s="2">
        <f t="shared" si="210"/>
        <v>43939</v>
      </c>
      <c r="I6765" s="2">
        <f t="shared" si="211"/>
        <v>43938</v>
      </c>
    </row>
    <row r="6766" spans="1:9" x14ac:dyDescent="0.25">
      <c r="A6766">
        <v>17</v>
      </c>
      <c r="B6766">
        <v>4</v>
      </c>
      <c r="C6766">
        <v>2020</v>
      </c>
      <c r="D6766">
        <v>14</v>
      </c>
      <c r="E6766">
        <v>0</v>
      </c>
      <c r="F6766" s="1" t="s">
        <v>111</v>
      </c>
      <c r="G6766" s="1" t="s">
        <v>236</v>
      </c>
      <c r="H6766" s="2">
        <f t="shared" si="210"/>
        <v>43938</v>
      </c>
      <c r="I6766" s="2">
        <f t="shared" si="211"/>
        <v>43937</v>
      </c>
    </row>
    <row r="6767" spans="1:9" x14ac:dyDescent="0.25">
      <c r="A6767">
        <v>16</v>
      </c>
      <c r="B6767">
        <v>4</v>
      </c>
      <c r="C6767">
        <v>2020</v>
      </c>
      <c r="D6767">
        <v>0</v>
      </c>
      <c r="E6767">
        <v>0</v>
      </c>
      <c r="F6767" s="1" t="s">
        <v>111</v>
      </c>
      <c r="G6767" s="1" t="s">
        <v>236</v>
      </c>
      <c r="H6767" s="2">
        <f t="shared" si="210"/>
        <v>43937</v>
      </c>
      <c r="I6767" s="2">
        <f t="shared" si="211"/>
        <v>43936</v>
      </c>
    </row>
    <row r="6768" spans="1:9" x14ac:dyDescent="0.25">
      <c r="A6768">
        <v>15</v>
      </c>
      <c r="B6768">
        <v>4</v>
      </c>
      <c r="C6768">
        <v>2020</v>
      </c>
      <c r="D6768">
        <v>0</v>
      </c>
      <c r="E6768">
        <v>0</v>
      </c>
      <c r="F6768" s="1" t="s">
        <v>111</v>
      </c>
      <c r="G6768" s="1" t="s">
        <v>236</v>
      </c>
      <c r="H6768" s="2">
        <f t="shared" si="210"/>
        <v>43936</v>
      </c>
      <c r="I6768" s="2">
        <f t="shared" si="211"/>
        <v>43935</v>
      </c>
    </row>
    <row r="6769" spans="1:9" x14ac:dyDescent="0.25">
      <c r="A6769">
        <v>14</v>
      </c>
      <c r="B6769">
        <v>4</v>
      </c>
      <c r="C6769">
        <v>2020</v>
      </c>
      <c r="D6769">
        <v>9</v>
      </c>
      <c r="E6769">
        <v>1</v>
      </c>
      <c r="F6769" s="1" t="s">
        <v>111</v>
      </c>
      <c r="G6769" s="1" t="s">
        <v>236</v>
      </c>
      <c r="H6769" s="2">
        <f t="shared" si="210"/>
        <v>43935</v>
      </c>
      <c r="I6769" s="2">
        <f t="shared" si="211"/>
        <v>43934</v>
      </c>
    </row>
    <row r="6770" spans="1:9" x14ac:dyDescent="0.25">
      <c r="A6770">
        <v>13</v>
      </c>
      <c r="B6770">
        <v>4</v>
      </c>
      <c r="C6770">
        <v>2020</v>
      </c>
      <c r="D6770">
        <v>2</v>
      </c>
      <c r="E6770">
        <v>0</v>
      </c>
      <c r="F6770" s="1" t="s">
        <v>111</v>
      </c>
      <c r="G6770" s="1" t="s">
        <v>236</v>
      </c>
      <c r="H6770" s="2">
        <f t="shared" si="210"/>
        <v>43934</v>
      </c>
      <c r="I6770" s="2">
        <f t="shared" si="211"/>
        <v>43933</v>
      </c>
    </row>
    <row r="6771" spans="1:9" x14ac:dyDescent="0.25">
      <c r="A6771">
        <v>12</v>
      </c>
      <c r="B6771">
        <v>4</v>
      </c>
      <c r="C6771">
        <v>2020</v>
      </c>
      <c r="D6771">
        <v>11</v>
      </c>
      <c r="E6771">
        <v>1</v>
      </c>
      <c r="F6771" s="1" t="s">
        <v>111</v>
      </c>
      <c r="G6771" s="1" t="s">
        <v>236</v>
      </c>
      <c r="H6771" s="2">
        <f t="shared" si="210"/>
        <v>43933</v>
      </c>
      <c r="I6771" s="2">
        <f t="shared" si="211"/>
        <v>43932</v>
      </c>
    </row>
    <row r="6772" spans="1:9" x14ac:dyDescent="0.25">
      <c r="A6772">
        <v>11</v>
      </c>
      <c r="B6772">
        <v>4</v>
      </c>
      <c r="C6772">
        <v>2020</v>
      </c>
      <c r="D6772">
        <v>6</v>
      </c>
      <c r="E6772">
        <v>0</v>
      </c>
      <c r="F6772" s="1" t="s">
        <v>111</v>
      </c>
      <c r="G6772" s="1" t="s">
        <v>236</v>
      </c>
      <c r="H6772" s="2">
        <f t="shared" si="210"/>
        <v>43932</v>
      </c>
      <c r="I6772" s="2">
        <f t="shared" si="211"/>
        <v>43931</v>
      </c>
    </row>
    <row r="6773" spans="1:9" x14ac:dyDescent="0.25">
      <c r="A6773">
        <v>10</v>
      </c>
      <c r="B6773">
        <v>4</v>
      </c>
      <c r="C6773">
        <v>2020</v>
      </c>
      <c r="D6773">
        <v>0</v>
      </c>
      <c r="E6773">
        <v>0</v>
      </c>
      <c r="F6773" s="1" t="s">
        <v>111</v>
      </c>
      <c r="G6773" s="1" t="s">
        <v>236</v>
      </c>
      <c r="H6773" s="2">
        <f t="shared" si="210"/>
        <v>43931</v>
      </c>
      <c r="I6773" s="2">
        <f t="shared" si="211"/>
        <v>43930</v>
      </c>
    </row>
    <row r="6774" spans="1:9" x14ac:dyDescent="0.25">
      <c r="A6774">
        <v>9</v>
      </c>
      <c r="B6774">
        <v>4</v>
      </c>
      <c r="C6774">
        <v>2020</v>
      </c>
      <c r="D6774">
        <v>17</v>
      </c>
      <c r="E6774">
        <v>1</v>
      </c>
      <c r="F6774" s="1" t="s">
        <v>111</v>
      </c>
      <c r="G6774" s="1" t="s">
        <v>236</v>
      </c>
      <c r="H6774" s="2">
        <f t="shared" si="210"/>
        <v>43930</v>
      </c>
      <c r="I6774" s="2">
        <f t="shared" si="211"/>
        <v>43929</v>
      </c>
    </row>
    <row r="6775" spans="1:9" x14ac:dyDescent="0.25">
      <c r="A6775">
        <v>8</v>
      </c>
      <c r="B6775">
        <v>4</v>
      </c>
      <c r="C6775">
        <v>2020</v>
      </c>
      <c r="D6775">
        <v>0</v>
      </c>
      <c r="E6775">
        <v>0</v>
      </c>
      <c r="F6775" s="1" t="s">
        <v>111</v>
      </c>
      <c r="G6775" s="1" t="s">
        <v>236</v>
      </c>
      <c r="H6775" s="2">
        <f t="shared" si="210"/>
        <v>43929</v>
      </c>
      <c r="I6775" s="2">
        <f t="shared" si="211"/>
        <v>43928</v>
      </c>
    </row>
    <row r="6776" spans="1:9" x14ac:dyDescent="0.25">
      <c r="A6776">
        <v>7</v>
      </c>
      <c r="B6776">
        <v>4</v>
      </c>
      <c r="C6776">
        <v>2020</v>
      </c>
      <c r="D6776">
        <v>1</v>
      </c>
      <c r="E6776">
        <v>0</v>
      </c>
      <c r="F6776" s="1" t="s">
        <v>111</v>
      </c>
      <c r="G6776" s="1" t="s">
        <v>236</v>
      </c>
      <c r="H6776" s="2">
        <f t="shared" si="210"/>
        <v>43928</v>
      </c>
      <c r="I6776" s="2">
        <f t="shared" si="211"/>
        <v>43927</v>
      </c>
    </row>
    <row r="6777" spans="1:9" x14ac:dyDescent="0.25">
      <c r="A6777">
        <v>6</v>
      </c>
      <c r="B6777">
        <v>4</v>
      </c>
      <c r="C6777">
        <v>2020</v>
      </c>
      <c r="D6777">
        <v>3</v>
      </c>
      <c r="E6777">
        <v>2</v>
      </c>
      <c r="F6777" s="1" t="s">
        <v>111</v>
      </c>
      <c r="G6777" s="1" t="s">
        <v>236</v>
      </c>
      <c r="H6777" s="2">
        <f t="shared" si="210"/>
        <v>43927</v>
      </c>
      <c r="I6777" s="2">
        <f t="shared" si="211"/>
        <v>43926</v>
      </c>
    </row>
    <row r="6778" spans="1:9" x14ac:dyDescent="0.25">
      <c r="A6778">
        <v>5</v>
      </c>
      <c r="B6778">
        <v>4</v>
      </c>
      <c r="C6778">
        <v>2020</v>
      </c>
      <c r="D6778">
        <v>3</v>
      </c>
      <c r="E6778">
        <v>1</v>
      </c>
      <c r="F6778" s="1" t="s">
        <v>111</v>
      </c>
      <c r="G6778" s="1" t="s">
        <v>236</v>
      </c>
      <c r="H6778" s="2">
        <f t="shared" si="210"/>
        <v>43926</v>
      </c>
      <c r="I6778" s="2">
        <f t="shared" si="211"/>
        <v>43925</v>
      </c>
    </row>
    <row r="6779" spans="1:9" x14ac:dyDescent="0.25">
      <c r="A6779">
        <v>4</v>
      </c>
      <c r="B6779">
        <v>4</v>
      </c>
      <c r="C6779">
        <v>2020</v>
      </c>
      <c r="D6779">
        <v>1</v>
      </c>
      <c r="E6779">
        <v>0</v>
      </c>
      <c r="F6779" s="1" t="s">
        <v>111</v>
      </c>
      <c r="G6779" s="1" t="s">
        <v>236</v>
      </c>
      <c r="H6779" s="2">
        <f t="shared" si="210"/>
        <v>43925</v>
      </c>
      <c r="I6779" s="2">
        <f t="shared" si="211"/>
        <v>43924</v>
      </c>
    </row>
    <row r="6780" spans="1:9" x14ac:dyDescent="0.25">
      <c r="A6780">
        <v>3</v>
      </c>
      <c r="B6780">
        <v>4</v>
      </c>
      <c r="C6780">
        <v>2020</v>
      </c>
      <c r="D6780">
        <v>0</v>
      </c>
      <c r="E6780">
        <v>0</v>
      </c>
      <c r="F6780" s="1" t="s">
        <v>111</v>
      </c>
      <c r="G6780" s="1" t="s">
        <v>236</v>
      </c>
      <c r="H6780" s="2">
        <f t="shared" si="210"/>
        <v>43924</v>
      </c>
      <c r="I6780" s="2">
        <f t="shared" si="211"/>
        <v>43923</v>
      </c>
    </row>
    <row r="6781" spans="1:9" x14ac:dyDescent="0.25">
      <c r="A6781">
        <v>2</v>
      </c>
      <c r="B6781">
        <v>4</v>
      </c>
      <c r="C6781">
        <v>2020</v>
      </c>
      <c r="D6781">
        <v>3</v>
      </c>
      <c r="E6781">
        <v>0</v>
      </c>
      <c r="F6781" s="1" t="s">
        <v>111</v>
      </c>
      <c r="G6781" s="1" t="s">
        <v>236</v>
      </c>
      <c r="H6781" s="2">
        <f t="shared" si="210"/>
        <v>43923</v>
      </c>
      <c r="I6781" s="2">
        <f t="shared" si="211"/>
        <v>43922</v>
      </c>
    </row>
    <row r="6782" spans="1:9" x14ac:dyDescent="0.25">
      <c r="A6782">
        <v>1</v>
      </c>
      <c r="B6782">
        <v>4</v>
      </c>
      <c r="C6782">
        <v>2020</v>
      </c>
      <c r="D6782">
        <v>0</v>
      </c>
      <c r="E6782">
        <v>0</v>
      </c>
      <c r="F6782" s="1" t="s">
        <v>111</v>
      </c>
      <c r="G6782" s="1" t="s">
        <v>236</v>
      </c>
      <c r="H6782" s="2">
        <f t="shared" si="210"/>
        <v>43922</v>
      </c>
      <c r="I6782" s="2">
        <f t="shared" si="211"/>
        <v>43921</v>
      </c>
    </row>
    <row r="6783" spans="1:9" x14ac:dyDescent="0.25">
      <c r="A6783">
        <v>31</v>
      </c>
      <c r="B6783">
        <v>3</v>
      </c>
      <c r="C6783">
        <v>2020</v>
      </c>
      <c r="D6783">
        <v>0</v>
      </c>
      <c r="E6783">
        <v>0</v>
      </c>
      <c r="F6783" s="1" t="s">
        <v>111</v>
      </c>
      <c r="G6783" s="1" t="s">
        <v>236</v>
      </c>
      <c r="H6783" s="2">
        <f t="shared" si="210"/>
        <v>43921</v>
      </c>
      <c r="I6783" s="2">
        <f t="shared" si="211"/>
        <v>43920</v>
      </c>
    </row>
    <row r="6784" spans="1:9" x14ac:dyDescent="0.25">
      <c r="A6784">
        <v>30</v>
      </c>
      <c r="B6784">
        <v>3</v>
      </c>
      <c r="C6784">
        <v>2020</v>
      </c>
      <c r="D6784">
        <v>0</v>
      </c>
      <c r="E6784">
        <v>0</v>
      </c>
      <c r="F6784" s="1" t="s">
        <v>111</v>
      </c>
      <c r="G6784" s="1" t="s">
        <v>236</v>
      </c>
      <c r="H6784" s="2">
        <f t="shared" si="210"/>
        <v>43920</v>
      </c>
      <c r="I6784" s="2">
        <f t="shared" si="211"/>
        <v>43919</v>
      </c>
    </row>
    <row r="6785" spans="1:9" x14ac:dyDescent="0.25">
      <c r="A6785">
        <v>29</v>
      </c>
      <c r="B6785">
        <v>3</v>
      </c>
      <c r="C6785">
        <v>2020</v>
      </c>
      <c r="D6785">
        <v>0</v>
      </c>
      <c r="E6785">
        <v>0</v>
      </c>
      <c r="F6785" s="1" t="s">
        <v>111</v>
      </c>
      <c r="G6785" s="1" t="s">
        <v>236</v>
      </c>
      <c r="H6785" s="2">
        <f t="shared" si="210"/>
        <v>43919</v>
      </c>
      <c r="I6785" s="2">
        <f t="shared" si="211"/>
        <v>43918</v>
      </c>
    </row>
    <row r="6786" spans="1:9" x14ac:dyDescent="0.25">
      <c r="A6786">
        <v>28</v>
      </c>
      <c r="B6786">
        <v>3</v>
      </c>
      <c r="C6786">
        <v>2020</v>
      </c>
      <c r="D6786">
        <v>0</v>
      </c>
      <c r="E6786">
        <v>0</v>
      </c>
      <c r="F6786" s="1" t="s">
        <v>111</v>
      </c>
      <c r="G6786" s="1" t="s">
        <v>236</v>
      </c>
      <c r="H6786" s="2">
        <f t="shared" ref="H6786:H6849" si="212">DATE(C6786,B6786,A6786)</f>
        <v>43918</v>
      </c>
      <c r="I6786" s="2">
        <f t="shared" ref="I6786:I6849" si="213">H6786-1</f>
        <v>43917</v>
      </c>
    </row>
    <row r="6787" spans="1:9" x14ac:dyDescent="0.25">
      <c r="A6787">
        <v>27</v>
      </c>
      <c r="B6787">
        <v>3</v>
      </c>
      <c r="C6787">
        <v>2020</v>
      </c>
      <c r="D6787">
        <v>0</v>
      </c>
      <c r="E6787">
        <v>0</v>
      </c>
      <c r="F6787" s="1" t="s">
        <v>111</v>
      </c>
      <c r="G6787" s="1" t="s">
        <v>236</v>
      </c>
      <c r="H6787" s="2">
        <f t="shared" si="212"/>
        <v>43917</v>
      </c>
      <c r="I6787" s="2">
        <f t="shared" si="213"/>
        <v>43916</v>
      </c>
    </row>
    <row r="6788" spans="1:9" x14ac:dyDescent="0.25">
      <c r="A6788">
        <v>26</v>
      </c>
      <c r="B6788">
        <v>3</v>
      </c>
      <c r="C6788">
        <v>2020</v>
      </c>
      <c r="D6788">
        <v>0</v>
      </c>
      <c r="E6788">
        <v>0</v>
      </c>
      <c r="F6788" s="1" t="s">
        <v>111</v>
      </c>
      <c r="G6788" s="1" t="s">
        <v>236</v>
      </c>
      <c r="H6788" s="2">
        <f t="shared" si="212"/>
        <v>43916</v>
      </c>
      <c r="I6788" s="2">
        <f t="shared" si="213"/>
        <v>43915</v>
      </c>
    </row>
    <row r="6789" spans="1:9" x14ac:dyDescent="0.25">
      <c r="A6789">
        <v>25</v>
      </c>
      <c r="B6789">
        <v>3</v>
      </c>
      <c r="C6789">
        <v>2020</v>
      </c>
      <c r="D6789">
        <v>0</v>
      </c>
      <c r="E6789">
        <v>0</v>
      </c>
      <c r="F6789" s="1" t="s">
        <v>111</v>
      </c>
      <c r="G6789" s="1" t="s">
        <v>236</v>
      </c>
      <c r="H6789" s="2">
        <f t="shared" si="212"/>
        <v>43915</v>
      </c>
      <c r="I6789" s="2">
        <f t="shared" si="213"/>
        <v>43914</v>
      </c>
    </row>
    <row r="6790" spans="1:9" x14ac:dyDescent="0.25">
      <c r="A6790">
        <v>24</v>
      </c>
      <c r="B6790">
        <v>3</v>
      </c>
      <c r="C6790">
        <v>2020</v>
      </c>
      <c r="D6790">
        <v>0</v>
      </c>
      <c r="E6790">
        <v>0</v>
      </c>
      <c r="F6790" s="1" t="s">
        <v>111</v>
      </c>
      <c r="G6790" s="1" t="s">
        <v>236</v>
      </c>
      <c r="H6790" s="2">
        <f t="shared" si="212"/>
        <v>43914</v>
      </c>
      <c r="I6790" s="2">
        <f t="shared" si="213"/>
        <v>43913</v>
      </c>
    </row>
    <row r="6791" spans="1:9" x14ac:dyDescent="0.25">
      <c r="A6791">
        <v>23</v>
      </c>
      <c r="B6791">
        <v>3</v>
      </c>
      <c r="C6791">
        <v>2020</v>
      </c>
      <c r="D6791">
        <v>0</v>
      </c>
      <c r="E6791">
        <v>0</v>
      </c>
      <c r="F6791" s="1" t="s">
        <v>111</v>
      </c>
      <c r="G6791" s="1" t="s">
        <v>236</v>
      </c>
      <c r="H6791" s="2">
        <f t="shared" si="212"/>
        <v>43913</v>
      </c>
      <c r="I6791" s="2">
        <f t="shared" si="213"/>
        <v>43912</v>
      </c>
    </row>
    <row r="6792" spans="1:9" x14ac:dyDescent="0.25">
      <c r="A6792">
        <v>22</v>
      </c>
      <c r="B6792">
        <v>3</v>
      </c>
      <c r="C6792">
        <v>2020</v>
      </c>
      <c r="D6792">
        <v>1</v>
      </c>
      <c r="E6792">
        <v>0</v>
      </c>
      <c r="F6792" s="1" t="s">
        <v>111</v>
      </c>
      <c r="G6792" s="1" t="s">
        <v>236</v>
      </c>
      <c r="H6792" s="2">
        <f t="shared" si="212"/>
        <v>43912</v>
      </c>
      <c r="I6792" s="2">
        <f t="shared" si="213"/>
        <v>43911</v>
      </c>
    </row>
    <row r="6793" spans="1:9" x14ac:dyDescent="0.25">
      <c r="A6793">
        <v>21</v>
      </c>
      <c r="B6793">
        <v>3</v>
      </c>
      <c r="C6793">
        <v>2020</v>
      </c>
      <c r="D6793">
        <v>0</v>
      </c>
      <c r="E6793">
        <v>0</v>
      </c>
      <c r="F6793" s="1" t="s">
        <v>111</v>
      </c>
      <c r="G6793" s="1" t="s">
        <v>236</v>
      </c>
      <c r="H6793" s="2">
        <f t="shared" si="212"/>
        <v>43911</v>
      </c>
      <c r="I6793" s="2">
        <f t="shared" si="213"/>
        <v>43910</v>
      </c>
    </row>
    <row r="6794" spans="1:9" x14ac:dyDescent="0.25">
      <c r="A6794">
        <v>20</v>
      </c>
      <c r="B6794">
        <v>3</v>
      </c>
      <c r="C6794">
        <v>2020</v>
      </c>
      <c r="D6794">
        <v>0</v>
      </c>
      <c r="E6794">
        <v>0</v>
      </c>
      <c r="F6794" s="1" t="s">
        <v>111</v>
      </c>
      <c r="G6794" s="1" t="s">
        <v>236</v>
      </c>
      <c r="H6794" s="2">
        <f t="shared" si="212"/>
        <v>43910</v>
      </c>
      <c r="I6794" s="2">
        <f t="shared" si="213"/>
        <v>43909</v>
      </c>
    </row>
    <row r="6795" spans="1:9" x14ac:dyDescent="0.25">
      <c r="A6795">
        <v>19</v>
      </c>
      <c r="B6795">
        <v>3</v>
      </c>
      <c r="C6795">
        <v>2020</v>
      </c>
      <c r="D6795">
        <v>0</v>
      </c>
      <c r="E6795">
        <v>0</v>
      </c>
      <c r="F6795" s="1" t="s">
        <v>111</v>
      </c>
      <c r="G6795" s="1" t="s">
        <v>236</v>
      </c>
      <c r="H6795" s="2">
        <f t="shared" si="212"/>
        <v>43909</v>
      </c>
      <c r="I6795" s="2">
        <f t="shared" si="213"/>
        <v>43908</v>
      </c>
    </row>
    <row r="6796" spans="1:9" x14ac:dyDescent="0.25">
      <c r="A6796">
        <v>18</v>
      </c>
      <c r="B6796">
        <v>3</v>
      </c>
      <c r="C6796">
        <v>2020</v>
      </c>
      <c r="D6796">
        <v>1</v>
      </c>
      <c r="E6796">
        <v>0</v>
      </c>
      <c r="F6796" s="1" t="s">
        <v>111</v>
      </c>
      <c r="G6796" s="1" t="s">
        <v>236</v>
      </c>
      <c r="H6796" s="2">
        <f t="shared" si="212"/>
        <v>43908</v>
      </c>
      <c r="I6796" s="2">
        <f t="shared" si="213"/>
        <v>43907</v>
      </c>
    </row>
    <row r="6797" spans="1:9" x14ac:dyDescent="0.25">
      <c r="A6797">
        <v>17</v>
      </c>
      <c r="B6797">
        <v>3</v>
      </c>
      <c r="C6797">
        <v>2020</v>
      </c>
      <c r="D6797">
        <v>1</v>
      </c>
      <c r="E6797">
        <v>0</v>
      </c>
      <c r="F6797" s="1" t="s">
        <v>111</v>
      </c>
      <c r="G6797" s="1" t="s">
        <v>236</v>
      </c>
      <c r="H6797" s="2">
        <f t="shared" si="212"/>
        <v>43907</v>
      </c>
      <c r="I6797" s="2">
        <f t="shared" si="213"/>
        <v>43906</v>
      </c>
    </row>
    <row r="6798" spans="1:9" x14ac:dyDescent="0.25">
      <c r="A6798">
        <v>22</v>
      </c>
      <c r="B6798">
        <v>4</v>
      </c>
      <c r="C6798">
        <v>2020</v>
      </c>
      <c r="D6798">
        <v>0</v>
      </c>
      <c r="E6798">
        <v>0</v>
      </c>
      <c r="F6798" s="1" t="s">
        <v>112</v>
      </c>
      <c r="G6798" s="1" t="s">
        <v>236</v>
      </c>
      <c r="H6798" s="2">
        <f t="shared" si="212"/>
        <v>43943</v>
      </c>
      <c r="I6798" s="2">
        <f t="shared" si="213"/>
        <v>43942</v>
      </c>
    </row>
    <row r="6799" spans="1:9" x14ac:dyDescent="0.25">
      <c r="A6799">
        <v>21</v>
      </c>
      <c r="B6799">
        <v>4</v>
      </c>
      <c r="C6799">
        <v>2020</v>
      </c>
      <c r="D6799">
        <v>2</v>
      </c>
      <c r="E6799">
        <v>0</v>
      </c>
      <c r="F6799" s="1" t="s">
        <v>112</v>
      </c>
      <c r="G6799" s="1" t="s">
        <v>236</v>
      </c>
      <c r="H6799" s="2">
        <f t="shared" si="212"/>
        <v>43942</v>
      </c>
      <c r="I6799" s="2">
        <f t="shared" si="213"/>
        <v>43941</v>
      </c>
    </row>
    <row r="6800" spans="1:9" x14ac:dyDescent="0.25">
      <c r="A6800">
        <v>20</v>
      </c>
      <c r="B6800">
        <v>4</v>
      </c>
      <c r="C6800">
        <v>2020</v>
      </c>
      <c r="D6800">
        <v>0</v>
      </c>
      <c r="E6800">
        <v>0</v>
      </c>
      <c r="F6800" s="1" t="s">
        <v>112</v>
      </c>
      <c r="G6800" s="1" t="s">
        <v>236</v>
      </c>
      <c r="H6800" s="2">
        <f t="shared" si="212"/>
        <v>43941</v>
      </c>
      <c r="I6800" s="2">
        <f t="shared" si="213"/>
        <v>43940</v>
      </c>
    </row>
    <row r="6801" spans="1:9" x14ac:dyDescent="0.25">
      <c r="A6801">
        <v>19</v>
      </c>
      <c r="B6801">
        <v>4</v>
      </c>
      <c r="C6801">
        <v>2020</v>
      </c>
      <c r="D6801">
        <v>0</v>
      </c>
      <c r="E6801">
        <v>0</v>
      </c>
      <c r="F6801" s="1" t="s">
        <v>112</v>
      </c>
      <c r="G6801" s="1" t="s">
        <v>236</v>
      </c>
      <c r="H6801" s="2">
        <f t="shared" si="212"/>
        <v>43940</v>
      </c>
      <c r="I6801" s="2">
        <f t="shared" si="213"/>
        <v>43939</v>
      </c>
    </row>
    <row r="6802" spans="1:9" x14ac:dyDescent="0.25">
      <c r="A6802">
        <v>18</v>
      </c>
      <c r="B6802">
        <v>4</v>
      </c>
      <c r="C6802">
        <v>2020</v>
      </c>
      <c r="D6802">
        <v>0</v>
      </c>
      <c r="E6802">
        <v>0</v>
      </c>
      <c r="F6802" s="1" t="s">
        <v>112</v>
      </c>
      <c r="G6802" s="1" t="s">
        <v>236</v>
      </c>
      <c r="H6802" s="2">
        <f t="shared" si="212"/>
        <v>43939</v>
      </c>
      <c r="I6802" s="2">
        <f t="shared" si="213"/>
        <v>43938</v>
      </c>
    </row>
    <row r="6803" spans="1:9" x14ac:dyDescent="0.25">
      <c r="A6803">
        <v>17</v>
      </c>
      <c r="B6803">
        <v>4</v>
      </c>
      <c r="C6803">
        <v>2020</v>
      </c>
      <c r="D6803">
        <v>1</v>
      </c>
      <c r="E6803">
        <v>0</v>
      </c>
      <c r="F6803" s="1" t="s">
        <v>112</v>
      </c>
      <c r="G6803" s="1" t="s">
        <v>236</v>
      </c>
      <c r="H6803" s="2">
        <f t="shared" si="212"/>
        <v>43938</v>
      </c>
      <c r="I6803" s="2">
        <f t="shared" si="213"/>
        <v>43937</v>
      </c>
    </row>
    <row r="6804" spans="1:9" x14ac:dyDescent="0.25">
      <c r="A6804">
        <v>16</v>
      </c>
      <c r="B6804">
        <v>4</v>
      </c>
      <c r="C6804">
        <v>2020</v>
      </c>
      <c r="D6804">
        <v>13</v>
      </c>
      <c r="E6804">
        <v>0</v>
      </c>
      <c r="F6804" s="1" t="s">
        <v>112</v>
      </c>
      <c r="G6804" s="1" t="s">
        <v>236</v>
      </c>
      <c r="H6804" s="2">
        <f t="shared" si="212"/>
        <v>43937</v>
      </c>
      <c r="I6804" s="2">
        <f t="shared" si="213"/>
        <v>43936</v>
      </c>
    </row>
    <row r="6805" spans="1:9" x14ac:dyDescent="0.25">
      <c r="A6805">
        <v>15</v>
      </c>
      <c r="B6805">
        <v>4</v>
      </c>
      <c r="C6805">
        <v>2020</v>
      </c>
      <c r="D6805">
        <v>9</v>
      </c>
      <c r="E6805">
        <v>0</v>
      </c>
      <c r="F6805" s="1" t="s">
        <v>112</v>
      </c>
      <c r="G6805" s="1" t="s">
        <v>236</v>
      </c>
      <c r="H6805" s="2">
        <f t="shared" si="212"/>
        <v>43936</v>
      </c>
      <c r="I6805" s="2">
        <f t="shared" si="213"/>
        <v>43935</v>
      </c>
    </row>
    <row r="6806" spans="1:9" x14ac:dyDescent="0.25">
      <c r="A6806">
        <v>14</v>
      </c>
      <c r="B6806">
        <v>4</v>
      </c>
      <c r="C6806">
        <v>2020</v>
      </c>
      <c r="D6806">
        <v>1</v>
      </c>
      <c r="E6806">
        <v>0</v>
      </c>
      <c r="F6806" s="1" t="s">
        <v>112</v>
      </c>
      <c r="G6806" s="1" t="s">
        <v>236</v>
      </c>
      <c r="H6806" s="2">
        <f t="shared" si="212"/>
        <v>43935</v>
      </c>
      <c r="I6806" s="2">
        <f t="shared" si="213"/>
        <v>43934</v>
      </c>
    </row>
    <row r="6807" spans="1:9" x14ac:dyDescent="0.25">
      <c r="A6807">
        <v>13</v>
      </c>
      <c r="B6807">
        <v>4</v>
      </c>
      <c r="C6807">
        <v>2020</v>
      </c>
      <c r="D6807">
        <v>0</v>
      </c>
      <c r="E6807">
        <v>0</v>
      </c>
      <c r="F6807" s="1" t="s">
        <v>112</v>
      </c>
      <c r="G6807" s="1" t="s">
        <v>236</v>
      </c>
      <c r="H6807" s="2">
        <f t="shared" si="212"/>
        <v>43934</v>
      </c>
      <c r="I6807" s="2">
        <f t="shared" si="213"/>
        <v>43933</v>
      </c>
    </row>
    <row r="6808" spans="1:9" x14ac:dyDescent="0.25">
      <c r="A6808">
        <v>12</v>
      </c>
      <c r="B6808">
        <v>4</v>
      </c>
      <c r="C6808">
        <v>2020</v>
      </c>
      <c r="D6808">
        <v>1</v>
      </c>
      <c r="E6808">
        <v>0</v>
      </c>
      <c r="F6808" s="1" t="s">
        <v>112</v>
      </c>
      <c r="G6808" s="1" t="s">
        <v>236</v>
      </c>
      <c r="H6808" s="2">
        <f t="shared" si="212"/>
        <v>43933</v>
      </c>
      <c r="I6808" s="2">
        <f t="shared" si="213"/>
        <v>43932</v>
      </c>
    </row>
    <row r="6809" spans="1:9" x14ac:dyDescent="0.25">
      <c r="A6809">
        <v>11</v>
      </c>
      <c r="B6809">
        <v>4</v>
      </c>
      <c r="C6809">
        <v>2020</v>
      </c>
      <c r="D6809">
        <v>0</v>
      </c>
      <c r="E6809">
        <v>0</v>
      </c>
      <c r="F6809" s="1" t="s">
        <v>112</v>
      </c>
      <c r="G6809" s="1" t="s">
        <v>236</v>
      </c>
      <c r="H6809" s="2">
        <f t="shared" si="212"/>
        <v>43932</v>
      </c>
      <c r="I6809" s="2">
        <f t="shared" si="213"/>
        <v>43931</v>
      </c>
    </row>
    <row r="6810" spans="1:9" x14ac:dyDescent="0.25">
      <c r="A6810">
        <v>10</v>
      </c>
      <c r="B6810">
        <v>4</v>
      </c>
      <c r="C6810">
        <v>2020</v>
      </c>
      <c r="D6810">
        <v>3</v>
      </c>
      <c r="E6810">
        <v>0</v>
      </c>
      <c r="F6810" s="1" t="s">
        <v>112</v>
      </c>
      <c r="G6810" s="1" t="s">
        <v>236</v>
      </c>
      <c r="H6810" s="2">
        <f t="shared" si="212"/>
        <v>43931</v>
      </c>
      <c r="I6810" s="2">
        <f t="shared" si="213"/>
        <v>43930</v>
      </c>
    </row>
    <row r="6811" spans="1:9" x14ac:dyDescent="0.25">
      <c r="A6811">
        <v>9</v>
      </c>
      <c r="B6811">
        <v>4</v>
      </c>
      <c r="C6811">
        <v>2020</v>
      </c>
      <c r="D6811">
        <v>2</v>
      </c>
      <c r="E6811">
        <v>0</v>
      </c>
      <c r="F6811" s="1" t="s">
        <v>112</v>
      </c>
      <c r="G6811" s="1" t="s">
        <v>236</v>
      </c>
      <c r="H6811" s="2">
        <f t="shared" si="212"/>
        <v>43930</v>
      </c>
      <c r="I6811" s="2">
        <f t="shared" si="213"/>
        <v>43929</v>
      </c>
    </row>
    <row r="6812" spans="1:9" x14ac:dyDescent="0.25">
      <c r="A6812">
        <v>8</v>
      </c>
      <c r="B6812">
        <v>4</v>
      </c>
      <c r="C6812">
        <v>2020</v>
      </c>
      <c r="D6812">
        <v>1</v>
      </c>
      <c r="E6812">
        <v>0</v>
      </c>
      <c r="F6812" s="1" t="s">
        <v>112</v>
      </c>
      <c r="G6812" s="1" t="s">
        <v>236</v>
      </c>
      <c r="H6812" s="2">
        <f t="shared" si="212"/>
        <v>43929</v>
      </c>
      <c r="I6812" s="2">
        <f t="shared" si="213"/>
        <v>43928</v>
      </c>
    </row>
    <row r="6813" spans="1:9" x14ac:dyDescent="0.25">
      <c r="A6813">
        <v>7</v>
      </c>
      <c r="B6813">
        <v>4</v>
      </c>
      <c r="C6813">
        <v>2020</v>
      </c>
      <c r="D6813">
        <v>0</v>
      </c>
      <c r="E6813">
        <v>0</v>
      </c>
      <c r="F6813" s="1" t="s">
        <v>112</v>
      </c>
      <c r="G6813" s="1" t="s">
        <v>236</v>
      </c>
      <c r="H6813" s="2">
        <f t="shared" si="212"/>
        <v>43928</v>
      </c>
      <c r="I6813" s="2">
        <f t="shared" si="213"/>
        <v>43927</v>
      </c>
    </row>
    <row r="6814" spans="1:9" x14ac:dyDescent="0.25">
      <c r="A6814">
        <v>6</v>
      </c>
      <c r="B6814">
        <v>4</v>
      </c>
      <c r="C6814">
        <v>2020</v>
      </c>
      <c r="D6814">
        <v>0</v>
      </c>
      <c r="E6814">
        <v>0</v>
      </c>
      <c r="F6814" s="1" t="s">
        <v>112</v>
      </c>
      <c r="G6814" s="1" t="s">
        <v>236</v>
      </c>
      <c r="H6814" s="2">
        <f t="shared" si="212"/>
        <v>43927</v>
      </c>
      <c r="I6814" s="2">
        <f t="shared" si="213"/>
        <v>43926</v>
      </c>
    </row>
    <row r="6815" spans="1:9" x14ac:dyDescent="0.25">
      <c r="A6815">
        <v>5</v>
      </c>
      <c r="B6815">
        <v>4</v>
      </c>
      <c r="C6815">
        <v>2020</v>
      </c>
      <c r="D6815">
        <v>7</v>
      </c>
      <c r="E6815">
        <v>0</v>
      </c>
      <c r="F6815" s="1" t="s">
        <v>112</v>
      </c>
      <c r="G6815" s="1" t="s">
        <v>236</v>
      </c>
      <c r="H6815" s="2">
        <f t="shared" si="212"/>
        <v>43926</v>
      </c>
      <c r="I6815" s="2">
        <f t="shared" si="213"/>
        <v>43925</v>
      </c>
    </row>
    <row r="6816" spans="1:9" x14ac:dyDescent="0.25">
      <c r="A6816">
        <v>4</v>
      </c>
      <c r="B6816">
        <v>4</v>
      </c>
      <c r="C6816">
        <v>2020</v>
      </c>
      <c r="D6816">
        <v>0</v>
      </c>
      <c r="E6816">
        <v>0</v>
      </c>
      <c r="F6816" s="1" t="s">
        <v>112</v>
      </c>
      <c r="G6816" s="1" t="s">
        <v>236</v>
      </c>
      <c r="H6816" s="2">
        <f t="shared" si="212"/>
        <v>43925</v>
      </c>
      <c r="I6816" s="2">
        <f t="shared" si="213"/>
        <v>43924</v>
      </c>
    </row>
    <row r="6817" spans="1:9" x14ac:dyDescent="0.25">
      <c r="A6817">
        <v>3</v>
      </c>
      <c r="B6817">
        <v>4</v>
      </c>
      <c r="C6817">
        <v>2020</v>
      </c>
      <c r="D6817">
        <v>1</v>
      </c>
      <c r="E6817">
        <v>1</v>
      </c>
      <c r="F6817" s="1" t="s">
        <v>112</v>
      </c>
      <c r="G6817" s="1" t="s">
        <v>236</v>
      </c>
      <c r="H6817" s="2">
        <f t="shared" si="212"/>
        <v>43924</v>
      </c>
      <c r="I6817" s="2">
        <f t="shared" si="213"/>
        <v>43923</v>
      </c>
    </row>
    <row r="6818" spans="1:9" x14ac:dyDescent="0.25">
      <c r="A6818">
        <v>2</v>
      </c>
      <c r="B6818">
        <v>4</v>
      </c>
      <c r="C6818">
        <v>2020</v>
      </c>
      <c r="D6818">
        <v>0</v>
      </c>
      <c r="E6818">
        <v>0</v>
      </c>
      <c r="F6818" s="1" t="s">
        <v>112</v>
      </c>
      <c r="G6818" s="1" t="s">
        <v>236</v>
      </c>
      <c r="H6818" s="2">
        <f t="shared" si="212"/>
        <v>43923</v>
      </c>
      <c r="I6818" s="2">
        <f t="shared" si="213"/>
        <v>43922</v>
      </c>
    </row>
    <row r="6819" spans="1:9" x14ac:dyDescent="0.25">
      <c r="A6819">
        <v>1</v>
      </c>
      <c r="B6819">
        <v>4</v>
      </c>
      <c r="C6819">
        <v>2020</v>
      </c>
      <c r="D6819">
        <v>2</v>
      </c>
      <c r="E6819">
        <v>0</v>
      </c>
      <c r="F6819" s="1" t="s">
        <v>112</v>
      </c>
      <c r="G6819" s="1" t="s">
        <v>236</v>
      </c>
      <c r="H6819" s="2">
        <f t="shared" si="212"/>
        <v>43922</v>
      </c>
      <c r="I6819" s="2">
        <f t="shared" si="213"/>
        <v>43921</v>
      </c>
    </row>
    <row r="6820" spans="1:9" x14ac:dyDescent="0.25">
      <c r="A6820">
        <v>31</v>
      </c>
      <c r="B6820">
        <v>3</v>
      </c>
      <c r="C6820">
        <v>2020</v>
      </c>
      <c r="D6820">
        <v>0</v>
      </c>
      <c r="E6820">
        <v>0</v>
      </c>
      <c r="F6820" s="1" t="s">
        <v>112</v>
      </c>
      <c r="G6820" s="1" t="s">
        <v>236</v>
      </c>
      <c r="H6820" s="2">
        <f t="shared" si="212"/>
        <v>43921</v>
      </c>
      <c r="I6820" s="2">
        <f t="shared" si="213"/>
        <v>43920</v>
      </c>
    </row>
    <row r="6821" spans="1:9" x14ac:dyDescent="0.25">
      <c r="A6821">
        <v>30</v>
      </c>
      <c r="B6821">
        <v>3</v>
      </c>
      <c r="C6821">
        <v>2020</v>
      </c>
      <c r="D6821">
        <v>7</v>
      </c>
      <c r="E6821">
        <v>0</v>
      </c>
      <c r="F6821" s="1" t="s">
        <v>112</v>
      </c>
      <c r="G6821" s="1" t="s">
        <v>236</v>
      </c>
      <c r="H6821" s="2">
        <f t="shared" si="212"/>
        <v>43920</v>
      </c>
      <c r="I6821" s="2">
        <f t="shared" si="213"/>
        <v>43919</v>
      </c>
    </row>
    <row r="6822" spans="1:9" x14ac:dyDescent="0.25">
      <c r="A6822">
        <v>29</v>
      </c>
      <c r="B6822">
        <v>3</v>
      </c>
      <c r="C6822">
        <v>2020</v>
      </c>
      <c r="D6822">
        <v>0</v>
      </c>
      <c r="E6822">
        <v>0</v>
      </c>
      <c r="F6822" s="1" t="s">
        <v>112</v>
      </c>
      <c r="G6822" s="1" t="s">
        <v>236</v>
      </c>
      <c r="H6822" s="2">
        <f t="shared" si="212"/>
        <v>43919</v>
      </c>
      <c r="I6822" s="2">
        <f t="shared" si="213"/>
        <v>43918</v>
      </c>
    </row>
    <row r="6823" spans="1:9" x14ac:dyDescent="0.25">
      <c r="A6823">
        <v>28</v>
      </c>
      <c r="B6823">
        <v>3</v>
      </c>
      <c r="C6823">
        <v>2020</v>
      </c>
      <c r="D6823">
        <v>0</v>
      </c>
      <c r="E6823">
        <v>0</v>
      </c>
      <c r="F6823" s="1" t="s">
        <v>112</v>
      </c>
      <c r="G6823" s="1" t="s">
        <v>236</v>
      </c>
      <c r="H6823" s="2">
        <f t="shared" si="212"/>
        <v>43918</v>
      </c>
      <c r="I6823" s="2">
        <f t="shared" si="213"/>
        <v>43917</v>
      </c>
    </row>
    <row r="6824" spans="1:9" x14ac:dyDescent="0.25">
      <c r="A6824">
        <v>27</v>
      </c>
      <c r="B6824">
        <v>3</v>
      </c>
      <c r="C6824">
        <v>2020</v>
      </c>
      <c r="D6824">
        <v>0</v>
      </c>
      <c r="E6824">
        <v>0</v>
      </c>
      <c r="F6824" s="1" t="s">
        <v>112</v>
      </c>
      <c r="G6824" s="1" t="s">
        <v>236</v>
      </c>
      <c r="H6824" s="2">
        <f t="shared" si="212"/>
        <v>43917</v>
      </c>
      <c r="I6824" s="2">
        <f t="shared" si="213"/>
        <v>43916</v>
      </c>
    </row>
    <row r="6825" spans="1:9" x14ac:dyDescent="0.25">
      <c r="A6825">
        <v>26</v>
      </c>
      <c r="B6825">
        <v>3</v>
      </c>
      <c r="C6825">
        <v>2020</v>
      </c>
      <c r="D6825">
        <v>0</v>
      </c>
      <c r="E6825">
        <v>0</v>
      </c>
      <c r="F6825" s="1" t="s">
        <v>112</v>
      </c>
      <c r="G6825" s="1" t="s">
        <v>236</v>
      </c>
      <c r="H6825" s="2">
        <f t="shared" si="212"/>
        <v>43916</v>
      </c>
      <c r="I6825" s="2">
        <f t="shared" si="213"/>
        <v>43915</v>
      </c>
    </row>
    <row r="6826" spans="1:9" x14ac:dyDescent="0.25">
      <c r="A6826">
        <v>25</v>
      </c>
      <c r="B6826">
        <v>3</v>
      </c>
      <c r="C6826">
        <v>2020</v>
      </c>
      <c r="D6826">
        <v>1</v>
      </c>
      <c r="E6826">
        <v>0</v>
      </c>
      <c r="F6826" s="1" t="s">
        <v>112</v>
      </c>
      <c r="G6826" s="1" t="s">
        <v>236</v>
      </c>
      <c r="H6826" s="2">
        <f t="shared" si="212"/>
        <v>43915</v>
      </c>
      <c r="I6826" s="2">
        <f t="shared" si="213"/>
        <v>43914</v>
      </c>
    </row>
    <row r="6827" spans="1:9" x14ac:dyDescent="0.25">
      <c r="A6827">
        <v>22</v>
      </c>
      <c r="B6827">
        <v>4</v>
      </c>
      <c r="C6827">
        <v>2020</v>
      </c>
      <c r="D6827">
        <v>0</v>
      </c>
      <c r="E6827">
        <v>0</v>
      </c>
      <c r="F6827" s="1" t="s">
        <v>113</v>
      </c>
      <c r="G6827" s="1" t="s">
        <v>235</v>
      </c>
      <c r="H6827" s="2">
        <f t="shared" si="212"/>
        <v>43943</v>
      </c>
      <c r="I6827" s="2">
        <f t="shared" si="213"/>
        <v>43942</v>
      </c>
    </row>
    <row r="6828" spans="1:9" x14ac:dyDescent="0.25">
      <c r="A6828">
        <v>21</v>
      </c>
      <c r="B6828">
        <v>4</v>
      </c>
      <c r="C6828">
        <v>2020</v>
      </c>
      <c r="D6828">
        <v>0</v>
      </c>
      <c r="E6828">
        <v>0</v>
      </c>
      <c r="F6828" s="1" t="s">
        <v>113</v>
      </c>
      <c r="G6828" s="1" t="s">
        <v>235</v>
      </c>
      <c r="H6828" s="2">
        <f t="shared" si="212"/>
        <v>43942</v>
      </c>
      <c r="I6828" s="2">
        <f t="shared" si="213"/>
        <v>43941</v>
      </c>
    </row>
    <row r="6829" spans="1:9" x14ac:dyDescent="0.25">
      <c r="A6829">
        <v>20</v>
      </c>
      <c r="B6829">
        <v>4</v>
      </c>
      <c r="C6829">
        <v>2020</v>
      </c>
      <c r="D6829">
        <v>0</v>
      </c>
      <c r="E6829">
        <v>0</v>
      </c>
      <c r="F6829" s="1" t="s">
        <v>113</v>
      </c>
      <c r="G6829" s="1" t="s">
        <v>235</v>
      </c>
      <c r="H6829" s="2">
        <f t="shared" si="212"/>
        <v>43941</v>
      </c>
      <c r="I6829" s="2">
        <f t="shared" si="213"/>
        <v>43940</v>
      </c>
    </row>
    <row r="6830" spans="1:9" x14ac:dyDescent="0.25">
      <c r="A6830">
        <v>19</v>
      </c>
      <c r="B6830">
        <v>4</v>
      </c>
      <c r="C6830">
        <v>2020</v>
      </c>
      <c r="D6830">
        <v>1</v>
      </c>
      <c r="E6830">
        <v>0</v>
      </c>
      <c r="F6830" s="1" t="s">
        <v>113</v>
      </c>
      <c r="G6830" s="1" t="s">
        <v>235</v>
      </c>
      <c r="H6830" s="2">
        <f t="shared" si="212"/>
        <v>43940</v>
      </c>
      <c r="I6830" s="2">
        <f t="shared" si="213"/>
        <v>43939</v>
      </c>
    </row>
    <row r="6831" spans="1:9" x14ac:dyDescent="0.25">
      <c r="A6831">
        <v>18</v>
      </c>
      <c r="B6831">
        <v>4</v>
      </c>
      <c r="C6831">
        <v>2020</v>
      </c>
      <c r="D6831">
        <v>0</v>
      </c>
      <c r="E6831">
        <v>0</v>
      </c>
      <c r="F6831" s="1" t="s">
        <v>113</v>
      </c>
      <c r="G6831" s="1" t="s">
        <v>235</v>
      </c>
      <c r="H6831" s="2">
        <f t="shared" si="212"/>
        <v>43939</v>
      </c>
      <c r="I6831" s="2">
        <f t="shared" si="213"/>
        <v>43938</v>
      </c>
    </row>
    <row r="6832" spans="1:9" x14ac:dyDescent="0.25">
      <c r="A6832">
        <v>17</v>
      </c>
      <c r="B6832">
        <v>4</v>
      </c>
      <c r="C6832">
        <v>2020</v>
      </c>
      <c r="D6832">
        <v>0</v>
      </c>
      <c r="E6832">
        <v>0</v>
      </c>
      <c r="F6832" s="1" t="s">
        <v>113</v>
      </c>
      <c r="G6832" s="1" t="s">
        <v>235</v>
      </c>
      <c r="H6832" s="2">
        <f t="shared" si="212"/>
        <v>43938</v>
      </c>
      <c r="I6832" s="2">
        <f t="shared" si="213"/>
        <v>43937</v>
      </c>
    </row>
    <row r="6833" spans="1:9" x14ac:dyDescent="0.25">
      <c r="A6833">
        <v>16</v>
      </c>
      <c r="B6833">
        <v>4</v>
      </c>
      <c r="C6833">
        <v>2020</v>
      </c>
      <c r="D6833">
        <v>0</v>
      </c>
      <c r="E6833">
        <v>0</v>
      </c>
      <c r="F6833" s="1" t="s">
        <v>113</v>
      </c>
      <c r="G6833" s="1" t="s">
        <v>235</v>
      </c>
      <c r="H6833" s="2">
        <f t="shared" si="212"/>
        <v>43937</v>
      </c>
      <c r="I6833" s="2">
        <f t="shared" si="213"/>
        <v>43936</v>
      </c>
    </row>
    <row r="6834" spans="1:9" x14ac:dyDescent="0.25">
      <c r="A6834">
        <v>15</v>
      </c>
      <c r="B6834">
        <v>4</v>
      </c>
      <c r="C6834">
        <v>2020</v>
      </c>
      <c r="D6834">
        <v>0</v>
      </c>
      <c r="E6834">
        <v>0</v>
      </c>
      <c r="F6834" s="1" t="s">
        <v>113</v>
      </c>
      <c r="G6834" s="1" t="s">
        <v>235</v>
      </c>
      <c r="H6834" s="2">
        <f t="shared" si="212"/>
        <v>43936</v>
      </c>
      <c r="I6834" s="2">
        <f t="shared" si="213"/>
        <v>43935</v>
      </c>
    </row>
    <row r="6835" spans="1:9" x14ac:dyDescent="0.25">
      <c r="A6835">
        <v>14</v>
      </c>
      <c r="B6835">
        <v>4</v>
      </c>
      <c r="C6835">
        <v>2020</v>
      </c>
      <c r="D6835">
        <v>1</v>
      </c>
      <c r="E6835">
        <v>0</v>
      </c>
      <c r="F6835" s="1" t="s">
        <v>113</v>
      </c>
      <c r="G6835" s="1" t="s">
        <v>235</v>
      </c>
      <c r="H6835" s="2">
        <f t="shared" si="212"/>
        <v>43935</v>
      </c>
      <c r="I6835" s="2">
        <f t="shared" si="213"/>
        <v>43934</v>
      </c>
    </row>
    <row r="6836" spans="1:9" x14ac:dyDescent="0.25">
      <c r="A6836">
        <v>13</v>
      </c>
      <c r="B6836">
        <v>4</v>
      </c>
      <c r="C6836">
        <v>2020</v>
      </c>
      <c r="D6836">
        <v>0</v>
      </c>
      <c r="E6836">
        <v>0</v>
      </c>
      <c r="F6836" s="1" t="s">
        <v>113</v>
      </c>
      <c r="G6836" s="1" t="s">
        <v>235</v>
      </c>
      <c r="H6836" s="2">
        <f t="shared" si="212"/>
        <v>43934</v>
      </c>
      <c r="I6836" s="2">
        <f t="shared" si="213"/>
        <v>43933</v>
      </c>
    </row>
    <row r="6837" spans="1:9" x14ac:dyDescent="0.25">
      <c r="A6837">
        <v>12</v>
      </c>
      <c r="B6837">
        <v>4</v>
      </c>
      <c r="C6837">
        <v>2020</v>
      </c>
      <c r="D6837">
        <v>0</v>
      </c>
      <c r="E6837">
        <v>0</v>
      </c>
      <c r="F6837" s="1" t="s">
        <v>113</v>
      </c>
      <c r="G6837" s="1" t="s">
        <v>235</v>
      </c>
      <c r="H6837" s="2">
        <f t="shared" si="212"/>
        <v>43933</v>
      </c>
      <c r="I6837" s="2">
        <f t="shared" si="213"/>
        <v>43932</v>
      </c>
    </row>
    <row r="6838" spans="1:9" x14ac:dyDescent="0.25">
      <c r="A6838">
        <v>11</v>
      </c>
      <c r="B6838">
        <v>4</v>
      </c>
      <c r="C6838">
        <v>2020</v>
      </c>
      <c r="D6838">
        <v>1</v>
      </c>
      <c r="E6838">
        <v>0</v>
      </c>
      <c r="F6838" s="1" t="s">
        <v>113</v>
      </c>
      <c r="G6838" s="1" t="s">
        <v>235</v>
      </c>
      <c r="H6838" s="2">
        <f t="shared" si="212"/>
        <v>43932</v>
      </c>
      <c r="I6838" s="2">
        <f t="shared" si="213"/>
        <v>43931</v>
      </c>
    </row>
    <row r="6839" spans="1:9" x14ac:dyDescent="0.25">
      <c r="A6839">
        <v>10</v>
      </c>
      <c r="B6839">
        <v>4</v>
      </c>
      <c r="C6839">
        <v>2020</v>
      </c>
      <c r="D6839">
        <v>0</v>
      </c>
      <c r="E6839">
        <v>0</v>
      </c>
      <c r="F6839" s="1" t="s">
        <v>113</v>
      </c>
      <c r="G6839" s="1" t="s">
        <v>235</v>
      </c>
      <c r="H6839" s="2">
        <f t="shared" si="212"/>
        <v>43931</v>
      </c>
      <c r="I6839" s="2">
        <f t="shared" si="213"/>
        <v>43930</v>
      </c>
    </row>
    <row r="6840" spans="1:9" x14ac:dyDescent="0.25">
      <c r="A6840">
        <v>9</v>
      </c>
      <c r="B6840">
        <v>4</v>
      </c>
      <c r="C6840">
        <v>2020</v>
      </c>
      <c r="D6840">
        <v>1</v>
      </c>
      <c r="E6840">
        <v>0</v>
      </c>
      <c r="F6840" s="1" t="s">
        <v>113</v>
      </c>
      <c r="G6840" s="1" t="s">
        <v>235</v>
      </c>
      <c r="H6840" s="2">
        <f t="shared" si="212"/>
        <v>43930</v>
      </c>
      <c r="I6840" s="2">
        <f t="shared" si="213"/>
        <v>43929</v>
      </c>
    </row>
    <row r="6841" spans="1:9" x14ac:dyDescent="0.25">
      <c r="A6841">
        <v>8</v>
      </c>
      <c r="B6841">
        <v>4</v>
      </c>
      <c r="C6841">
        <v>2020</v>
      </c>
      <c r="D6841">
        <v>0</v>
      </c>
      <c r="E6841">
        <v>0</v>
      </c>
      <c r="F6841" s="1" t="s">
        <v>113</v>
      </c>
      <c r="G6841" s="1" t="s">
        <v>235</v>
      </c>
      <c r="H6841" s="2">
        <f t="shared" si="212"/>
        <v>43929</v>
      </c>
      <c r="I6841" s="2">
        <f t="shared" si="213"/>
        <v>43928</v>
      </c>
    </row>
    <row r="6842" spans="1:9" x14ac:dyDescent="0.25">
      <c r="A6842">
        <v>7</v>
      </c>
      <c r="B6842">
        <v>4</v>
      </c>
      <c r="C6842">
        <v>2020</v>
      </c>
      <c r="D6842">
        <v>0</v>
      </c>
      <c r="E6842">
        <v>0</v>
      </c>
      <c r="F6842" s="1" t="s">
        <v>113</v>
      </c>
      <c r="G6842" s="1" t="s">
        <v>235</v>
      </c>
      <c r="H6842" s="2">
        <f t="shared" si="212"/>
        <v>43928</v>
      </c>
      <c r="I6842" s="2">
        <f t="shared" si="213"/>
        <v>43927</v>
      </c>
    </row>
    <row r="6843" spans="1:9" x14ac:dyDescent="0.25">
      <c r="A6843">
        <v>6</v>
      </c>
      <c r="B6843">
        <v>4</v>
      </c>
      <c r="C6843">
        <v>2020</v>
      </c>
      <c r="D6843">
        <v>1</v>
      </c>
      <c r="E6843">
        <v>0</v>
      </c>
      <c r="F6843" s="1" t="s">
        <v>113</v>
      </c>
      <c r="G6843" s="1" t="s">
        <v>235</v>
      </c>
      <c r="H6843" s="2">
        <f t="shared" si="212"/>
        <v>43927</v>
      </c>
      <c r="I6843" s="2">
        <f t="shared" si="213"/>
        <v>43926</v>
      </c>
    </row>
    <row r="6844" spans="1:9" x14ac:dyDescent="0.25">
      <c r="A6844">
        <v>5</v>
      </c>
      <c r="B6844">
        <v>4</v>
      </c>
      <c r="C6844">
        <v>2020</v>
      </c>
      <c r="D6844">
        <v>2</v>
      </c>
      <c r="E6844">
        <v>1</v>
      </c>
      <c r="F6844" s="1" t="s">
        <v>113</v>
      </c>
      <c r="G6844" s="1" t="s">
        <v>235</v>
      </c>
      <c r="H6844" s="2">
        <f t="shared" si="212"/>
        <v>43926</v>
      </c>
      <c r="I6844" s="2">
        <f t="shared" si="213"/>
        <v>43925</v>
      </c>
    </row>
    <row r="6845" spans="1:9" x14ac:dyDescent="0.25">
      <c r="A6845">
        <v>4</v>
      </c>
      <c r="B6845">
        <v>4</v>
      </c>
      <c r="C6845">
        <v>2020</v>
      </c>
      <c r="D6845">
        <v>0</v>
      </c>
      <c r="E6845">
        <v>0</v>
      </c>
      <c r="F6845" s="1" t="s">
        <v>113</v>
      </c>
      <c r="G6845" s="1" t="s">
        <v>235</v>
      </c>
      <c r="H6845" s="2">
        <f t="shared" si="212"/>
        <v>43925</v>
      </c>
      <c r="I6845" s="2">
        <f t="shared" si="213"/>
        <v>43924</v>
      </c>
    </row>
    <row r="6846" spans="1:9" x14ac:dyDescent="0.25">
      <c r="A6846">
        <v>3</v>
      </c>
      <c r="B6846">
        <v>4</v>
      </c>
      <c r="C6846">
        <v>2020</v>
      </c>
      <c r="D6846">
        <v>3</v>
      </c>
      <c r="E6846">
        <v>0</v>
      </c>
      <c r="F6846" s="1" t="s">
        <v>113</v>
      </c>
      <c r="G6846" s="1" t="s">
        <v>235</v>
      </c>
      <c r="H6846" s="2">
        <f t="shared" si="212"/>
        <v>43924</v>
      </c>
      <c r="I6846" s="2">
        <f t="shared" si="213"/>
        <v>43923</v>
      </c>
    </row>
    <row r="6847" spans="1:9" x14ac:dyDescent="0.25">
      <c r="A6847">
        <v>2</v>
      </c>
      <c r="B6847">
        <v>4</v>
      </c>
      <c r="C6847">
        <v>2020</v>
      </c>
      <c r="D6847">
        <v>4</v>
      </c>
      <c r="E6847">
        <v>0</v>
      </c>
      <c r="F6847" s="1" t="s">
        <v>113</v>
      </c>
      <c r="G6847" s="1" t="s">
        <v>235</v>
      </c>
      <c r="H6847" s="2">
        <f t="shared" si="212"/>
        <v>43923</v>
      </c>
      <c r="I6847" s="2">
        <f t="shared" si="213"/>
        <v>43922</v>
      </c>
    </row>
    <row r="6848" spans="1:9" x14ac:dyDescent="0.25">
      <c r="A6848">
        <v>1</v>
      </c>
      <c r="B6848">
        <v>4</v>
      </c>
      <c r="C6848">
        <v>2020</v>
      </c>
      <c r="D6848">
        <v>4</v>
      </c>
      <c r="E6848">
        <v>0</v>
      </c>
      <c r="F6848" s="1" t="s">
        <v>113</v>
      </c>
      <c r="G6848" s="1" t="s">
        <v>235</v>
      </c>
      <c r="H6848" s="2">
        <f t="shared" si="212"/>
        <v>43922</v>
      </c>
      <c r="I6848" s="2">
        <f t="shared" si="213"/>
        <v>43921</v>
      </c>
    </row>
    <row r="6849" spans="1:9" x14ac:dyDescent="0.25">
      <c r="A6849">
        <v>31</v>
      </c>
      <c r="B6849">
        <v>3</v>
      </c>
      <c r="C6849">
        <v>2020</v>
      </c>
      <c r="D6849">
        <v>2</v>
      </c>
      <c r="E6849">
        <v>0</v>
      </c>
      <c r="F6849" s="1" t="s">
        <v>113</v>
      </c>
      <c r="G6849" s="1" t="s">
        <v>235</v>
      </c>
      <c r="H6849" s="2">
        <f t="shared" si="212"/>
        <v>43921</v>
      </c>
      <c r="I6849" s="2">
        <f t="shared" si="213"/>
        <v>43920</v>
      </c>
    </row>
    <row r="6850" spans="1:9" x14ac:dyDescent="0.25">
      <c r="A6850">
        <v>30</v>
      </c>
      <c r="B6850">
        <v>3</v>
      </c>
      <c r="C6850">
        <v>2020</v>
      </c>
      <c r="D6850">
        <v>1</v>
      </c>
      <c r="E6850">
        <v>0</v>
      </c>
      <c r="F6850" s="1" t="s">
        <v>113</v>
      </c>
      <c r="G6850" s="1" t="s">
        <v>235</v>
      </c>
      <c r="H6850" s="2">
        <f t="shared" ref="H6850:H6913" si="214">DATE(C6850,B6850,A6850)</f>
        <v>43920</v>
      </c>
      <c r="I6850" s="2">
        <f t="shared" ref="I6850:I6913" si="215">H6850-1</f>
        <v>43919</v>
      </c>
    </row>
    <row r="6851" spans="1:9" x14ac:dyDescent="0.25">
      <c r="A6851">
        <v>29</v>
      </c>
      <c r="B6851">
        <v>3</v>
      </c>
      <c r="C6851">
        <v>2020</v>
      </c>
      <c r="D6851">
        <v>1</v>
      </c>
      <c r="E6851">
        <v>0</v>
      </c>
      <c r="F6851" s="1" t="s">
        <v>113</v>
      </c>
      <c r="G6851" s="1" t="s">
        <v>235</v>
      </c>
      <c r="H6851" s="2">
        <f t="shared" si="214"/>
        <v>43919</v>
      </c>
      <c r="I6851" s="2">
        <f t="shared" si="215"/>
        <v>43918</v>
      </c>
    </row>
    <row r="6852" spans="1:9" x14ac:dyDescent="0.25">
      <c r="A6852">
        <v>28</v>
      </c>
      <c r="B6852">
        <v>3</v>
      </c>
      <c r="C6852">
        <v>2020</v>
      </c>
      <c r="D6852">
        <v>4</v>
      </c>
      <c r="E6852">
        <v>0</v>
      </c>
      <c r="F6852" s="1" t="s">
        <v>113</v>
      </c>
      <c r="G6852" s="1" t="s">
        <v>235</v>
      </c>
      <c r="H6852" s="2">
        <f t="shared" si="214"/>
        <v>43918</v>
      </c>
      <c r="I6852" s="2">
        <f t="shared" si="215"/>
        <v>43917</v>
      </c>
    </row>
    <row r="6853" spans="1:9" x14ac:dyDescent="0.25">
      <c r="A6853">
        <v>27</v>
      </c>
      <c r="B6853">
        <v>3</v>
      </c>
      <c r="C6853">
        <v>2020</v>
      </c>
      <c r="D6853">
        <v>5</v>
      </c>
      <c r="E6853">
        <v>0</v>
      </c>
      <c r="F6853" s="1" t="s">
        <v>113</v>
      </c>
      <c r="G6853" s="1" t="s">
        <v>235</v>
      </c>
      <c r="H6853" s="2">
        <f t="shared" si="214"/>
        <v>43917</v>
      </c>
      <c r="I6853" s="2">
        <f t="shared" si="215"/>
        <v>43916</v>
      </c>
    </row>
    <row r="6854" spans="1:9" x14ac:dyDescent="0.25">
      <c r="A6854">
        <v>26</v>
      </c>
      <c r="B6854">
        <v>3</v>
      </c>
      <c r="C6854">
        <v>2020</v>
      </c>
      <c r="D6854">
        <v>4</v>
      </c>
      <c r="E6854">
        <v>0</v>
      </c>
      <c r="F6854" s="1" t="s">
        <v>113</v>
      </c>
      <c r="G6854" s="1" t="s">
        <v>235</v>
      </c>
      <c r="H6854" s="2">
        <f t="shared" si="214"/>
        <v>43916</v>
      </c>
      <c r="I6854" s="2">
        <f t="shared" si="215"/>
        <v>43915</v>
      </c>
    </row>
    <row r="6855" spans="1:9" x14ac:dyDescent="0.25">
      <c r="A6855">
        <v>25</v>
      </c>
      <c r="B6855">
        <v>3</v>
      </c>
      <c r="C6855">
        <v>2020</v>
      </c>
      <c r="D6855">
        <v>1</v>
      </c>
      <c r="E6855">
        <v>0</v>
      </c>
      <c r="F6855" s="1" t="s">
        <v>113</v>
      </c>
      <c r="G6855" s="1" t="s">
        <v>235</v>
      </c>
      <c r="H6855" s="2">
        <f t="shared" si="214"/>
        <v>43915</v>
      </c>
      <c r="I6855" s="2">
        <f t="shared" si="215"/>
        <v>43914</v>
      </c>
    </row>
    <row r="6856" spans="1:9" x14ac:dyDescent="0.25">
      <c r="A6856">
        <v>24</v>
      </c>
      <c r="B6856">
        <v>3</v>
      </c>
      <c r="C6856">
        <v>2020</v>
      </c>
      <c r="D6856">
        <v>0</v>
      </c>
      <c r="E6856">
        <v>0</v>
      </c>
      <c r="F6856" s="1" t="s">
        <v>113</v>
      </c>
      <c r="G6856" s="1" t="s">
        <v>235</v>
      </c>
      <c r="H6856" s="2">
        <f t="shared" si="214"/>
        <v>43914</v>
      </c>
      <c r="I6856" s="2">
        <f t="shared" si="215"/>
        <v>43913</v>
      </c>
    </row>
    <row r="6857" spans="1:9" x14ac:dyDescent="0.25">
      <c r="A6857">
        <v>23</v>
      </c>
      <c r="B6857">
        <v>3</v>
      </c>
      <c r="C6857">
        <v>2020</v>
      </c>
      <c r="D6857">
        <v>10</v>
      </c>
      <c r="E6857">
        <v>0</v>
      </c>
      <c r="F6857" s="1" t="s">
        <v>113</v>
      </c>
      <c r="G6857" s="1" t="s">
        <v>235</v>
      </c>
      <c r="H6857" s="2">
        <f t="shared" si="214"/>
        <v>43913</v>
      </c>
      <c r="I6857" s="2">
        <f t="shared" si="215"/>
        <v>43912</v>
      </c>
    </row>
    <row r="6858" spans="1:9" x14ac:dyDescent="0.25">
      <c r="A6858">
        <v>22</v>
      </c>
      <c r="B6858">
        <v>3</v>
      </c>
      <c r="C6858">
        <v>2020</v>
      </c>
      <c r="D6858">
        <v>2</v>
      </c>
      <c r="E6858">
        <v>0</v>
      </c>
      <c r="F6858" s="1" t="s">
        <v>113</v>
      </c>
      <c r="G6858" s="1" t="s">
        <v>235</v>
      </c>
      <c r="H6858" s="2">
        <f t="shared" si="214"/>
        <v>43912</v>
      </c>
      <c r="I6858" s="2">
        <f t="shared" si="215"/>
        <v>43911</v>
      </c>
    </row>
    <row r="6859" spans="1:9" x14ac:dyDescent="0.25">
      <c r="A6859">
        <v>21</v>
      </c>
      <c r="B6859">
        <v>3</v>
      </c>
      <c r="C6859">
        <v>2020</v>
      </c>
      <c r="D6859">
        <v>9</v>
      </c>
      <c r="E6859">
        <v>0</v>
      </c>
      <c r="F6859" s="1" t="s">
        <v>113</v>
      </c>
      <c r="G6859" s="1" t="s">
        <v>235</v>
      </c>
      <c r="H6859" s="2">
        <f t="shared" si="214"/>
        <v>43911</v>
      </c>
      <c r="I6859" s="2">
        <f t="shared" si="215"/>
        <v>43910</v>
      </c>
    </row>
    <row r="6860" spans="1:9" x14ac:dyDescent="0.25">
      <c r="A6860">
        <v>20</v>
      </c>
      <c r="B6860">
        <v>3</v>
      </c>
      <c r="C6860">
        <v>2020</v>
      </c>
      <c r="D6860">
        <v>0</v>
      </c>
      <c r="E6860">
        <v>0</v>
      </c>
      <c r="F6860" s="1" t="s">
        <v>113</v>
      </c>
      <c r="G6860" s="1" t="s">
        <v>235</v>
      </c>
      <c r="H6860" s="2">
        <f t="shared" si="214"/>
        <v>43910</v>
      </c>
      <c r="I6860" s="2">
        <f t="shared" si="215"/>
        <v>43909</v>
      </c>
    </row>
    <row r="6861" spans="1:9" x14ac:dyDescent="0.25">
      <c r="A6861">
        <v>19</v>
      </c>
      <c r="B6861">
        <v>3</v>
      </c>
      <c r="C6861">
        <v>2020</v>
      </c>
      <c r="D6861">
        <v>18</v>
      </c>
      <c r="E6861">
        <v>0</v>
      </c>
      <c r="F6861" s="1" t="s">
        <v>113</v>
      </c>
      <c r="G6861" s="1" t="s">
        <v>235</v>
      </c>
      <c r="H6861" s="2">
        <f t="shared" si="214"/>
        <v>43909</v>
      </c>
      <c r="I6861" s="2">
        <f t="shared" si="215"/>
        <v>43908</v>
      </c>
    </row>
    <row r="6862" spans="1:9" x14ac:dyDescent="0.25">
      <c r="A6862">
        <v>18</v>
      </c>
      <c r="B6862">
        <v>3</v>
      </c>
      <c r="C6862">
        <v>2020</v>
      </c>
      <c r="D6862">
        <v>0</v>
      </c>
      <c r="E6862">
        <v>0</v>
      </c>
      <c r="F6862" s="1" t="s">
        <v>113</v>
      </c>
      <c r="G6862" s="1" t="s">
        <v>235</v>
      </c>
      <c r="H6862" s="2">
        <f t="shared" si="214"/>
        <v>43908</v>
      </c>
      <c r="I6862" s="2">
        <f t="shared" si="215"/>
        <v>43907</v>
      </c>
    </row>
    <row r="6863" spans="1:9" x14ac:dyDescent="0.25">
      <c r="A6863">
        <v>17</v>
      </c>
      <c r="B6863">
        <v>3</v>
      </c>
      <c r="C6863">
        <v>2020</v>
      </c>
      <c r="D6863">
        <v>0</v>
      </c>
      <c r="E6863">
        <v>0</v>
      </c>
      <c r="F6863" s="1" t="s">
        <v>113</v>
      </c>
      <c r="G6863" s="1" t="s">
        <v>235</v>
      </c>
      <c r="H6863" s="2">
        <f t="shared" si="214"/>
        <v>43907</v>
      </c>
      <c r="I6863" s="2">
        <f t="shared" si="215"/>
        <v>43906</v>
      </c>
    </row>
    <row r="6864" spans="1:9" x14ac:dyDescent="0.25">
      <c r="A6864">
        <v>16</v>
      </c>
      <c r="B6864">
        <v>3</v>
      </c>
      <c r="C6864">
        <v>2020</v>
      </c>
      <c r="D6864">
        <v>3</v>
      </c>
      <c r="E6864">
        <v>0</v>
      </c>
      <c r="F6864" s="1" t="s">
        <v>113</v>
      </c>
      <c r="G6864" s="1" t="s">
        <v>235</v>
      </c>
      <c r="H6864" s="2">
        <f t="shared" si="214"/>
        <v>43906</v>
      </c>
      <c r="I6864" s="2">
        <f t="shared" si="215"/>
        <v>43905</v>
      </c>
    </row>
    <row r="6865" spans="1:9" x14ac:dyDescent="0.25">
      <c r="A6865">
        <v>15</v>
      </c>
      <c r="B6865">
        <v>3</v>
      </c>
      <c r="C6865">
        <v>2020</v>
      </c>
      <c r="D6865">
        <v>0</v>
      </c>
      <c r="E6865">
        <v>0</v>
      </c>
      <c r="F6865" s="1" t="s">
        <v>113</v>
      </c>
      <c r="G6865" s="1" t="s">
        <v>235</v>
      </c>
      <c r="H6865" s="2">
        <f t="shared" si="214"/>
        <v>43905</v>
      </c>
      <c r="I6865" s="2">
        <f t="shared" si="215"/>
        <v>43904</v>
      </c>
    </row>
    <row r="6866" spans="1:9" x14ac:dyDescent="0.25">
      <c r="A6866">
        <v>14</v>
      </c>
      <c r="B6866">
        <v>3</v>
      </c>
      <c r="C6866">
        <v>2020</v>
      </c>
      <c r="D6866">
        <v>0</v>
      </c>
      <c r="E6866">
        <v>0</v>
      </c>
      <c r="F6866" s="1" t="s">
        <v>113</v>
      </c>
      <c r="G6866" s="1" t="s">
        <v>235</v>
      </c>
      <c r="H6866" s="2">
        <f t="shared" si="214"/>
        <v>43904</v>
      </c>
      <c r="I6866" s="2">
        <f t="shared" si="215"/>
        <v>43903</v>
      </c>
    </row>
    <row r="6867" spans="1:9" x14ac:dyDescent="0.25">
      <c r="A6867">
        <v>13</v>
      </c>
      <c r="B6867">
        <v>3</v>
      </c>
      <c r="C6867">
        <v>2020</v>
      </c>
      <c r="D6867">
        <v>1</v>
      </c>
      <c r="E6867">
        <v>0</v>
      </c>
      <c r="F6867" s="1" t="s">
        <v>113</v>
      </c>
      <c r="G6867" s="1" t="s">
        <v>235</v>
      </c>
      <c r="H6867" s="2">
        <f t="shared" si="214"/>
        <v>43903</v>
      </c>
      <c r="I6867" s="2">
        <f t="shared" si="215"/>
        <v>43902</v>
      </c>
    </row>
    <row r="6868" spans="1:9" x14ac:dyDescent="0.25">
      <c r="A6868">
        <v>12</v>
      </c>
      <c r="B6868">
        <v>3</v>
      </c>
      <c r="C6868">
        <v>2020</v>
      </c>
      <c r="D6868">
        <v>2</v>
      </c>
      <c r="E6868">
        <v>0</v>
      </c>
      <c r="F6868" s="1" t="s">
        <v>113</v>
      </c>
      <c r="G6868" s="1" t="s">
        <v>235</v>
      </c>
      <c r="H6868" s="2">
        <f t="shared" si="214"/>
        <v>43902</v>
      </c>
      <c r="I6868" s="2">
        <f t="shared" si="215"/>
        <v>43901</v>
      </c>
    </row>
    <row r="6869" spans="1:9" x14ac:dyDescent="0.25">
      <c r="A6869">
        <v>5</v>
      </c>
      <c r="B6869">
        <v>3</v>
      </c>
      <c r="C6869">
        <v>2020</v>
      </c>
      <c r="D6869">
        <v>1</v>
      </c>
      <c r="E6869">
        <v>0</v>
      </c>
      <c r="F6869" s="1" t="s">
        <v>113</v>
      </c>
      <c r="G6869" s="1" t="s">
        <v>235</v>
      </c>
      <c r="H6869" s="2">
        <f t="shared" si="214"/>
        <v>43895</v>
      </c>
      <c r="I6869" s="2">
        <f t="shared" si="215"/>
        <v>43894</v>
      </c>
    </row>
    <row r="6870" spans="1:9" x14ac:dyDescent="0.25">
      <c r="A6870">
        <v>22</v>
      </c>
      <c r="B6870">
        <v>4</v>
      </c>
      <c r="C6870">
        <v>2020</v>
      </c>
      <c r="D6870">
        <v>20</v>
      </c>
      <c r="E6870">
        <v>1</v>
      </c>
      <c r="F6870" s="1" t="s">
        <v>114</v>
      </c>
      <c r="G6870" s="1" t="s">
        <v>235</v>
      </c>
      <c r="H6870" s="2">
        <f t="shared" si="214"/>
        <v>43943</v>
      </c>
      <c r="I6870" s="2">
        <f t="shared" si="215"/>
        <v>43942</v>
      </c>
    </row>
    <row r="6871" spans="1:9" x14ac:dyDescent="0.25">
      <c r="A6871">
        <v>21</v>
      </c>
      <c r="B6871">
        <v>4</v>
      </c>
      <c r="C6871">
        <v>2020</v>
      </c>
      <c r="D6871">
        <v>24</v>
      </c>
      <c r="E6871">
        <v>1</v>
      </c>
      <c r="F6871" s="1" t="s">
        <v>114</v>
      </c>
      <c r="G6871" s="1" t="s">
        <v>235</v>
      </c>
      <c r="H6871" s="2">
        <f t="shared" si="214"/>
        <v>43942</v>
      </c>
      <c r="I6871" s="2">
        <f t="shared" si="215"/>
        <v>43941</v>
      </c>
    </row>
    <row r="6872" spans="1:9" x14ac:dyDescent="0.25">
      <c r="A6872">
        <v>20</v>
      </c>
      <c r="B6872">
        <v>4</v>
      </c>
      <c r="C6872">
        <v>2020</v>
      </c>
      <c r="D6872">
        <v>28</v>
      </c>
      <c r="E6872">
        <v>3</v>
      </c>
      <c r="F6872" s="1" t="s">
        <v>114</v>
      </c>
      <c r="G6872" s="1" t="s">
        <v>235</v>
      </c>
      <c r="H6872" s="2">
        <f t="shared" si="214"/>
        <v>43941</v>
      </c>
      <c r="I6872" s="2">
        <f t="shared" si="215"/>
        <v>43940</v>
      </c>
    </row>
    <row r="6873" spans="1:9" x14ac:dyDescent="0.25">
      <c r="A6873">
        <v>19</v>
      </c>
      <c r="B6873">
        <v>4</v>
      </c>
      <c r="C6873">
        <v>2020</v>
      </c>
      <c r="D6873">
        <v>59</v>
      </c>
      <c r="E6873">
        <v>0</v>
      </c>
      <c r="F6873" s="1" t="s">
        <v>114</v>
      </c>
      <c r="G6873" s="1" t="s">
        <v>235</v>
      </c>
      <c r="H6873" s="2">
        <f t="shared" si="214"/>
        <v>43940</v>
      </c>
      <c r="I6873" s="2">
        <f t="shared" si="215"/>
        <v>43939</v>
      </c>
    </row>
    <row r="6874" spans="1:9" x14ac:dyDescent="0.25">
      <c r="A6874">
        <v>18</v>
      </c>
      <c r="B6874">
        <v>4</v>
      </c>
      <c r="C6874">
        <v>2020</v>
      </c>
      <c r="D6874">
        <v>90</v>
      </c>
      <c r="E6874">
        <v>1</v>
      </c>
      <c r="F6874" s="1" t="s">
        <v>114</v>
      </c>
      <c r="G6874" s="1" t="s">
        <v>235</v>
      </c>
      <c r="H6874" s="2">
        <f t="shared" si="214"/>
        <v>43939</v>
      </c>
      <c r="I6874" s="2">
        <f t="shared" si="215"/>
        <v>43938</v>
      </c>
    </row>
    <row r="6875" spans="1:9" x14ac:dyDescent="0.25">
      <c r="A6875">
        <v>17</v>
      </c>
      <c r="B6875">
        <v>4</v>
      </c>
      <c r="C6875">
        <v>2020</v>
      </c>
      <c r="D6875">
        <v>58</v>
      </c>
      <c r="E6875">
        <v>3</v>
      </c>
      <c r="F6875" s="1" t="s">
        <v>114</v>
      </c>
      <c r="G6875" s="1" t="s">
        <v>235</v>
      </c>
      <c r="H6875" s="2">
        <f t="shared" si="214"/>
        <v>43938</v>
      </c>
      <c r="I6875" s="2">
        <f t="shared" si="215"/>
        <v>43937</v>
      </c>
    </row>
    <row r="6876" spans="1:9" x14ac:dyDescent="0.25">
      <c r="A6876">
        <v>16</v>
      </c>
      <c r="B6876">
        <v>4</v>
      </c>
      <c r="C6876">
        <v>2020</v>
      </c>
      <c r="D6876">
        <v>21</v>
      </c>
      <c r="E6876">
        <v>5</v>
      </c>
      <c r="F6876" s="1" t="s">
        <v>114</v>
      </c>
      <c r="G6876" s="1" t="s">
        <v>235</v>
      </c>
      <c r="H6876" s="2">
        <f t="shared" si="214"/>
        <v>43937</v>
      </c>
      <c r="I6876" s="2">
        <f t="shared" si="215"/>
        <v>43936</v>
      </c>
    </row>
    <row r="6877" spans="1:9" x14ac:dyDescent="0.25">
      <c r="A6877">
        <v>15</v>
      </c>
      <c r="B6877">
        <v>4</v>
      </c>
      <c r="C6877">
        <v>2020</v>
      </c>
      <c r="D6877">
        <v>0</v>
      </c>
      <c r="E6877">
        <v>0</v>
      </c>
      <c r="F6877" s="1" t="s">
        <v>114</v>
      </c>
      <c r="G6877" s="1" t="s">
        <v>235</v>
      </c>
      <c r="H6877" s="2">
        <f t="shared" si="214"/>
        <v>43936</v>
      </c>
      <c r="I6877" s="2">
        <f t="shared" si="215"/>
        <v>43935</v>
      </c>
    </row>
    <row r="6878" spans="1:9" x14ac:dyDescent="0.25">
      <c r="A6878">
        <v>14</v>
      </c>
      <c r="B6878">
        <v>4</v>
      </c>
      <c r="C6878">
        <v>2020</v>
      </c>
      <c r="D6878">
        <v>8</v>
      </c>
      <c r="E6878">
        <v>0</v>
      </c>
      <c r="F6878" s="1" t="s">
        <v>114</v>
      </c>
      <c r="G6878" s="1" t="s">
        <v>235</v>
      </c>
      <c r="H6878" s="2">
        <f t="shared" si="214"/>
        <v>43935</v>
      </c>
      <c r="I6878" s="2">
        <f t="shared" si="215"/>
        <v>43934</v>
      </c>
    </row>
    <row r="6879" spans="1:9" x14ac:dyDescent="0.25">
      <c r="A6879">
        <v>13</v>
      </c>
      <c r="B6879">
        <v>4</v>
      </c>
      <c r="C6879">
        <v>2020</v>
      </c>
      <c r="D6879">
        <v>9</v>
      </c>
      <c r="E6879">
        <v>1</v>
      </c>
      <c r="F6879" s="1" t="s">
        <v>114</v>
      </c>
      <c r="G6879" s="1" t="s">
        <v>235</v>
      </c>
      <c r="H6879" s="2">
        <f t="shared" si="214"/>
        <v>43934</v>
      </c>
      <c r="I6879" s="2">
        <f t="shared" si="215"/>
        <v>43933</v>
      </c>
    </row>
    <row r="6880" spans="1:9" x14ac:dyDescent="0.25">
      <c r="A6880">
        <v>12</v>
      </c>
      <c r="B6880">
        <v>4</v>
      </c>
      <c r="C6880">
        <v>2020</v>
      </c>
      <c r="D6880">
        <v>54</v>
      </c>
      <c r="E6880">
        <v>6</v>
      </c>
      <c r="F6880" s="1" t="s">
        <v>114</v>
      </c>
      <c r="G6880" s="1" t="s">
        <v>235</v>
      </c>
      <c r="H6880" s="2">
        <f t="shared" si="214"/>
        <v>43933</v>
      </c>
      <c r="I6880" s="2">
        <f t="shared" si="215"/>
        <v>43932</v>
      </c>
    </row>
    <row r="6881" spans="1:9" x14ac:dyDescent="0.25">
      <c r="A6881">
        <v>11</v>
      </c>
      <c r="B6881">
        <v>4</v>
      </c>
      <c r="C6881">
        <v>2020</v>
      </c>
      <c r="D6881">
        <v>44</v>
      </c>
      <c r="E6881">
        <v>2</v>
      </c>
      <c r="F6881" s="1" t="s">
        <v>114</v>
      </c>
      <c r="G6881" s="1" t="s">
        <v>235</v>
      </c>
      <c r="H6881" s="2">
        <f t="shared" si="214"/>
        <v>43932</v>
      </c>
      <c r="I6881" s="2">
        <f t="shared" si="215"/>
        <v>43931</v>
      </c>
    </row>
    <row r="6882" spans="1:9" x14ac:dyDescent="0.25">
      <c r="A6882">
        <v>10</v>
      </c>
      <c r="B6882">
        <v>4</v>
      </c>
      <c r="C6882">
        <v>2020</v>
      </c>
      <c r="D6882">
        <v>43</v>
      </c>
      <c r="E6882">
        <v>0</v>
      </c>
      <c r="F6882" s="1" t="s">
        <v>114</v>
      </c>
      <c r="G6882" s="1" t="s">
        <v>235</v>
      </c>
      <c r="H6882" s="2">
        <f t="shared" si="214"/>
        <v>43931</v>
      </c>
      <c r="I6882" s="2">
        <f t="shared" si="215"/>
        <v>43930</v>
      </c>
    </row>
    <row r="6883" spans="1:9" x14ac:dyDescent="0.25">
      <c r="A6883">
        <v>9</v>
      </c>
      <c r="B6883">
        <v>4</v>
      </c>
      <c r="C6883">
        <v>2020</v>
      </c>
      <c r="D6883">
        <v>32</v>
      </c>
      <c r="E6883">
        <v>0</v>
      </c>
      <c r="F6883" s="1" t="s">
        <v>114</v>
      </c>
      <c r="G6883" s="1" t="s">
        <v>235</v>
      </c>
      <c r="H6883" s="2">
        <f t="shared" si="214"/>
        <v>43930</v>
      </c>
      <c r="I6883" s="2">
        <f t="shared" si="215"/>
        <v>43929</v>
      </c>
    </row>
    <row r="6884" spans="1:9" x14ac:dyDescent="0.25">
      <c r="A6884">
        <v>8</v>
      </c>
      <c r="B6884">
        <v>4</v>
      </c>
      <c r="C6884">
        <v>2020</v>
      </c>
      <c r="D6884">
        <v>37</v>
      </c>
      <c r="E6884">
        <v>1</v>
      </c>
      <c r="F6884" s="1" t="s">
        <v>114</v>
      </c>
      <c r="G6884" s="1" t="s">
        <v>235</v>
      </c>
      <c r="H6884" s="2">
        <f t="shared" si="214"/>
        <v>43929</v>
      </c>
      <c r="I6884" s="2">
        <f t="shared" si="215"/>
        <v>43928</v>
      </c>
    </row>
    <row r="6885" spans="1:9" x14ac:dyDescent="0.25">
      <c r="A6885">
        <v>7</v>
      </c>
      <c r="B6885">
        <v>4</v>
      </c>
      <c r="C6885">
        <v>2020</v>
      </c>
      <c r="D6885">
        <v>32</v>
      </c>
      <c r="E6885">
        <v>1</v>
      </c>
      <c r="F6885" s="1" t="s">
        <v>114</v>
      </c>
      <c r="G6885" s="1" t="s">
        <v>235</v>
      </c>
      <c r="H6885" s="2">
        <f t="shared" si="214"/>
        <v>43928</v>
      </c>
      <c r="I6885" s="2">
        <f t="shared" si="215"/>
        <v>43927</v>
      </c>
    </row>
    <row r="6886" spans="1:9" x14ac:dyDescent="0.25">
      <c r="A6886">
        <v>6</v>
      </c>
      <c r="B6886">
        <v>4</v>
      </c>
      <c r="C6886">
        <v>2020</v>
      </c>
      <c r="D6886">
        <v>40</v>
      </c>
      <c r="E6886">
        <v>4</v>
      </c>
      <c r="F6886" s="1" t="s">
        <v>114</v>
      </c>
      <c r="G6886" s="1" t="s">
        <v>235</v>
      </c>
      <c r="H6886" s="2">
        <f t="shared" si="214"/>
        <v>43927</v>
      </c>
      <c r="I6886" s="2">
        <f t="shared" si="215"/>
        <v>43926</v>
      </c>
    </row>
    <row r="6887" spans="1:9" x14ac:dyDescent="0.25">
      <c r="A6887">
        <v>5</v>
      </c>
      <c r="B6887">
        <v>4</v>
      </c>
      <c r="C6887">
        <v>2020</v>
      </c>
      <c r="D6887">
        <v>0</v>
      </c>
      <c r="E6887">
        <v>0</v>
      </c>
      <c r="F6887" s="1" t="s">
        <v>114</v>
      </c>
      <c r="G6887" s="1" t="s">
        <v>235</v>
      </c>
      <c r="H6887" s="2">
        <f t="shared" si="214"/>
        <v>43926</v>
      </c>
      <c r="I6887" s="2">
        <f t="shared" si="215"/>
        <v>43925</v>
      </c>
    </row>
    <row r="6888" spans="1:9" x14ac:dyDescent="0.25">
      <c r="A6888">
        <v>4</v>
      </c>
      <c r="B6888">
        <v>4</v>
      </c>
      <c r="C6888">
        <v>2020</v>
      </c>
      <c r="D6888">
        <v>122</v>
      </c>
      <c r="E6888">
        <v>0</v>
      </c>
      <c r="F6888" s="1" t="s">
        <v>114</v>
      </c>
      <c r="G6888" s="1" t="s">
        <v>235</v>
      </c>
      <c r="H6888" s="2">
        <f t="shared" si="214"/>
        <v>43925</v>
      </c>
      <c r="I6888" s="2">
        <f t="shared" si="215"/>
        <v>43924</v>
      </c>
    </row>
    <row r="6889" spans="1:9" x14ac:dyDescent="0.25">
      <c r="A6889">
        <v>3</v>
      </c>
      <c r="B6889">
        <v>4</v>
      </c>
      <c r="C6889">
        <v>2020</v>
      </c>
      <c r="D6889">
        <v>68</v>
      </c>
      <c r="E6889">
        <v>1</v>
      </c>
      <c r="F6889" s="1" t="s">
        <v>114</v>
      </c>
      <c r="G6889" s="1" t="s">
        <v>235</v>
      </c>
      <c r="H6889" s="2">
        <f t="shared" si="214"/>
        <v>43924</v>
      </c>
      <c r="I6889" s="2">
        <f t="shared" si="215"/>
        <v>43923</v>
      </c>
    </row>
    <row r="6890" spans="1:9" x14ac:dyDescent="0.25">
      <c r="A6890">
        <v>2</v>
      </c>
      <c r="B6890">
        <v>4</v>
      </c>
      <c r="C6890">
        <v>2020</v>
      </c>
      <c r="D6890">
        <v>48</v>
      </c>
      <c r="E6890">
        <v>1</v>
      </c>
      <c r="F6890" s="1" t="s">
        <v>114</v>
      </c>
      <c r="G6890" s="1" t="s">
        <v>235</v>
      </c>
      <c r="H6890" s="2">
        <f t="shared" si="214"/>
        <v>43923</v>
      </c>
      <c r="I6890" s="2">
        <f t="shared" si="215"/>
        <v>43922</v>
      </c>
    </row>
    <row r="6891" spans="1:9" x14ac:dyDescent="0.25">
      <c r="A6891">
        <v>1</v>
      </c>
      <c r="B6891">
        <v>4</v>
      </c>
      <c r="C6891">
        <v>2020</v>
      </c>
      <c r="D6891">
        <v>49</v>
      </c>
      <c r="E6891">
        <v>0</v>
      </c>
      <c r="F6891" s="1" t="s">
        <v>114</v>
      </c>
      <c r="G6891" s="1" t="s">
        <v>235</v>
      </c>
      <c r="H6891" s="2">
        <f t="shared" si="214"/>
        <v>43922</v>
      </c>
      <c r="I6891" s="2">
        <f t="shared" si="215"/>
        <v>43921</v>
      </c>
    </row>
    <row r="6892" spans="1:9" x14ac:dyDescent="0.25">
      <c r="A6892">
        <v>31</v>
      </c>
      <c r="B6892">
        <v>3</v>
      </c>
      <c r="C6892">
        <v>2020</v>
      </c>
      <c r="D6892">
        <v>0</v>
      </c>
      <c r="E6892">
        <v>0</v>
      </c>
      <c r="F6892" s="1" t="s">
        <v>114</v>
      </c>
      <c r="G6892" s="1" t="s">
        <v>235</v>
      </c>
      <c r="H6892" s="2">
        <f t="shared" si="214"/>
        <v>43921</v>
      </c>
      <c r="I6892" s="2">
        <f t="shared" si="215"/>
        <v>43920</v>
      </c>
    </row>
    <row r="6893" spans="1:9" x14ac:dyDescent="0.25">
      <c r="A6893">
        <v>30</v>
      </c>
      <c r="B6893">
        <v>3</v>
      </c>
      <c r="C6893">
        <v>2020</v>
      </c>
      <c r="D6893">
        <v>90</v>
      </c>
      <c r="E6893">
        <v>0</v>
      </c>
      <c r="F6893" s="1" t="s">
        <v>114</v>
      </c>
      <c r="G6893" s="1" t="s">
        <v>235</v>
      </c>
      <c r="H6893" s="2">
        <f t="shared" si="214"/>
        <v>43920</v>
      </c>
      <c r="I6893" s="2">
        <f t="shared" si="215"/>
        <v>43919</v>
      </c>
    </row>
    <row r="6894" spans="1:9" x14ac:dyDescent="0.25">
      <c r="A6894">
        <v>29</v>
      </c>
      <c r="B6894">
        <v>3</v>
      </c>
      <c r="C6894">
        <v>2020</v>
      </c>
      <c r="D6894">
        <v>36</v>
      </c>
      <c r="E6894">
        <v>2</v>
      </c>
      <c r="F6894" s="1" t="s">
        <v>114</v>
      </c>
      <c r="G6894" s="1" t="s">
        <v>235</v>
      </c>
      <c r="H6894" s="2">
        <f t="shared" si="214"/>
        <v>43919</v>
      </c>
      <c r="I6894" s="2">
        <f t="shared" si="215"/>
        <v>43918</v>
      </c>
    </row>
    <row r="6895" spans="1:9" x14ac:dyDescent="0.25">
      <c r="A6895">
        <v>28</v>
      </c>
      <c r="B6895">
        <v>3</v>
      </c>
      <c r="C6895">
        <v>2020</v>
      </c>
      <c r="D6895">
        <v>59</v>
      </c>
      <c r="E6895">
        <v>1</v>
      </c>
      <c r="F6895" s="1" t="s">
        <v>114</v>
      </c>
      <c r="G6895" s="1" t="s">
        <v>235</v>
      </c>
      <c r="H6895" s="2">
        <f t="shared" si="214"/>
        <v>43918</v>
      </c>
      <c r="I6895" s="2">
        <f t="shared" si="215"/>
        <v>43917</v>
      </c>
    </row>
    <row r="6896" spans="1:9" x14ac:dyDescent="0.25">
      <c r="A6896">
        <v>27</v>
      </c>
      <c r="B6896">
        <v>3</v>
      </c>
      <c r="C6896">
        <v>2020</v>
      </c>
      <c r="D6896">
        <v>25</v>
      </c>
      <c r="E6896">
        <v>0</v>
      </c>
      <c r="F6896" s="1" t="s">
        <v>114</v>
      </c>
      <c r="G6896" s="1" t="s">
        <v>235</v>
      </c>
      <c r="H6896" s="2">
        <f t="shared" si="214"/>
        <v>43917</v>
      </c>
      <c r="I6896" s="2">
        <f t="shared" si="215"/>
        <v>43916</v>
      </c>
    </row>
    <row r="6897" spans="1:9" x14ac:dyDescent="0.25">
      <c r="A6897">
        <v>26</v>
      </c>
      <c r="B6897">
        <v>3</v>
      </c>
      <c r="C6897">
        <v>2020</v>
      </c>
      <c r="D6897">
        <v>65</v>
      </c>
      <c r="E6897">
        <v>2</v>
      </c>
      <c r="F6897" s="1" t="s">
        <v>114</v>
      </c>
      <c r="G6897" s="1" t="s">
        <v>235</v>
      </c>
      <c r="H6897" s="2">
        <f t="shared" si="214"/>
        <v>43916</v>
      </c>
      <c r="I6897" s="2">
        <f t="shared" si="215"/>
        <v>43915</v>
      </c>
    </row>
    <row r="6898" spans="1:9" x14ac:dyDescent="0.25">
      <c r="A6898">
        <v>25</v>
      </c>
      <c r="B6898">
        <v>3</v>
      </c>
      <c r="C6898">
        <v>2020</v>
      </c>
      <c r="D6898">
        <v>30</v>
      </c>
      <c r="E6898">
        <v>1</v>
      </c>
      <c r="F6898" s="1" t="s">
        <v>114</v>
      </c>
      <c r="G6898" s="1" t="s">
        <v>235</v>
      </c>
      <c r="H6898" s="2">
        <f t="shared" si="214"/>
        <v>43915</v>
      </c>
      <c r="I6898" s="2">
        <f t="shared" si="215"/>
        <v>43914</v>
      </c>
    </row>
    <row r="6899" spans="1:9" x14ac:dyDescent="0.25">
      <c r="A6899">
        <v>24</v>
      </c>
      <c r="B6899">
        <v>3</v>
      </c>
      <c r="C6899">
        <v>2020</v>
      </c>
      <c r="D6899">
        <v>36</v>
      </c>
      <c r="E6899">
        <v>0</v>
      </c>
      <c r="F6899" s="1" t="s">
        <v>114</v>
      </c>
      <c r="G6899" s="1" t="s">
        <v>235</v>
      </c>
      <c r="H6899" s="2">
        <f t="shared" si="214"/>
        <v>43914</v>
      </c>
      <c r="I6899" s="2">
        <f t="shared" si="215"/>
        <v>43913</v>
      </c>
    </row>
    <row r="6900" spans="1:9" x14ac:dyDescent="0.25">
      <c r="A6900">
        <v>23</v>
      </c>
      <c r="B6900">
        <v>3</v>
      </c>
      <c r="C6900">
        <v>2020</v>
      </c>
      <c r="D6900">
        <v>38</v>
      </c>
      <c r="E6900">
        <v>0</v>
      </c>
      <c r="F6900" s="1" t="s">
        <v>114</v>
      </c>
      <c r="G6900" s="1" t="s">
        <v>235</v>
      </c>
      <c r="H6900" s="2">
        <f t="shared" si="214"/>
        <v>43913</v>
      </c>
      <c r="I6900" s="2">
        <f t="shared" si="215"/>
        <v>43912</v>
      </c>
    </row>
    <row r="6901" spans="1:9" x14ac:dyDescent="0.25">
      <c r="A6901">
        <v>22</v>
      </c>
      <c r="B6901">
        <v>3</v>
      </c>
      <c r="C6901">
        <v>2020</v>
      </c>
      <c r="D6901">
        <v>36</v>
      </c>
      <c r="E6901">
        <v>0</v>
      </c>
      <c r="F6901" s="1" t="s">
        <v>114</v>
      </c>
      <c r="G6901" s="1" t="s">
        <v>235</v>
      </c>
      <c r="H6901" s="2">
        <f t="shared" si="214"/>
        <v>43912</v>
      </c>
      <c r="I6901" s="2">
        <f t="shared" si="215"/>
        <v>43911</v>
      </c>
    </row>
    <row r="6902" spans="1:9" x14ac:dyDescent="0.25">
      <c r="A6902">
        <v>21</v>
      </c>
      <c r="B6902">
        <v>3</v>
      </c>
      <c r="C6902">
        <v>2020</v>
      </c>
      <c r="D6902">
        <v>21</v>
      </c>
      <c r="E6902">
        <v>1</v>
      </c>
      <c r="F6902" s="1" t="s">
        <v>114</v>
      </c>
      <c r="G6902" s="1" t="s">
        <v>235</v>
      </c>
      <c r="H6902" s="2">
        <f t="shared" si="214"/>
        <v>43911</v>
      </c>
      <c r="I6902" s="2">
        <f t="shared" si="215"/>
        <v>43910</v>
      </c>
    </row>
    <row r="6903" spans="1:9" x14ac:dyDescent="0.25">
      <c r="A6903">
        <v>20</v>
      </c>
      <c r="B6903">
        <v>3</v>
      </c>
      <c r="C6903">
        <v>2020</v>
      </c>
      <c r="D6903">
        <v>15</v>
      </c>
      <c r="E6903">
        <v>0</v>
      </c>
      <c r="F6903" s="1" t="s">
        <v>114</v>
      </c>
      <c r="G6903" s="1" t="s">
        <v>235</v>
      </c>
      <c r="H6903" s="2">
        <f t="shared" si="214"/>
        <v>43910</v>
      </c>
      <c r="I6903" s="2">
        <f t="shared" si="215"/>
        <v>43909</v>
      </c>
    </row>
    <row r="6904" spans="1:9" x14ac:dyDescent="0.25">
      <c r="A6904">
        <v>19</v>
      </c>
      <c r="B6904">
        <v>3</v>
      </c>
      <c r="C6904">
        <v>2020</v>
      </c>
      <c r="D6904">
        <v>8</v>
      </c>
      <c r="E6904">
        <v>0</v>
      </c>
      <c r="F6904" s="1" t="s">
        <v>114</v>
      </c>
      <c r="G6904" s="1" t="s">
        <v>235</v>
      </c>
      <c r="H6904" s="2">
        <f t="shared" si="214"/>
        <v>43909</v>
      </c>
      <c r="I6904" s="2">
        <f t="shared" si="215"/>
        <v>43908</v>
      </c>
    </row>
    <row r="6905" spans="1:9" x14ac:dyDescent="0.25">
      <c r="A6905">
        <v>18</v>
      </c>
      <c r="B6905">
        <v>3</v>
      </c>
      <c r="C6905">
        <v>2020</v>
      </c>
      <c r="D6905">
        <v>8</v>
      </c>
      <c r="E6905">
        <v>0</v>
      </c>
      <c r="F6905" s="1" t="s">
        <v>114</v>
      </c>
      <c r="G6905" s="1" t="s">
        <v>235</v>
      </c>
      <c r="H6905" s="2">
        <f t="shared" si="214"/>
        <v>43908</v>
      </c>
      <c r="I6905" s="2">
        <f t="shared" si="215"/>
        <v>43907</v>
      </c>
    </row>
    <row r="6906" spans="1:9" x14ac:dyDescent="0.25">
      <c r="A6906">
        <v>17</v>
      </c>
      <c r="B6906">
        <v>3</v>
      </c>
      <c r="C6906">
        <v>2020</v>
      </c>
      <c r="D6906">
        <v>3</v>
      </c>
      <c r="E6906">
        <v>0</v>
      </c>
      <c r="F6906" s="1" t="s">
        <v>114</v>
      </c>
      <c r="G6906" s="1" t="s">
        <v>235</v>
      </c>
      <c r="H6906" s="2">
        <f t="shared" si="214"/>
        <v>43907</v>
      </c>
      <c r="I6906" s="2">
        <f t="shared" si="215"/>
        <v>43906</v>
      </c>
    </row>
    <row r="6907" spans="1:9" x14ac:dyDescent="0.25">
      <c r="A6907">
        <v>16</v>
      </c>
      <c r="B6907">
        <v>3</v>
      </c>
      <c r="C6907">
        <v>2020</v>
      </c>
      <c r="D6907">
        <v>5</v>
      </c>
      <c r="E6907">
        <v>0</v>
      </c>
      <c r="F6907" s="1" t="s">
        <v>114</v>
      </c>
      <c r="G6907" s="1" t="s">
        <v>235</v>
      </c>
      <c r="H6907" s="2">
        <f t="shared" si="214"/>
        <v>43906</v>
      </c>
      <c r="I6907" s="2">
        <f t="shared" si="215"/>
        <v>43905</v>
      </c>
    </row>
    <row r="6908" spans="1:9" x14ac:dyDescent="0.25">
      <c r="A6908">
        <v>15</v>
      </c>
      <c r="B6908">
        <v>3</v>
      </c>
      <c r="C6908">
        <v>2020</v>
      </c>
      <c r="D6908">
        <v>3</v>
      </c>
      <c r="E6908">
        <v>0</v>
      </c>
      <c r="F6908" s="1" t="s">
        <v>114</v>
      </c>
      <c r="G6908" s="1" t="s">
        <v>235</v>
      </c>
      <c r="H6908" s="2">
        <f t="shared" si="214"/>
        <v>43905</v>
      </c>
      <c r="I6908" s="2">
        <f t="shared" si="215"/>
        <v>43904</v>
      </c>
    </row>
    <row r="6909" spans="1:9" x14ac:dyDescent="0.25">
      <c r="A6909">
        <v>14</v>
      </c>
      <c r="B6909">
        <v>3</v>
      </c>
      <c r="C6909">
        <v>2020</v>
      </c>
      <c r="D6909">
        <v>3</v>
      </c>
      <c r="E6909">
        <v>0</v>
      </c>
      <c r="F6909" s="1" t="s">
        <v>114</v>
      </c>
      <c r="G6909" s="1" t="s">
        <v>235</v>
      </c>
      <c r="H6909" s="2">
        <f t="shared" si="214"/>
        <v>43904</v>
      </c>
      <c r="I6909" s="2">
        <f t="shared" si="215"/>
        <v>43903</v>
      </c>
    </row>
    <row r="6910" spans="1:9" x14ac:dyDescent="0.25">
      <c r="A6910">
        <v>12</v>
      </c>
      <c r="B6910">
        <v>3</v>
      </c>
      <c r="C6910">
        <v>2020</v>
      </c>
      <c r="D6910">
        <v>0</v>
      </c>
      <c r="E6910">
        <v>0</v>
      </c>
      <c r="F6910" s="1" t="s">
        <v>114</v>
      </c>
      <c r="G6910" s="1" t="s">
        <v>235</v>
      </c>
      <c r="H6910" s="2">
        <f t="shared" si="214"/>
        <v>43902</v>
      </c>
      <c r="I6910" s="2">
        <f t="shared" si="215"/>
        <v>43901</v>
      </c>
    </row>
    <row r="6911" spans="1:9" x14ac:dyDescent="0.25">
      <c r="A6911">
        <v>11</v>
      </c>
      <c r="B6911">
        <v>3</v>
      </c>
      <c r="C6911">
        <v>2020</v>
      </c>
      <c r="D6911">
        <v>2</v>
      </c>
      <c r="E6911">
        <v>0</v>
      </c>
      <c r="F6911" s="1" t="s">
        <v>114</v>
      </c>
      <c r="G6911" s="1" t="s">
        <v>235</v>
      </c>
      <c r="H6911" s="2">
        <f t="shared" si="214"/>
        <v>43901</v>
      </c>
      <c r="I6911" s="2">
        <f t="shared" si="215"/>
        <v>43900</v>
      </c>
    </row>
    <row r="6912" spans="1:9" x14ac:dyDescent="0.25">
      <c r="A6912">
        <v>2</v>
      </c>
      <c r="B6912">
        <v>3</v>
      </c>
      <c r="C6912">
        <v>2020</v>
      </c>
      <c r="D6912">
        <v>0</v>
      </c>
      <c r="E6912">
        <v>0</v>
      </c>
      <c r="F6912" s="1" t="s">
        <v>114</v>
      </c>
      <c r="G6912" s="1" t="s">
        <v>235</v>
      </c>
      <c r="H6912" s="2">
        <f t="shared" si="214"/>
        <v>43892</v>
      </c>
      <c r="I6912" s="2">
        <f t="shared" si="215"/>
        <v>43891</v>
      </c>
    </row>
    <row r="6913" spans="1:9" x14ac:dyDescent="0.25">
      <c r="A6913">
        <v>1</v>
      </c>
      <c r="B6913">
        <v>3</v>
      </c>
      <c r="C6913">
        <v>2020</v>
      </c>
      <c r="D6913">
        <v>0</v>
      </c>
      <c r="E6913">
        <v>0</v>
      </c>
      <c r="F6913" s="1" t="s">
        <v>114</v>
      </c>
      <c r="G6913" s="1" t="s">
        <v>235</v>
      </c>
      <c r="H6913" s="2">
        <f t="shared" si="214"/>
        <v>43891</v>
      </c>
      <c r="I6913" s="2">
        <f t="shared" si="215"/>
        <v>43890</v>
      </c>
    </row>
    <row r="6914" spans="1:9" x14ac:dyDescent="0.25">
      <c r="A6914">
        <v>29</v>
      </c>
      <c r="B6914">
        <v>2</v>
      </c>
      <c r="C6914">
        <v>2020</v>
      </c>
      <c r="D6914">
        <v>0</v>
      </c>
      <c r="E6914">
        <v>0</v>
      </c>
      <c r="F6914" s="1" t="s">
        <v>114</v>
      </c>
      <c r="G6914" s="1" t="s">
        <v>235</v>
      </c>
      <c r="H6914" s="2">
        <f t="shared" ref="H6914:H6977" si="216">DATE(C6914,B6914,A6914)</f>
        <v>43890</v>
      </c>
      <c r="I6914" s="2">
        <f t="shared" ref="I6914:I6977" si="217">H6914-1</f>
        <v>43889</v>
      </c>
    </row>
    <row r="6915" spans="1:9" x14ac:dyDescent="0.25">
      <c r="A6915">
        <v>28</v>
      </c>
      <c r="B6915">
        <v>2</v>
      </c>
      <c r="C6915">
        <v>2020</v>
      </c>
      <c r="D6915">
        <v>1</v>
      </c>
      <c r="E6915">
        <v>0</v>
      </c>
      <c r="F6915" s="1" t="s">
        <v>114</v>
      </c>
      <c r="G6915" s="1" t="s">
        <v>235</v>
      </c>
      <c r="H6915" s="2">
        <f t="shared" si="216"/>
        <v>43889</v>
      </c>
      <c r="I6915" s="2">
        <f t="shared" si="217"/>
        <v>43888</v>
      </c>
    </row>
    <row r="6916" spans="1:9" x14ac:dyDescent="0.25">
      <c r="A6916">
        <v>27</v>
      </c>
      <c r="B6916">
        <v>2</v>
      </c>
      <c r="C6916">
        <v>2020</v>
      </c>
      <c r="D6916">
        <v>0</v>
      </c>
      <c r="E6916">
        <v>0</v>
      </c>
      <c r="F6916" s="1" t="s">
        <v>114</v>
      </c>
      <c r="G6916" s="1" t="s">
        <v>235</v>
      </c>
      <c r="H6916" s="2">
        <f t="shared" si="216"/>
        <v>43888</v>
      </c>
      <c r="I6916" s="2">
        <f t="shared" si="217"/>
        <v>43887</v>
      </c>
    </row>
    <row r="6917" spans="1:9" x14ac:dyDescent="0.25">
      <c r="A6917">
        <v>26</v>
      </c>
      <c r="B6917">
        <v>2</v>
      </c>
      <c r="C6917">
        <v>2020</v>
      </c>
      <c r="D6917">
        <v>0</v>
      </c>
      <c r="E6917">
        <v>0</v>
      </c>
      <c r="F6917" s="1" t="s">
        <v>114</v>
      </c>
      <c r="G6917" s="1" t="s">
        <v>235</v>
      </c>
      <c r="H6917" s="2">
        <f t="shared" si="216"/>
        <v>43887</v>
      </c>
      <c r="I6917" s="2">
        <f t="shared" si="217"/>
        <v>43886</v>
      </c>
    </row>
    <row r="6918" spans="1:9" x14ac:dyDescent="0.25">
      <c r="A6918">
        <v>25</v>
      </c>
      <c r="B6918">
        <v>2</v>
      </c>
      <c r="C6918">
        <v>2020</v>
      </c>
      <c r="D6918">
        <v>0</v>
      </c>
      <c r="E6918">
        <v>0</v>
      </c>
      <c r="F6918" s="1" t="s">
        <v>114</v>
      </c>
      <c r="G6918" s="1" t="s">
        <v>235</v>
      </c>
      <c r="H6918" s="2">
        <f t="shared" si="216"/>
        <v>43886</v>
      </c>
      <c r="I6918" s="2">
        <f t="shared" si="217"/>
        <v>43885</v>
      </c>
    </row>
    <row r="6919" spans="1:9" x14ac:dyDescent="0.25">
      <c r="A6919">
        <v>24</v>
      </c>
      <c r="B6919">
        <v>2</v>
      </c>
      <c r="C6919">
        <v>2020</v>
      </c>
      <c r="D6919">
        <v>0</v>
      </c>
      <c r="E6919">
        <v>0</v>
      </c>
      <c r="F6919" s="1" t="s">
        <v>114</v>
      </c>
      <c r="G6919" s="1" t="s">
        <v>235</v>
      </c>
      <c r="H6919" s="2">
        <f t="shared" si="216"/>
        <v>43885</v>
      </c>
      <c r="I6919" s="2">
        <f t="shared" si="217"/>
        <v>43884</v>
      </c>
    </row>
    <row r="6920" spans="1:9" x14ac:dyDescent="0.25">
      <c r="A6920">
        <v>23</v>
      </c>
      <c r="B6920">
        <v>2</v>
      </c>
      <c r="C6920">
        <v>2020</v>
      </c>
      <c r="D6920">
        <v>0</v>
      </c>
      <c r="E6920">
        <v>0</v>
      </c>
      <c r="F6920" s="1" t="s">
        <v>114</v>
      </c>
      <c r="G6920" s="1" t="s">
        <v>235</v>
      </c>
      <c r="H6920" s="2">
        <f t="shared" si="216"/>
        <v>43884</v>
      </c>
      <c r="I6920" s="2">
        <f t="shared" si="217"/>
        <v>43883</v>
      </c>
    </row>
    <row r="6921" spans="1:9" x14ac:dyDescent="0.25">
      <c r="A6921">
        <v>22</v>
      </c>
      <c r="B6921">
        <v>2</v>
      </c>
      <c r="C6921">
        <v>2020</v>
      </c>
      <c r="D6921">
        <v>0</v>
      </c>
      <c r="E6921">
        <v>0</v>
      </c>
      <c r="F6921" s="1" t="s">
        <v>114</v>
      </c>
      <c r="G6921" s="1" t="s">
        <v>235</v>
      </c>
      <c r="H6921" s="2">
        <f t="shared" si="216"/>
        <v>43883</v>
      </c>
      <c r="I6921" s="2">
        <f t="shared" si="217"/>
        <v>43882</v>
      </c>
    </row>
    <row r="6922" spans="1:9" x14ac:dyDescent="0.25">
      <c r="A6922">
        <v>21</v>
      </c>
      <c r="B6922">
        <v>2</v>
      </c>
      <c r="C6922">
        <v>2020</v>
      </c>
      <c r="D6922">
        <v>0</v>
      </c>
      <c r="E6922">
        <v>0</v>
      </c>
      <c r="F6922" s="1" t="s">
        <v>114</v>
      </c>
      <c r="G6922" s="1" t="s">
        <v>235</v>
      </c>
      <c r="H6922" s="2">
        <f t="shared" si="216"/>
        <v>43882</v>
      </c>
      <c r="I6922" s="2">
        <f t="shared" si="217"/>
        <v>43881</v>
      </c>
    </row>
    <row r="6923" spans="1:9" x14ac:dyDescent="0.25">
      <c r="A6923">
        <v>20</v>
      </c>
      <c r="B6923">
        <v>2</v>
      </c>
      <c r="C6923">
        <v>2020</v>
      </c>
      <c r="D6923">
        <v>0</v>
      </c>
      <c r="E6923">
        <v>0</v>
      </c>
      <c r="F6923" s="1" t="s">
        <v>114</v>
      </c>
      <c r="G6923" s="1" t="s">
        <v>235</v>
      </c>
      <c r="H6923" s="2">
        <f t="shared" si="216"/>
        <v>43881</v>
      </c>
      <c r="I6923" s="2">
        <f t="shared" si="217"/>
        <v>43880</v>
      </c>
    </row>
    <row r="6924" spans="1:9" x14ac:dyDescent="0.25">
      <c r="A6924">
        <v>19</v>
      </c>
      <c r="B6924">
        <v>2</v>
      </c>
      <c r="C6924">
        <v>2020</v>
      </c>
      <c r="D6924">
        <v>0</v>
      </c>
      <c r="E6924">
        <v>0</v>
      </c>
      <c r="F6924" s="1" t="s">
        <v>114</v>
      </c>
      <c r="G6924" s="1" t="s">
        <v>235</v>
      </c>
      <c r="H6924" s="2">
        <f t="shared" si="216"/>
        <v>43880</v>
      </c>
      <c r="I6924" s="2">
        <f t="shared" si="217"/>
        <v>43879</v>
      </c>
    </row>
    <row r="6925" spans="1:9" x14ac:dyDescent="0.25">
      <c r="A6925">
        <v>18</v>
      </c>
      <c r="B6925">
        <v>2</v>
      </c>
      <c r="C6925">
        <v>2020</v>
      </c>
      <c r="D6925">
        <v>0</v>
      </c>
      <c r="E6925">
        <v>0</v>
      </c>
      <c r="F6925" s="1" t="s">
        <v>114</v>
      </c>
      <c r="G6925" s="1" t="s">
        <v>235</v>
      </c>
      <c r="H6925" s="2">
        <f t="shared" si="216"/>
        <v>43879</v>
      </c>
      <c r="I6925" s="2">
        <f t="shared" si="217"/>
        <v>43878</v>
      </c>
    </row>
    <row r="6926" spans="1:9" x14ac:dyDescent="0.25">
      <c r="A6926">
        <v>17</v>
      </c>
      <c r="B6926">
        <v>2</v>
      </c>
      <c r="C6926">
        <v>2020</v>
      </c>
      <c r="D6926">
        <v>0</v>
      </c>
      <c r="E6926">
        <v>0</v>
      </c>
      <c r="F6926" s="1" t="s">
        <v>114</v>
      </c>
      <c r="G6926" s="1" t="s">
        <v>235</v>
      </c>
      <c r="H6926" s="2">
        <f t="shared" si="216"/>
        <v>43878</v>
      </c>
      <c r="I6926" s="2">
        <f t="shared" si="217"/>
        <v>43877</v>
      </c>
    </row>
    <row r="6927" spans="1:9" x14ac:dyDescent="0.25">
      <c r="A6927">
        <v>16</v>
      </c>
      <c r="B6927">
        <v>2</v>
      </c>
      <c r="C6927">
        <v>2020</v>
      </c>
      <c r="D6927">
        <v>0</v>
      </c>
      <c r="E6927">
        <v>0</v>
      </c>
      <c r="F6927" s="1" t="s">
        <v>114</v>
      </c>
      <c r="G6927" s="1" t="s">
        <v>235</v>
      </c>
      <c r="H6927" s="2">
        <f t="shared" si="216"/>
        <v>43877</v>
      </c>
      <c r="I6927" s="2">
        <f t="shared" si="217"/>
        <v>43876</v>
      </c>
    </row>
    <row r="6928" spans="1:9" x14ac:dyDescent="0.25">
      <c r="A6928">
        <v>15</v>
      </c>
      <c r="B6928">
        <v>2</v>
      </c>
      <c r="C6928">
        <v>2020</v>
      </c>
      <c r="D6928">
        <v>0</v>
      </c>
      <c r="E6928">
        <v>0</v>
      </c>
      <c r="F6928" s="1" t="s">
        <v>114</v>
      </c>
      <c r="G6928" s="1" t="s">
        <v>235</v>
      </c>
      <c r="H6928" s="2">
        <f t="shared" si="216"/>
        <v>43876</v>
      </c>
      <c r="I6928" s="2">
        <f t="shared" si="217"/>
        <v>43875</v>
      </c>
    </row>
    <row r="6929" spans="1:9" x14ac:dyDescent="0.25">
      <c r="A6929">
        <v>14</v>
      </c>
      <c r="B6929">
        <v>2</v>
      </c>
      <c r="C6929">
        <v>2020</v>
      </c>
      <c r="D6929">
        <v>0</v>
      </c>
      <c r="E6929">
        <v>0</v>
      </c>
      <c r="F6929" s="1" t="s">
        <v>114</v>
      </c>
      <c r="G6929" s="1" t="s">
        <v>235</v>
      </c>
      <c r="H6929" s="2">
        <f t="shared" si="216"/>
        <v>43875</v>
      </c>
      <c r="I6929" s="2">
        <f t="shared" si="217"/>
        <v>43874</v>
      </c>
    </row>
    <row r="6930" spans="1:9" x14ac:dyDescent="0.25">
      <c r="A6930">
        <v>13</v>
      </c>
      <c r="B6930">
        <v>2</v>
      </c>
      <c r="C6930">
        <v>2020</v>
      </c>
      <c r="D6930">
        <v>0</v>
      </c>
      <c r="E6930">
        <v>0</v>
      </c>
      <c r="F6930" s="1" t="s">
        <v>114</v>
      </c>
      <c r="G6930" s="1" t="s">
        <v>235</v>
      </c>
      <c r="H6930" s="2">
        <f t="shared" si="216"/>
        <v>43874</v>
      </c>
      <c r="I6930" s="2">
        <f t="shared" si="217"/>
        <v>43873</v>
      </c>
    </row>
    <row r="6931" spans="1:9" x14ac:dyDescent="0.25">
      <c r="A6931">
        <v>12</v>
      </c>
      <c r="B6931">
        <v>2</v>
      </c>
      <c r="C6931">
        <v>2020</v>
      </c>
      <c r="D6931">
        <v>0</v>
      </c>
      <c r="E6931">
        <v>0</v>
      </c>
      <c r="F6931" s="1" t="s">
        <v>114</v>
      </c>
      <c r="G6931" s="1" t="s">
        <v>235</v>
      </c>
      <c r="H6931" s="2">
        <f t="shared" si="216"/>
        <v>43873</v>
      </c>
      <c r="I6931" s="2">
        <f t="shared" si="217"/>
        <v>43872</v>
      </c>
    </row>
    <row r="6932" spans="1:9" x14ac:dyDescent="0.25">
      <c r="A6932">
        <v>11</v>
      </c>
      <c r="B6932">
        <v>2</v>
      </c>
      <c r="C6932">
        <v>2020</v>
      </c>
      <c r="D6932">
        <v>0</v>
      </c>
      <c r="E6932">
        <v>0</v>
      </c>
      <c r="F6932" s="1" t="s">
        <v>114</v>
      </c>
      <c r="G6932" s="1" t="s">
        <v>235</v>
      </c>
      <c r="H6932" s="2">
        <f t="shared" si="216"/>
        <v>43872</v>
      </c>
      <c r="I6932" s="2">
        <f t="shared" si="217"/>
        <v>43871</v>
      </c>
    </row>
    <row r="6933" spans="1:9" x14ac:dyDescent="0.25">
      <c r="A6933">
        <v>10</v>
      </c>
      <c r="B6933">
        <v>2</v>
      </c>
      <c r="C6933">
        <v>2020</v>
      </c>
      <c r="D6933">
        <v>0</v>
      </c>
      <c r="E6933">
        <v>0</v>
      </c>
      <c r="F6933" s="1" t="s">
        <v>114</v>
      </c>
      <c r="G6933" s="1" t="s">
        <v>235</v>
      </c>
      <c r="H6933" s="2">
        <f t="shared" si="216"/>
        <v>43871</v>
      </c>
      <c r="I6933" s="2">
        <f t="shared" si="217"/>
        <v>43870</v>
      </c>
    </row>
    <row r="6934" spans="1:9" x14ac:dyDescent="0.25">
      <c r="A6934">
        <v>9</v>
      </c>
      <c r="B6934">
        <v>2</v>
      </c>
      <c r="C6934">
        <v>2020</v>
      </c>
      <c r="D6934">
        <v>0</v>
      </c>
      <c r="E6934">
        <v>0</v>
      </c>
      <c r="F6934" s="1" t="s">
        <v>114</v>
      </c>
      <c r="G6934" s="1" t="s">
        <v>235</v>
      </c>
      <c r="H6934" s="2">
        <f t="shared" si="216"/>
        <v>43870</v>
      </c>
      <c r="I6934" s="2">
        <f t="shared" si="217"/>
        <v>43869</v>
      </c>
    </row>
    <row r="6935" spans="1:9" x14ac:dyDescent="0.25">
      <c r="A6935">
        <v>8</v>
      </c>
      <c r="B6935">
        <v>2</v>
      </c>
      <c r="C6935">
        <v>2020</v>
      </c>
      <c r="D6935">
        <v>0</v>
      </c>
      <c r="E6935">
        <v>0</v>
      </c>
      <c r="F6935" s="1" t="s">
        <v>114</v>
      </c>
      <c r="G6935" s="1" t="s">
        <v>235</v>
      </c>
      <c r="H6935" s="2">
        <f t="shared" si="216"/>
        <v>43869</v>
      </c>
      <c r="I6935" s="2">
        <f t="shared" si="217"/>
        <v>43868</v>
      </c>
    </row>
    <row r="6936" spans="1:9" x14ac:dyDescent="0.25">
      <c r="A6936">
        <v>7</v>
      </c>
      <c r="B6936">
        <v>2</v>
      </c>
      <c r="C6936">
        <v>2020</v>
      </c>
      <c r="D6936">
        <v>0</v>
      </c>
      <c r="E6936">
        <v>0</v>
      </c>
      <c r="F6936" s="1" t="s">
        <v>114</v>
      </c>
      <c r="G6936" s="1" t="s">
        <v>235</v>
      </c>
      <c r="H6936" s="2">
        <f t="shared" si="216"/>
        <v>43868</v>
      </c>
      <c r="I6936" s="2">
        <f t="shared" si="217"/>
        <v>43867</v>
      </c>
    </row>
    <row r="6937" spans="1:9" x14ac:dyDescent="0.25">
      <c r="A6937">
        <v>6</v>
      </c>
      <c r="B6937">
        <v>2</v>
      </c>
      <c r="C6937">
        <v>2020</v>
      </c>
      <c r="D6937">
        <v>0</v>
      </c>
      <c r="E6937">
        <v>0</v>
      </c>
      <c r="F6937" s="1" t="s">
        <v>114</v>
      </c>
      <c r="G6937" s="1" t="s">
        <v>235</v>
      </c>
      <c r="H6937" s="2">
        <f t="shared" si="216"/>
        <v>43867</v>
      </c>
      <c r="I6937" s="2">
        <f t="shared" si="217"/>
        <v>43866</v>
      </c>
    </row>
    <row r="6938" spans="1:9" x14ac:dyDescent="0.25">
      <c r="A6938">
        <v>5</v>
      </c>
      <c r="B6938">
        <v>2</v>
      </c>
      <c r="C6938">
        <v>2020</v>
      </c>
      <c r="D6938">
        <v>0</v>
      </c>
      <c r="E6938">
        <v>0</v>
      </c>
      <c r="F6938" s="1" t="s">
        <v>114</v>
      </c>
      <c r="G6938" s="1" t="s">
        <v>235</v>
      </c>
      <c r="H6938" s="2">
        <f t="shared" si="216"/>
        <v>43866</v>
      </c>
      <c r="I6938" s="2">
        <f t="shared" si="217"/>
        <v>43865</v>
      </c>
    </row>
    <row r="6939" spans="1:9" x14ac:dyDescent="0.25">
      <c r="A6939">
        <v>4</v>
      </c>
      <c r="B6939">
        <v>2</v>
      </c>
      <c r="C6939">
        <v>2020</v>
      </c>
      <c r="D6939">
        <v>0</v>
      </c>
      <c r="E6939">
        <v>0</v>
      </c>
      <c r="F6939" s="1" t="s">
        <v>114</v>
      </c>
      <c r="G6939" s="1" t="s">
        <v>235</v>
      </c>
      <c r="H6939" s="2">
        <f t="shared" si="216"/>
        <v>43865</v>
      </c>
      <c r="I6939" s="2">
        <f t="shared" si="217"/>
        <v>43864</v>
      </c>
    </row>
    <row r="6940" spans="1:9" x14ac:dyDescent="0.25">
      <c r="A6940">
        <v>3</v>
      </c>
      <c r="B6940">
        <v>2</v>
      </c>
      <c r="C6940">
        <v>2020</v>
      </c>
      <c r="D6940">
        <v>0</v>
      </c>
      <c r="E6940">
        <v>0</v>
      </c>
      <c r="F6940" s="1" t="s">
        <v>114</v>
      </c>
      <c r="G6940" s="1" t="s">
        <v>235</v>
      </c>
      <c r="H6940" s="2">
        <f t="shared" si="216"/>
        <v>43864</v>
      </c>
      <c r="I6940" s="2">
        <f t="shared" si="217"/>
        <v>43863</v>
      </c>
    </row>
    <row r="6941" spans="1:9" x14ac:dyDescent="0.25">
      <c r="A6941">
        <v>2</v>
      </c>
      <c r="B6941">
        <v>2</v>
      </c>
      <c r="C6941">
        <v>2020</v>
      </c>
      <c r="D6941">
        <v>0</v>
      </c>
      <c r="E6941">
        <v>0</v>
      </c>
      <c r="F6941" s="1" t="s">
        <v>114</v>
      </c>
      <c r="G6941" s="1" t="s">
        <v>235</v>
      </c>
      <c r="H6941" s="2">
        <f t="shared" si="216"/>
        <v>43863</v>
      </c>
      <c r="I6941" s="2">
        <f t="shared" si="217"/>
        <v>43862</v>
      </c>
    </row>
    <row r="6942" spans="1:9" x14ac:dyDescent="0.25">
      <c r="A6942">
        <v>1</v>
      </c>
      <c r="B6942">
        <v>2</v>
      </c>
      <c r="C6942">
        <v>2020</v>
      </c>
      <c r="D6942">
        <v>0</v>
      </c>
      <c r="E6942">
        <v>0</v>
      </c>
      <c r="F6942" s="1" t="s">
        <v>114</v>
      </c>
      <c r="G6942" s="1" t="s">
        <v>235</v>
      </c>
      <c r="H6942" s="2">
        <f t="shared" si="216"/>
        <v>43862</v>
      </c>
      <c r="I6942" s="2">
        <f t="shared" si="217"/>
        <v>43861</v>
      </c>
    </row>
    <row r="6943" spans="1:9" x14ac:dyDescent="0.25">
      <c r="A6943">
        <v>31</v>
      </c>
      <c r="B6943">
        <v>1</v>
      </c>
      <c r="C6943">
        <v>2020</v>
      </c>
      <c r="D6943">
        <v>0</v>
      </c>
      <c r="E6943">
        <v>0</v>
      </c>
      <c r="F6943" s="1" t="s">
        <v>114</v>
      </c>
      <c r="G6943" s="1" t="s">
        <v>235</v>
      </c>
      <c r="H6943" s="2">
        <f t="shared" si="216"/>
        <v>43861</v>
      </c>
      <c r="I6943" s="2">
        <f t="shared" si="217"/>
        <v>43860</v>
      </c>
    </row>
    <row r="6944" spans="1:9" x14ac:dyDescent="0.25">
      <c r="A6944">
        <v>30</v>
      </c>
      <c r="B6944">
        <v>1</v>
      </c>
      <c r="C6944">
        <v>2020</v>
      </c>
      <c r="D6944">
        <v>0</v>
      </c>
      <c r="E6944">
        <v>0</v>
      </c>
      <c r="F6944" s="1" t="s">
        <v>114</v>
      </c>
      <c r="G6944" s="1" t="s">
        <v>235</v>
      </c>
      <c r="H6944" s="2">
        <f t="shared" si="216"/>
        <v>43860</v>
      </c>
      <c r="I6944" s="2">
        <f t="shared" si="217"/>
        <v>43859</v>
      </c>
    </row>
    <row r="6945" spans="1:9" x14ac:dyDescent="0.25">
      <c r="A6945">
        <v>29</v>
      </c>
      <c r="B6945">
        <v>1</v>
      </c>
      <c r="C6945">
        <v>2020</v>
      </c>
      <c r="D6945">
        <v>0</v>
      </c>
      <c r="E6945">
        <v>0</v>
      </c>
      <c r="F6945" s="1" t="s">
        <v>114</v>
      </c>
      <c r="G6945" s="1" t="s">
        <v>235</v>
      </c>
      <c r="H6945" s="2">
        <f t="shared" si="216"/>
        <v>43859</v>
      </c>
      <c r="I6945" s="2">
        <f t="shared" si="217"/>
        <v>43858</v>
      </c>
    </row>
    <row r="6946" spans="1:9" x14ac:dyDescent="0.25">
      <c r="A6946">
        <v>28</v>
      </c>
      <c r="B6946">
        <v>1</v>
      </c>
      <c r="C6946">
        <v>2020</v>
      </c>
      <c r="D6946">
        <v>0</v>
      </c>
      <c r="E6946">
        <v>0</v>
      </c>
      <c r="F6946" s="1" t="s">
        <v>114</v>
      </c>
      <c r="G6946" s="1" t="s">
        <v>235</v>
      </c>
      <c r="H6946" s="2">
        <f t="shared" si="216"/>
        <v>43858</v>
      </c>
      <c r="I6946" s="2">
        <f t="shared" si="217"/>
        <v>43857</v>
      </c>
    </row>
    <row r="6947" spans="1:9" x14ac:dyDescent="0.25">
      <c r="A6947">
        <v>27</v>
      </c>
      <c r="B6947">
        <v>1</v>
      </c>
      <c r="C6947">
        <v>2020</v>
      </c>
      <c r="D6947">
        <v>0</v>
      </c>
      <c r="E6947">
        <v>0</v>
      </c>
      <c r="F6947" s="1" t="s">
        <v>114</v>
      </c>
      <c r="G6947" s="1" t="s">
        <v>235</v>
      </c>
      <c r="H6947" s="2">
        <f t="shared" si="216"/>
        <v>43857</v>
      </c>
      <c r="I6947" s="2">
        <f t="shared" si="217"/>
        <v>43856</v>
      </c>
    </row>
    <row r="6948" spans="1:9" x14ac:dyDescent="0.25">
      <c r="A6948">
        <v>26</v>
      </c>
      <c r="B6948">
        <v>1</v>
      </c>
      <c r="C6948">
        <v>2020</v>
      </c>
      <c r="D6948">
        <v>0</v>
      </c>
      <c r="E6948">
        <v>0</v>
      </c>
      <c r="F6948" s="1" t="s">
        <v>114</v>
      </c>
      <c r="G6948" s="1" t="s">
        <v>235</v>
      </c>
      <c r="H6948" s="2">
        <f t="shared" si="216"/>
        <v>43856</v>
      </c>
      <c r="I6948" s="2">
        <f t="shared" si="217"/>
        <v>43855</v>
      </c>
    </row>
    <row r="6949" spans="1:9" x14ac:dyDescent="0.25">
      <c r="A6949">
        <v>25</v>
      </c>
      <c r="B6949">
        <v>1</v>
      </c>
      <c r="C6949">
        <v>2020</v>
      </c>
      <c r="D6949">
        <v>0</v>
      </c>
      <c r="E6949">
        <v>0</v>
      </c>
      <c r="F6949" s="1" t="s">
        <v>114</v>
      </c>
      <c r="G6949" s="1" t="s">
        <v>235</v>
      </c>
      <c r="H6949" s="2">
        <f t="shared" si="216"/>
        <v>43855</v>
      </c>
      <c r="I6949" s="2">
        <f t="shared" si="217"/>
        <v>43854</v>
      </c>
    </row>
    <row r="6950" spans="1:9" x14ac:dyDescent="0.25">
      <c r="A6950">
        <v>24</v>
      </c>
      <c r="B6950">
        <v>1</v>
      </c>
      <c r="C6950">
        <v>2020</v>
      </c>
      <c r="D6950">
        <v>0</v>
      </c>
      <c r="E6950">
        <v>0</v>
      </c>
      <c r="F6950" s="1" t="s">
        <v>114</v>
      </c>
      <c r="G6950" s="1" t="s">
        <v>235</v>
      </c>
      <c r="H6950" s="2">
        <f t="shared" si="216"/>
        <v>43854</v>
      </c>
      <c r="I6950" s="2">
        <f t="shared" si="217"/>
        <v>43853</v>
      </c>
    </row>
    <row r="6951" spans="1:9" x14ac:dyDescent="0.25">
      <c r="A6951">
        <v>23</v>
      </c>
      <c r="B6951">
        <v>1</v>
      </c>
      <c r="C6951">
        <v>2020</v>
      </c>
      <c r="D6951">
        <v>0</v>
      </c>
      <c r="E6951">
        <v>0</v>
      </c>
      <c r="F6951" s="1" t="s">
        <v>114</v>
      </c>
      <c r="G6951" s="1" t="s">
        <v>235</v>
      </c>
      <c r="H6951" s="2">
        <f t="shared" si="216"/>
        <v>43853</v>
      </c>
      <c r="I6951" s="2">
        <f t="shared" si="217"/>
        <v>43852</v>
      </c>
    </row>
    <row r="6952" spans="1:9" x14ac:dyDescent="0.25">
      <c r="A6952">
        <v>22</v>
      </c>
      <c r="B6952">
        <v>1</v>
      </c>
      <c r="C6952">
        <v>2020</v>
      </c>
      <c r="D6952">
        <v>0</v>
      </c>
      <c r="E6952">
        <v>0</v>
      </c>
      <c r="F6952" s="1" t="s">
        <v>114</v>
      </c>
      <c r="G6952" s="1" t="s">
        <v>235</v>
      </c>
      <c r="H6952" s="2">
        <f t="shared" si="216"/>
        <v>43852</v>
      </c>
      <c r="I6952" s="2">
        <f t="shared" si="217"/>
        <v>43851</v>
      </c>
    </row>
    <row r="6953" spans="1:9" x14ac:dyDescent="0.25">
      <c r="A6953">
        <v>21</v>
      </c>
      <c r="B6953">
        <v>1</v>
      </c>
      <c r="C6953">
        <v>2020</v>
      </c>
      <c r="D6953">
        <v>0</v>
      </c>
      <c r="E6953">
        <v>0</v>
      </c>
      <c r="F6953" s="1" t="s">
        <v>114</v>
      </c>
      <c r="G6953" s="1" t="s">
        <v>235</v>
      </c>
      <c r="H6953" s="2">
        <f t="shared" si="216"/>
        <v>43851</v>
      </c>
      <c r="I6953" s="2">
        <f t="shared" si="217"/>
        <v>43850</v>
      </c>
    </row>
    <row r="6954" spans="1:9" x14ac:dyDescent="0.25">
      <c r="A6954">
        <v>20</v>
      </c>
      <c r="B6954">
        <v>1</v>
      </c>
      <c r="C6954">
        <v>2020</v>
      </c>
      <c r="D6954">
        <v>0</v>
      </c>
      <c r="E6954">
        <v>0</v>
      </c>
      <c r="F6954" s="1" t="s">
        <v>114</v>
      </c>
      <c r="G6954" s="1" t="s">
        <v>235</v>
      </c>
      <c r="H6954" s="2">
        <f t="shared" si="216"/>
        <v>43850</v>
      </c>
      <c r="I6954" s="2">
        <f t="shared" si="217"/>
        <v>43849</v>
      </c>
    </row>
    <row r="6955" spans="1:9" x14ac:dyDescent="0.25">
      <c r="A6955">
        <v>19</v>
      </c>
      <c r="B6955">
        <v>1</v>
      </c>
      <c r="C6955">
        <v>2020</v>
      </c>
      <c r="D6955">
        <v>0</v>
      </c>
      <c r="E6955">
        <v>0</v>
      </c>
      <c r="F6955" s="1" t="s">
        <v>114</v>
      </c>
      <c r="G6955" s="1" t="s">
        <v>235</v>
      </c>
      <c r="H6955" s="2">
        <f t="shared" si="216"/>
        <v>43849</v>
      </c>
      <c r="I6955" s="2">
        <f t="shared" si="217"/>
        <v>43848</v>
      </c>
    </row>
    <row r="6956" spans="1:9" x14ac:dyDescent="0.25">
      <c r="A6956">
        <v>18</v>
      </c>
      <c r="B6956">
        <v>1</v>
      </c>
      <c r="C6956">
        <v>2020</v>
      </c>
      <c r="D6956">
        <v>0</v>
      </c>
      <c r="E6956">
        <v>0</v>
      </c>
      <c r="F6956" s="1" t="s">
        <v>114</v>
      </c>
      <c r="G6956" s="1" t="s">
        <v>235</v>
      </c>
      <c r="H6956" s="2">
        <f t="shared" si="216"/>
        <v>43848</v>
      </c>
      <c r="I6956" s="2">
        <f t="shared" si="217"/>
        <v>43847</v>
      </c>
    </row>
    <row r="6957" spans="1:9" x14ac:dyDescent="0.25">
      <c r="A6957">
        <v>17</v>
      </c>
      <c r="B6957">
        <v>1</v>
      </c>
      <c r="C6957">
        <v>2020</v>
      </c>
      <c r="D6957">
        <v>0</v>
      </c>
      <c r="E6957">
        <v>0</v>
      </c>
      <c r="F6957" s="1" t="s">
        <v>114</v>
      </c>
      <c r="G6957" s="1" t="s">
        <v>235</v>
      </c>
      <c r="H6957" s="2">
        <f t="shared" si="216"/>
        <v>43847</v>
      </c>
      <c r="I6957" s="2">
        <f t="shared" si="217"/>
        <v>43846</v>
      </c>
    </row>
    <row r="6958" spans="1:9" x14ac:dyDescent="0.25">
      <c r="A6958">
        <v>16</v>
      </c>
      <c r="B6958">
        <v>1</v>
      </c>
      <c r="C6958">
        <v>2020</v>
      </c>
      <c r="D6958">
        <v>0</v>
      </c>
      <c r="E6958">
        <v>0</v>
      </c>
      <c r="F6958" s="1" t="s">
        <v>114</v>
      </c>
      <c r="G6958" s="1" t="s">
        <v>235</v>
      </c>
      <c r="H6958" s="2">
        <f t="shared" si="216"/>
        <v>43846</v>
      </c>
      <c r="I6958" s="2">
        <f t="shared" si="217"/>
        <v>43845</v>
      </c>
    </row>
    <row r="6959" spans="1:9" x14ac:dyDescent="0.25">
      <c r="A6959">
        <v>15</v>
      </c>
      <c r="B6959">
        <v>1</v>
      </c>
      <c r="C6959">
        <v>2020</v>
      </c>
      <c r="D6959">
        <v>0</v>
      </c>
      <c r="E6959">
        <v>0</v>
      </c>
      <c r="F6959" s="1" t="s">
        <v>114</v>
      </c>
      <c r="G6959" s="1" t="s">
        <v>235</v>
      </c>
      <c r="H6959" s="2">
        <f t="shared" si="216"/>
        <v>43845</v>
      </c>
      <c r="I6959" s="2">
        <f t="shared" si="217"/>
        <v>43844</v>
      </c>
    </row>
    <row r="6960" spans="1:9" x14ac:dyDescent="0.25">
      <c r="A6960">
        <v>14</v>
      </c>
      <c r="B6960">
        <v>1</v>
      </c>
      <c r="C6960">
        <v>2020</v>
      </c>
      <c r="D6960">
        <v>0</v>
      </c>
      <c r="E6960">
        <v>0</v>
      </c>
      <c r="F6960" s="1" t="s">
        <v>114</v>
      </c>
      <c r="G6960" s="1" t="s">
        <v>235</v>
      </c>
      <c r="H6960" s="2">
        <f t="shared" si="216"/>
        <v>43844</v>
      </c>
      <c r="I6960" s="2">
        <f t="shared" si="217"/>
        <v>43843</v>
      </c>
    </row>
    <row r="6961" spans="1:9" x14ac:dyDescent="0.25">
      <c r="A6961">
        <v>13</v>
      </c>
      <c r="B6961">
        <v>1</v>
      </c>
      <c r="C6961">
        <v>2020</v>
      </c>
      <c r="D6961">
        <v>0</v>
      </c>
      <c r="E6961">
        <v>0</v>
      </c>
      <c r="F6961" s="1" t="s">
        <v>114</v>
      </c>
      <c r="G6961" s="1" t="s">
        <v>235</v>
      </c>
      <c r="H6961" s="2">
        <f t="shared" si="216"/>
        <v>43843</v>
      </c>
      <c r="I6961" s="2">
        <f t="shared" si="217"/>
        <v>43842</v>
      </c>
    </row>
    <row r="6962" spans="1:9" x14ac:dyDescent="0.25">
      <c r="A6962">
        <v>12</v>
      </c>
      <c r="B6962">
        <v>1</v>
      </c>
      <c r="C6962">
        <v>2020</v>
      </c>
      <c r="D6962">
        <v>0</v>
      </c>
      <c r="E6962">
        <v>0</v>
      </c>
      <c r="F6962" s="1" t="s">
        <v>114</v>
      </c>
      <c r="G6962" s="1" t="s">
        <v>235</v>
      </c>
      <c r="H6962" s="2">
        <f t="shared" si="216"/>
        <v>43842</v>
      </c>
      <c r="I6962" s="2">
        <f t="shared" si="217"/>
        <v>43841</v>
      </c>
    </row>
    <row r="6963" spans="1:9" x14ac:dyDescent="0.25">
      <c r="A6963">
        <v>11</v>
      </c>
      <c r="B6963">
        <v>1</v>
      </c>
      <c r="C6963">
        <v>2020</v>
      </c>
      <c r="D6963">
        <v>0</v>
      </c>
      <c r="E6963">
        <v>0</v>
      </c>
      <c r="F6963" s="1" t="s">
        <v>114</v>
      </c>
      <c r="G6963" s="1" t="s">
        <v>235</v>
      </c>
      <c r="H6963" s="2">
        <f t="shared" si="216"/>
        <v>43841</v>
      </c>
      <c r="I6963" s="2">
        <f t="shared" si="217"/>
        <v>43840</v>
      </c>
    </row>
    <row r="6964" spans="1:9" x14ac:dyDescent="0.25">
      <c r="A6964">
        <v>10</v>
      </c>
      <c r="B6964">
        <v>1</v>
      </c>
      <c r="C6964">
        <v>2020</v>
      </c>
      <c r="D6964">
        <v>0</v>
      </c>
      <c r="E6964">
        <v>0</v>
      </c>
      <c r="F6964" s="1" t="s">
        <v>114</v>
      </c>
      <c r="G6964" s="1" t="s">
        <v>235</v>
      </c>
      <c r="H6964" s="2">
        <f t="shared" si="216"/>
        <v>43840</v>
      </c>
      <c r="I6964" s="2">
        <f t="shared" si="217"/>
        <v>43839</v>
      </c>
    </row>
    <row r="6965" spans="1:9" x14ac:dyDescent="0.25">
      <c r="A6965">
        <v>9</v>
      </c>
      <c r="B6965">
        <v>1</v>
      </c>
      <c r="C6965">
        <v>2020</v>
      </c>
      <c r="D6965">
        <v>0</v>
      </c>
      <c r="E6965">
        <v>0</v>
      </c>
      <c r="F6965" s="1" t="s">
        <v>114</v>
      </c>
      <c r="G6965" s="1" t="s">
        <v>235</v>
      </c>
      <c r="H6965" s="2">
        <f t="shared" si="216"/>
        <v>43839</v>
      </c>
      <c r="I6965" s="2">
        <f t="shared" si="217"/>
        <v>43838</v>
      </c>
    </row>
    <row r="6966" spans="1:9" x14ac:dyDescent="0.25">
      <c r="A6966">
        <v>8</v>
      </c>
      <c r="B6966">
        <v>1</v>
      </c>
      <c r="C6966">
        <v>2020</v>
      </c>
      <c r="D6966">
        <v>0</v>
      </c>
      <c r="E6966">
        <v>0</v>
      </c>
      <c r="F6966" s="1" t="s">
        <v>114</v>
      </c>
      <c r="G6966" s="1" t="s">
        <v>235</v>
      </c>
      <c r="H6966" s="2">
        <f t="shared" si="216"/>
        <v>43838</v>
      </c>
      <c r="I6966" s="2">
        <f t="shared" si="217"/>
        <v>43837</v>
      </c>
    </row>
    <row r="6967" spans="1:9" x14ac:dyDescent="0.25">
      <c r="A6967">
        <v>7</v>
      </c>
      <c r="B6967">
        <v>1</v>
      </c>
      <c r="C6967">
        <v>2020</v>
      </c>
      <c r="D6967">
        <v>0</v>
      </c>
      <c r="E6967">
        <v>0</v>
      </c>
      <c r="F6967" s="1" t="s">
        <v>114</v>
      </c>
      <c r="G6967" s="1" t="s">
        <v>235</v>
      </c>
      <c r="H6967" s="2">
        <f t="shared" si="216"/>
        <v>43837</v>
      </c>
      <c r="I6967" s="2">
        <f t="shared" si="217"/>
        <v>43836</v>
      </c>
    </row>
    <row r="6968" spans="1:9" x14ac:dyDescent="0.25">
      <c r="A6968">
        <v>6</v>
      </c>
      <c r="B6968">
        <v>1</v>
      </c>
      <c r="C6968">
        <v>2020</v>
      </c>
      <c r="D6968">
        <v>0</v>
      </c>
      <c r="E6968">
        <v>0</v>
      </c>
      <c r="F6968" s="1" t="s">
        <v>114</v>
      </c>
      <c r="G6968" s="1" t="s">
        <v>235</v>
      </c>
      <c r="H6968" s="2">
        <f t="shared" si="216"/>
        <v>43836</v>
      </c>
      <c r="I6968" s="2">
        <f t="shared" si="217"/>
        <v>43835</v>
      </c>
    </row>
    <row r="6969" spans="1:9" x14ac:dyDescent="0.25">
      <c r="A6969">
        <v>5</v>
      </c>
      <c r="B6969">
        <v>1</v>
      </c>
      <c r="C6969">
        <v>2020</v>
      </c>
      <c r="D6969">
        <v>0</v>
      </c>
      <c r="E6969">
        <v>0</v>
      </c>
      <c r="F6969" s="1" t="s">
        <v>114</v>
      </c>
      <c r="G6969" s="1" t="s">
        <v>235</v>
      </c>
      <c r="H6969" s="2">
        <f t="shared" si="216"/>
        <v>43835</v>
      </c>
      <c r="I6969" s="2">
        <f t="shared" si="217"/>
        <v>43834</v>
      </c>
    </row>
    <row r="6970" spans="1:9" x14ac:dyDescent="0.25">
      <c r="A6970">
        <v>4</v>
      </c>
      <c r="B6970">
        <v>1</v>
      </c>
      <c r="C6970">
        <v>2020</v>
      </c>
      <c r="D6970">
        <v>0</v>
      </c>
      <c r="E6970">
        <v>0</v>
      </c>
      <c r="F6970" s="1" t="s">
        <v>114</v>
      </c>
      <c r="G6970" s="1" t="s">
        <v>235</v>
      </c>
      <c r="H6970" s="2">
        <f t="shared" si="216"/>
        <v>43834</v>
      </c>
      <c r="I6970" s="2">
        <f t="shared" si="217"/>
        <v>43833</v>
      </c>
    </row>
    <row r="6971" spans="1:9" x14ac:dyDescent="0.25">
      <c r="A6971">
        <v>3</v>
      </c>
      <c r="B6971">
        <v>1</v>
      </c>
      <c r="C6971">
        <v>2020</v>
      </c>
      <c r="D6971">
        <v>0</v>
      </c>
      <c r="E6971">
        <v>0</v>
      </c>
      <c r="F6971" s="1" t="s">
        <v>114</v>
      </c>
      <c r="G6971" s="1" t="s">
        <v>235</v>
      </c>
      <c r="H6971" s="2">
        <f t="shared" si="216"/>
        <v>43833</v>
      </c>
      <c r="I6971" s="2">
        <f t="shared" si="217"/>
        <v>43832</v>
      </c>
    </row>
    <row r="6972" spans="1:9" x14ac:dyDescent="0.25">
      <c r="A6972">
        <v>2</v>
      </c>
      <c r="B6972">
        <v>1</v>
      </c>
      <c r="C6972">
        <v>2020</v>
      </c>
      <c r="D6972">
        <v>0</v>
      </c>
      <c r="E6972">
        <v>0</v>
      </c>
      <c r="F6972" s="1" t="s">
        <v>114</v>
      </c>
      <c r="G6972" s="1" t="s">
        <v>235</v>
      </c>
      <c r="H6972" s="2">
        <f t="shared" si="216"/>
        <v>43832</v>
      </c>
      <c r="I6972" s="2">
        <f t="shared" si="217"/>
        <v>43831</v>
      </c>
    </row>
    <row r="6973" spans="1:9" x14ac:dyDescent="0.25">
      <c r="A6973">
        <v>1</v>
      </c>
      <c r="B6973">
        <v>1</v>
      </c>
      <c r="C6973">
        <v>2020</v>
      </c>
      <c r="D6973">
        <v>0</v>
      </c>
      <c r="E6973">
        <v>0</v>
      </c>
      <c r="F6973" s="1" t="s">
        <v>114</v>
      </c>
      <c r="G6973" s="1" t="s">
        <v>235</v>
      </c>
      <c r="H6973" s="2">
        <f t="shared" si="216"/>
        <v>43831</v>
      </c>
      <c r="I6973" s="2">
        <f t="shared" si="217"/>
        <v>43830</v>
      </c>
    </row>
    <row r="6974" spans="1:9" x14ac:dyDescent="0.25">
      <c r="A6974">
        <v>31</v>
      </c>
      <c r="B6974">
        <v>12</v>
      </c>
      <c r="C6974">
        <v>2019</v>
      </c>
      <c r="D6974">
        <v>0</v>
      </c>
      <c r="E6974">
        <v>0</v>
      </c>
      <c r="F6974" s="1" t="s">
        <v>114</v>
      </c>
      <c r="G6974" s="1" t="s">
        <v>235</v>
      </c>
      <c r="H6974" s="2">
        <f t="shared" si="216"/>
        <v>43830</v>
      </c>
      <c r="I6974" s="2">
        <f t="shared" si="217"/>
        <v>43829</v>
      </c>
    </row>
    <row r="6975" spans="1:9" x14ac:dyDescent="0.25">
      <c r="A6975">
        <v>22</v>
      </c>
      <c r="B6975">
        <v>4</v>
      </c>
      <c r="C6975">
        <v>2020</v>
      </c>
      <c r="D6975">
        <v>60</v>
      </c>
      <c r="E6975">
        <v>3</v>
      </c>
      <c r="F6975" s="1" t="s">
        <v>115</v>
      </c>
      <c r="G6975" s="1" t="s">
        <v>235</v>
      </c>
      <c r="H6975" s="2">
        <f t="shared" si="216"/>
        <v>43943</v>
      </c>
      <c r="I6975" s="2">
        <f t="shared" si="217"/>
        <v>43942</v>
      </c>
    </row>
    <row r="6976" spans="1:9" x14ac:dyDescent="0.25">
      <c r="A6976">
        <v>21</v>
      </c>
      <c r="B6976">
        <v>4</v>
      </c>
      <c r="C6976">
        <v>2020</v>
      </c>
      <c r="D6976">
        <v>8</v>
      </c>
      <c r="E6976">
        <v>2</v>
      </c>
      <c r="F6976" s="1" t="s">
        <v>115</v>
      </c>
      <c r="G6976" s="1" t="s">
        <v>235</v>
      </c>
      <c r="H6976" s="2">
        <f t="shared" si="216"/>
        <v>43942</v>
      </c>
      <c r="I6976" s="2">
        <f t="shared" si="217"/>
        <v>43941</v>
      </c>
    </row>
    <row r="6977" spans="1:9" x14ac:dyDescent="0.25">
      <c r="A6977">
        <v>20</v>
      </c>
      <c r="B6977">
        <v>4</v>
      </c>
      <c r="C6977">
        <v>2020</v>
      </c>
      <c r="D6977">
        <v>13</v>
      </c>
      <c r="E6977">
        <v>1</v>
      </c>
      <c r="F6977" s="1" t="s">
        <v>115</v>
      </c>
      <c r="G6977" s="1" t="s">
        <v>235</v>
      </c>
      <c r="H6977" s="2">
        <f t="shared" si="216"/>
        <v>43941</v>
      </c>
      <c r="I6977" s="2">
        <f t="shared" si="217"/>
        <v>43940</v>
      </c>
    </row>
    <row r="6978" spans="1:9" x14ac:dyDescent="0.25">
      <c r="A6978">
        <v>19</v>
      </c>
      <c r="B6978">
        <v>4</v>
      </c>
      <c r="C6978">
        <v>2020</v>
      </c>
      <c r="D6978">
        <v>57</v>
      </c>
      <c r="E6978">
        <v>0</v>
      </c>
      <c r="F6978" s="1" t="s">
        <v>115</v>
      </c>
      <c r="G6978" s="1" t="s">
        <v>235</v>
      </c>
      <c r="H6978" s="2">
        <f t="shared" ref="H6978:H7041" si="218">DATE(C6978,B6978,A6978)</f>
        <v>43940</v>
      </c>
      <c r="I6978" s="2">
        <f t="shared" ref="I6978:I7041" si="219">H6978-1</f>
        <v>43939</v>
      </c>
    </row>
    <row r="6979" spans="1:9" x14ac:dyDescent="0.25">
      <c r="A6979">
        <v>18</v>
      </c>
      <c r="B6979">
        <v>4</v>
      </c>
      <c r="C6979">
        <v>2020</v>
      </c>
      <c r="D6979">
        <v>36</v>
      </c>
      <c r="E6979">
        <v>3</v>
      </c>
      <c r="F6979" s="1" t="s">
        <v>115</v>
      </c>
      <c r="G6979" s="1" t="s">
        <v>235</v>
      </c>
      <c r="H6979" s="2">
        <f t="shared" si="218"/>
        <v>43939</v>
      </c>
      <c r="I6979" s="2">
        <f t="shared" si="219"/>
        <v>43938</v>
      </c>
    </row>
    <row r="6980" spans="1:9" x14ac:dyDescent="0.25">
      <c r="A6980">
        <v>17</v>
      </c>
      <c r="B6980">
        <v>4</v>
      </c>
      <c r="C6980">
        <v>2020</v>
      </c>
      <c r="D6980">
        <v>71</v>
      </c>
      <c r="E6980">
        <v>0</v>
      </c>
      <c r="F6980" s="1" t="s">
        <v>115</v>
      </c>
      <c r="G6980" s="1" t="s">
        <v>235</v>
      </c>
      <c r="H6980" s="2">
        <f t="shared" si="218"/>
        <v>43938</v>
      </c>
      <c r="I6980" s="2">
        <f t="shared" si="219"/>
        <v>43937</v>
      </c>
    </row>
    <row r="6981" spans="1:9" x14ac:dyDescent="0.25">
      <c r="A6981">
        <v>16</v>
      </c>
      <c r="B6981">
        <v>4</v>
      </c>
      <c r="C6981">
        <v>2020</v>
      </c>
      <c r="D6981">
        <v>66</v>
      </c>
      <c r="E6981">
        <v>2</v>
      </c>
      <c r="F6981" s="1" t="s">
        <v>115</v>
      </c>
      <c r="G6981" s="1" t="s">
        <v>235</v>
      </c>
      <c r="H6981" s="2">
        <f t="shared" si="218"/>
        <v>43937</v>
      </c>
      <c r="I6981" s="2">
        <f t="shared" si="219"/>
        <v>43936</v>
      </c>
    </row>
    <row r="6982" spans="1:9" x14ac:dyDescent="0.25">
      <c r="A6982">
        <v>15</v>
      </c>
      <c r="B6982">
        <v>4</v>
      </c>
      <c r="C6982">
        <v>2020</v>
      </c>
      <c r="D6982">
        <v>15</v>
      </c>
      <c r="E6982">
        <v>0</v>
      </c>
      <c r="F6982" s="1" t="s">
        <v>115</v>
      </c>
      <c r="G6982" s="1" t="s">
        <v>235</v>
      </c>
      <c r="H6982" s="2">
        <f t="shared" si="218"/>
        <v>43936</v>
      </c>
      <c r="I6982" s="2">
        <f t="shared" si="219"/>
        <v>43935</v>
      </c>
    </row>
    <row r="6983" spans="1:9" x14ac:dyDescent="0.25">
      <c r="A6983">
        <v>14</v>
      </c>
      <c r="B6983">
        <v>4</v>
      </c>
      <c r="C6983">
        <v>2020</v>
      </c>
      <c r="D6983">
        <v>11</v>
      </c>
      <c r="E6983">
        <v>1</v>
      </c>
      <c r="F6983" s="1" t="s">
        <v>115</v>
      </c>
      <c r="G6983" s="1" t="s">
        <v>235</v>
      </c>
      <c r="H6983" s="2">
        <f t="shared" si="218"/>
        <v>43935</v>
      </c>
      <c r="I6983" s="2">
        <f t="shared" si="219"/>
        <v>43934</v>
      </c>
    </row>
    <row r="6984" spans="1:9" x14ac:dyDescent="0.25">
      <c r="A6984">
        <v>13</v>
      </c>
      <c r="B6984">
        <v>4</v>
      </c>
      <c r="C6984">
        <v>2020</v>
      </c>
      <c r="D6984">
        <v>11</v>
      </c>
      <c r="E6984">
        <v>4</v>
      </c>
      <c r="F6984" s="1" t="s">
        <v>115</v>
      </c>
      <c r="G6984" s="1" t="s">
        <v>235</v>
      </c>
      <c r="H6984" s="2">
        <f t="shared" si="218"/>
        <v>43934</v>
      </c>
      <c r="I6984" s="2">
        <f t="shared" si="219"/>
        <v>43933</v>
      </c>
    </row>
    <row r="6985" spans="1:9" x14ac:dyDescent="0.25">
      <c r="A6985">
        <v>12</v>
      </c>
      <c r="B6985">
        <v>4</v>
      </c>
      <c r="C6985">
        <v>2020</v>
      </c>
      <c r="D6985">
        <v>47</v>
      </c>
      <c r="E6985">
        <v>8</v>
      </c>
      <c r="F6985" s="1" t="s">
        <v>115</v>
      </c>
      <c r="G6985" s="1" t="s">
        <v>235</v>
      </c>
      <c r="H6985" s="2">
        <f t="shared" si="218"/>
        <v>43933</v>
      </c>
      <c r="I6985" s="2">
        <f t="shared" si="219"/>
        <v>43932</v>
      </c>
    </row>
    <row r="6986" spans="1:9" x14ac:dyDescent="0.25">
      <c r="A6986">
        <v>11</v>
      </c>
      <c r="B6986">
        <v>4</v>
      </c>
      <c r="C6986">
        <v>2020</v>
      </c>
      <c r="D6986">
        <v>108</v>
      </c>
      <c r="E6986">
        <v>2</v>
      </c>
      <c r="F6986" s="1" t="s">
        <v>115</v>
      </c>
      <c r="G6986" s="1" t="s">
        <v>235</v>
      </c>
      <c r="H6986" s="2">
        <f t="shared" si="218"/>
        <v>43932</v>
      </c>
      <c r="I6986" s="2">
        <f t="shared" si="219"/>
        <v>43931</v>
      </c>
    </row>
    <row r="6987" spans="1:9" x14ac:dyDescent="0.25">
      <c r="A6987">
        <v>10</v>
      </c>
      <c r="B6987">
        <v>4</v>
      </c>
      <c r="C6987">
        <v>2020</v>
      </c>
      <c r="D6987">
        <v>81</v>
      </c>
      <c r="E6987">
        <v>6</v>
      </c>
      <c r="F6987" s="1" t="s">
        <v>115</v>
      </c>
      <c r="G6987" s="1" t="s">
        <v>235</v>
      </c>
      <c r="H6987" s="2">
        <f t="shared" si="218"/>
        <v>43931</v>
      </c>
      <c r="I6987" s="2">
        <f t="shared" si="219"/>
        <v>43930</v>
      </c>
    </row>
    <row r="6988" spans="1:9" x14ac:dyDescent="0.25">
      <c r="A6988">
        <v>9</v>
      </c>
      <c r="B6988">
        <v>4</v>
      </c>
      <c r="C6988">
        <v>2020</v>
      </c>
      <c r="D6988">
        <v>64</v>
      </c>
      <c r="E6988">
        <v>2</v>
      </c>
      <c r="F6988" s="1" t="s">
        <v>115</v>
      </c>
      <c r="G6988" s="1" t="s">
        <v>235</v>
      </c>
      <c r="H6988" s="2">
        <f t="shared" si="218"/>
        <v>43930</v>
      </c>
      <c r="I6988" s="2">
        <f t="shared" si="219"/>
        <v>43929</v>
      </c>
    </row>
    <row r="6989" spans="1:9" x14ac:dyDescent="0.25">
      <c r="A6989">
        <v>8</v>
      </c>
      <c r="B6989">
        <v>4</v>
      </c>
      <c r="C6989">
        <v>2020</v>
      </c>
      <c r="D6989">
        <v>127</v>
      </c>
      <c r="E6989">
        <v>3</v>
      </c>
      <c r="F6989" s="1" t="s">
        <v>115</v>
      </c>
      <c r="G6989" s="1" t="s">
        <v>235</v>
      </c>
      <c r="H6989" s="2">
        <f t="shared" si="218"/>
        <v>43929</v>
      </c>
      <c r="I6989" s="2">
        <f t="shared" si="219"/>
        <v>43928</v>
      </c>
    </row>
    <row r="6990" spans="1:9" x14ac:dyDescent="0.25">
      <c r="A6990">
        <v>7</v>
      </c>
      <c r="B6990">
        <v>4</v>
      </c>
      <c r="C6990">
        <v>2020</v>
      </c>
      <c r="D6990">
        <v>39</v>
      </c>
      <c r="E6990">
        <v>5</v>
      </c>
      <c r="F6990" s="1" t="s">
        <v>115</v>
      </c>
      <c r="G6990" s="1" t="s">
        <v>235</v>
      </c>
      <c r="H6990" s="2">
        <f t="shared" si="218"/>
        <v>43928</v>
      </c>
      <c r="I6990" s="2">
        <f t="shared" si="219"/>
        <v>43927</v>
      </c>
    </row>
    <row r="6991" spans="1:9" x14ac:dyDescent="0.25">
      <c r="A6991">
        <v>6</v>
      </c>
      <c r="B6991">
        <v>4</v>
      </c>
      <c r="C6991">
        <v>2020</v>
      </c>
      <c r="D6991">
        <v>75</v>
      </c>
      <c r="E6991">
        <v>5</v>
      </c>
      <c r="F6991" s="1" t="s">
        <v>115</v>
      </c>
      <c r="G6991" s="1" t="s">
        <v>235</v>
      </c>
      <c r="H6991" s="2">
        <f t="shared" si="218"/>
        <v>43927</v>
      </c>
      <c r="I6991" s="2">
        <f t="shared" si="219"/>
        <v>43926</v>
      </c>
    </row>
    <row r="6992" spans="1:9" x14ac:dyDescent="0.25">
      <c r="A6992">
        <v>5</v>
      </c>
      <c r="B6992">
        <v>4</v>
      </c>
      <c r="C6992">
        <v>2020</v>
      </c>
      <c r="D6992">
        <v>117</v>
      </c>
      <c r="E6992">
        <v>0</v>
      </c>
      <c r="F6992" s="1" t="s">
        <v>115</v>
      </c>
      <c r="G6992" s="1" t="s">
        <v>235</v>
      </c>
      <c r="H6992" s="2">
        <f t="shared" si="218"/>
        <v>43926</v>
      </c>
      <c r="I6992" s="2">
        <f t="shared" si="219"/>
        <v>43925</v>
      </c>
    </row>
    <row r="6993" spans="1:9" x14ac:dyDescent="0.25">
      <c r="A6993">
        <v>4</v>
      </c>
      <c r="B6993">
        <v>4</v>
      </c>
      <c r="C6993">
        <v>2020</v>
      </c>
      <c r="D6993">
        <v>125</v>
      </c>
      <c r="E6993">
        <v>1</v>
      </c>
      <c r="F6993" s="1" t="s">
        <v>115</v>
      </c>
      <c r="G6993" s="1" t="s">
        <v>235</v>
      </c>
      <c r="H6993" s="2">
        <f t="shared" si="218"/>
        <v>43925</v>
      </c>
      <c r="I6993" s="2">
        <f t="shared" si="219"/>
        <v>43924</v>
      </c>
    </row>
    <row r="6994" spans="1:9" x14ac:dyDescent="0.25">
      <c r="A6994">
        <v>3</v>
      </c>
      <c r="B6994">
        <v>4</v>
      </c>
      <c r="C6994">
        <v>2020</v>
      </c>
      <c r="D6994">
        <v>168</v>
      </c>
      <c r="E6994">
        <v>1</v>
      </c>
      <c r="F6994" s="1" t="s">
        <v>115</v>
      </c>
      <c r="G6994" s="1" t="s">
        <v>235</v>
      </c>
      <c r="H6994" s="2">
        <f t="shared" si="218"/>
        <v>43924</v>
      </c>
      <c r="I6994" s="2">
        <f t="shared" si="219"/>
        <v>43923</v>
      </c>
    </row>
    <row r="6995" spans="1:9" x14ac:dyDescent="0.25">
      <c r="A6995">
        <v>2</v>
      </c>
      <c r="B6995">
        <v>4</v>
      </c>
      <c r="C6995">
        <v>2020</v>
      </c>
      <c r="D6995">
        <v>141</v>
      </c>
      <c r="E6995">
        <v>6</v>
      </c>
      <c r="F6995" s="1" t="s">
        <v>115</v>
      </c>
      <c r="G6995" s="1" t="s">
        <v>235</v>
      </c>
      <c r="H6995" s="2">
        <f t="shared" si="218"/>
        <v>43923</v>
      </c>
      <c r="I6995" s="2">
        <f t="shared" si="219"/>
        <v>43922</v>
      </c>
    </row>
    <row r="6996" spans="1:9" x14ac:dyDescent="0.25">
      <c r="A6996">
        <v>1</v>
      </c>
      <c r="B6996">
        <v>4</v>
      </c>
      <c r="C6996">
        <v>2020</v>
      </c>
      <c r="D6996">
        <v>190</v>
      </c>
      <c r="E6996">
        <v>1</v>
      </c>
      <c r="F6996" s="1" t="s">
        <v>115</v>
      </c>
      <c r="G6996" s="1" t="s">
        <v>235</v>
      </c>
      <c r="H6996" s="2">
        <f t="shared" si="218"/>
        <v>43922</v>
      </c>
      <c r="I6996" s="2">
        <f t="shared" si="219"/>
        <v>43921</v>
      </c>
    </row>
    <row r="6997" spans="1:9" x14ac:dyDescent="0.25">
      <c r="A6997">
        <v>31</v>
      </c>
      <c r="B6997">
        <v>3</v>
      </c>
      <c r="C6997">
        <v>2020</v>
      </c>
      <c r="D6997">
        <v>38</v>
      </c>
      <c r="E6997">
        <v>1</v>
      </c>
      <c r="F6997" s="1" t="s">
        <v>115</v>
      </c>
      <c r="G6997" s="1" t="s">
        <v>235</v>
      </c>
      <c r="H6997" s="2">
        <f t="shared" si="218"/>
        <v>43921</v>
      </c>
      <c r="I6997" s="2">
        <f t="shared" si="219"/>
        <v>43920</v>
      </c>
    </row>
    <row r="6998" spans="1:9" x14ac:dyDescent="0.25">
      <c r="A6998">
        <v>30</v>
      </c>
      <c r="B6998">
        <v>3</v>
      </c>
      <c r="C6998">
        <v>2020</v>
      </c>
      <c r="D6998">
        <v>119</v>
      </c>
      <c r="E6998">
        <v>3</v>
      </c>
      <c r="F6998" s="1" t="s">
        <v>115</v>
      </c>
      <c r="G6998" s="1" t="s">
        <v>235</v>
      </c>
      <c r="H6998" s="2">
        <f t="shared" si="218"/>
        <v>43920</v>
      </c>
      <c r="I6998" s="2">
        <f t="shared" si="219"/>
        <v>43919</v>
      </c>
    </row>
    <row r="6999" spans="1:9" x14ac:dyDescent="0.25">
      <c r="A6999">
        <v>29</v>
      </c>
      <c r="B6999">
        <v>3</v>
      </c>
      <c r="C6999">
        <v>2020</v>
      </c>
      <c r="D6999">
        <v>226</v>
      </c>
      <c r="E6999">
        <v>3</v>
      </c>
      <c r="F6999" s="1" t="s">
        <v>115</v>
      </c>
      <c r="G6999" s="1" t="s">
        <v>235</v>
      </c>
      <c r="H6999" s="2">
        <f t="shared" si="218"/>
        <v>43919</v>
      </c>
      <c r="I6999" s="2">
        <f t="shared" si="219"/>
        <v>43918</v>
      </c>
    </row>
    <row r="7000" spans="1:9" x14ac:dyDescent="0.25">
      <c r="A7000">
        <v>28</v>
      </c>
      <c r="B7000">
        <v>3</v>
      </c>
      <c r="C7000">
        <v>2020</v>
      </c>
      <c r="D7000">
        <v>152</v>
      </c>
      <c r="E7000">
        <v>6</v>
      </c>
      <c r="F7000" s="1" t="s">
        <v>115</v>
      </c>
      <c r="G7000" s="1" t="s">
        <v>235</v>
      </c>
      <c r="H7000" s="2">
        <f t="shared" si="218"/>
        <v>43918</v>
      </c>
      <c r="I7000" s="2">
        <f t="shared" si="219"/>
        <v>43917</v>
      </c>
    </row>
    <row r="7001" spans="1:9" x14ac:dyDescent="0.25">
      <c r="A7001">
        <v>27</v>
      </c>
      <c r="B7001">
        <v>3</v>
      </c>
      <c r="C7001">
        <v>2020</v>
      </c>
      <c r="D7001">
        <v>120</v>
      </c>
      <c r="E7001">
        <v>1</v>
      </c>
      <c r="F7001" s="1" t="s">
        <v>115</v>
      </c>
      <c r="G7001" s="1" t="s">
        <v>235</v>
      </c>
      <c r="H7001" s="2">
        <f t="shared" si="218"/>
        <v>43917</v>
      </c>
      <c r="I7001" s="2">
        <f t="shared" si="219"/>
        <v>43916</v>
      </c>
    </row>
    <row r="7002" spans="1:9" x14ac:dyDescent="0.25">
      <c r="A7002">
        <v>26</v>
      </c>
      <c r="B7002">
        <v>3</v>
      </c>
      <c r="C7002">
        <v>2020</v>
      </c>
      <c r="D7002">
        <v>234</v>
      </c>
      <c r="E7002">
        <v>0</v>
      </c>
      <c r="F7002" s="1" t="s">
        <v>115</v>
      </c>
      <c r="G7002" s="1" t="s">
        <v>235</v>
      </c>
      <c r="H7002" s="2">
        <f t="shared" si="218"/>
        <v>43916</v>
      </c>
      <c r="I7002" s="2">
        <f t="shared" si="219"/>
        <v>43915</v>
      </c>
    </row>
    <row r="7003" spans="1:9" x14ac:dyDescent="0.25">
      <c r="A7003">
        <v>25</v>
      </c>
      <c r="B7003">
        <v>3</v>
      </c>
      <c r="C7003">
        <v>2020</v>
      </c>
      <c r="D7003">
        <v>224</v>
      </c>
      <c r="E7003">
        <v>0</v>
      </c>
      <c r="F7003" s="1" t="s">
        <v>115</v>
      </c>
      <c r="G7003" s="1" t="s">
        <v>235</v>
      </c>
      <c r="H7003" s="2">
        <f t="shared" si="218"/>
        <v>43915</v>
      </c>
      <c r="I7003" s="2">
        <f t="shared" si="219"/>
        <v>43914</v>
      </c>
    </row>
    <row r="7004" spans="1:9" x14ac:dyDescent="0.25">
      <c r="A7004">
        <v>24</v>
      </c>
      <c r="B7004">
        <v>3</v>
      </c>
      <c r="C7004">
        <v>2020</v>
      </c>
      <c r="D7004">
        <v>77</v>
      </c>
      <c r="E7004">
        <v>0</v>
      </c>
      <c r="F7004" s="1" t="s">
        <v>115</v>
      </c>
      <c r="G7004" s="1" t="s">
        <v>235</v>
      </c>
      <c r="H7004" s="2">
        <f t="shared" si="218"/>
        <v>43914</v>
      </c>
      <c r="I7004" s="2">
        <f t="shared" si="219"/>
        <v>43913</v>
      </c>
    </row>
    <row r="7005" spans="1:9" x14ac:dyDescent="0.25">
      <c r="A7005">
        <v>23</v>
      </c>
      <c r="B7005">
        <v>3</v>
      </c>
      <c r="C7005">
        <v>2020</v>
      </c>
      <c r="D7005">
        <v>128</v>
      </c>
      <c r="E7005">
        <v>0</v>
      </c>
      <c r="F7005" s="1" t="s">
        <v>115</v>
      </c>
      <c r="G7005" s="1" t="s">
        <v>235</v>
      </c>
      <c r="H7005" s="2">
        <f t="shared" si="218"/>
        <v>43913</v>
      </c>
      <c r="I7005" s="2">
        <f t="shared" si="219"/>
        <v>43912</v>
      </c>
    </row>
    <row r="7006" spans="1:9" x14ac:dyDescent="0.25">
      <c r="A7006">
        <v>22</v>
      </c>
      <c r="B7006">
        <v>3</v>
      </c>
      <c r="C7006">
        <v>2020</v>
      </c>
      <c r="D7006">
        <v>186</v>
      </c>
      <c r="E7006">
        <v>3</v>
      </c>
      <c r="F7006" s="1" t="s">
        <v>115</v>
      </c>
      <c r="G7006" s="1" t="s">
        <v>235</v>
      </c>
      <c r="H7006" s="2">
        <f t="shared" si="218"/>
        <v>43912</v>
      </c>
      <c r="I7006" s="2">
        <f t="shared" si="219"/>
        <v>43911</v>
      </c>
    </row>
    <row r="7007" spans="1:9" x14ac:dyDescent="0.25">
      <c r="A7007">
        <v>21</v>
      </c>
      <c r="B7007">
        <v>3</v>
      </c>
      <c r="C7007">
        <v>2020</v>
      </c>
      <c r="D7007">
        <v>139</v>
      </c>
      <c r="E7007">
        <v>1</v>
      </c>
      <c r="F7007" s="1" t="s">
        <v>115</v>
      </c>
      <c r="G7007" s="1" t="s">
        <v>235</v>
      </c>
      <c r="H7007" s="2">
        <f t="shared" si="218"/>
        <v>43911</v>
      </c>
      <c r="I7007" s="2">
        <f t="shared" si="219"/>
        <v>43910</v>
      </c>
    </row>
    <row r="7008" spans="1:9" x14ac:dyDescent="0.25">
      <c r="A7008">
        <v>20</v>
      </c>
      <c r="B7008">
        <v>3</v>
      </c>
      <c r="C7008">
        <v>2020</v>
      </c>
      <c r="D7008">
        <v>135</v>
      </c>
      <c r="E7008">
        <v>2</v>
      </c>
      <c r="F7008" s="1" t="s">
        <v>115</v>
      </c>
      <c r="G7008" s="1" t="s">
        <v>235</v>
      </c>
      <c r="H7008" s="2">
        <f t="shared" si="218"/>
        <v>43910</v>
      </c>
      <c r="I7008" s="2">
        <f t="shared" si="219"/>
        <v>43909</v>
      </c>
    </row>
    <row r="7009" spans="1:9" x14ac:dyDescent="0.25">
      <c r="A7009">
        <v>19</v>
      </c>
      <c r="B7009">
        <v>3</v>
      </c>
      <c r="C7009">
        <v>2020</v>
      </c>
      <c r="D7009">
        <v>70</v>
      </c>
      <c r="E7009">
        <v>1</v>
      </c>
      <c r="F7009" s="1" t="s">
        <v>115</v>
      </c>
      <c r="G7009" s="1" t="s">
        <v>235</v>
      </c>
      <c r="H7009" s="2">
        <f t="shared" si="218"/>
        <v>43909</v>
      </c>
      <c r="I7009" s="2">
        <f t="shared" si="219"/>
        <v>43908</v>
      </c>
    </row>
    <row r="7010" spans="1:9" x14ac:dyDescent="0.25">
      <c r="A7010">
        <v>18</v>
      </c>
      <c r="B7010">
        <v>3</v>
      </c>
      <c r="C7010">
        <v>2020</v>
      </c>
      <c r="D7010">
        <v>59</v>
      </c>
      <c r="E7010">
        <v>0</v>
      </c>
      <c r="F7010" s="1" t="s">
        <v>115</v>
      </c>
      <c r="G7010" s="1" t="s">
        <v>235</v>
      </c>
      <c r="H7010" s="2">
        <f t="shared" si="218"/>
        <v>43908</v>
      </c>
      <c r="I7010" s="2">
        <f t="shared" si="219"/>
        <v>43907</v>
      </c>
    </row>
    <row r="7011" spans="1:9" x14ac:dyDescent="0.25">
      <c r="A7011">
        <v>17</v>
      </c>
      <c r="B7011">
        <v>3</v>
      </c>
      <c r="C7011">
        <v>2020</v>
      </c>
      <c r="D7011">
        <v>4</v>
      </c>
      <c r="E7011">
        <v>0</v>
      </c>
      <c r="F7011" s="1" t="s">
        <v>115</v>
      </c>
      <c r="G7011" s="1" t="s">
        <v>235</v>
      </c>
      <c r="H7011" s="2">
        <f t="shared" si="218"/>
        <v>43907</v>
      </c>
      <c r="I7011" s="2">
        <f t="shared" si="219"/>
        <v>43906</v>
      </c>
    </row>
    <row r="7012" spans="1:9" x14ac:dyDescent="0.25">
      <c r="A7012">
        <v>16</v>
      </c>
      <c r="B7012">
        <v>3</v>
      </c>
      <c r="C7012">
        <v>2020</v>
      </c>
      <c r="D7012">
        <v>39</v>
      </c>
      <c r="E7012">
        <v>0</v>
      </c>
      <c r="F7012" s="1" t="s">
        <v>115</v>
      </c>
      <c r="G7012" s="1" t="s">
        <v>235</v>
      </c>
      <c r="H7012" s="2">
        <f t="shared" si="218"/>
        <v>43906</v>
      </c>
      <c r="I7012" s="2">
        <f t="shared" si="219"/>
        <v>43905</v>
      </c>
    </row>
    <row r="7013" spans="1:9" x14ac:dyDescent="0.25">
      <c r="A7013">
        <v>14</v>
      </c>
      <c r="B7013">
        <v>3</v>
      </c>
      <c r="C7013">
        <v>2020</v>
      </c>
      <c r="D7013">
        <v>12</v>
      </c>
      <c r="E7013">
        <v>1</v>
      </c>
      <c r="F7013" s="1" t="s">
        <v>115</v>
      </c>
      <c r="G7013" s="1" t="s">
        <v>235</v>
      </c>
      <c r="H7013" s="2">
        <f t="shared" si="218"/>
        <v>43904</v>
      </c>
      <c r="I7013" s="2">
        <f t="shared" si="219"/>
        <v>43903</v>
      </c>
    </row>
    <row r="7014" spans="1:9" x14ac:dyDescent="0.25">
      <c r="A7014">
        <v>13</v>
      </c>
      <c r="B7014">
        <v>3</v>
      </c>
      <c r="C7014">
        <v>2020</v>
      </c>
      <c r="D7014">
        <v>19</v>
      </c>
      <c r="E7014">
        <v>0</v>
      </c>
      <c r="F7014" s="1" t="s">
        <v>115</v>
      </c>
      <c r="G7014" s="1" t="s">
        <v>235</v>
      </c>
      <c r="H7014" s="2">
        <f t="shared" si="218"/>
        <v>43903</v>
      </c>
      <c r="I7014" s="2">
        <f t="shared" si="219"/>
        <v>43902</v>
      </c>
    </row>
    <row r="7015" spans="1:9" x14ac:dyDescent="0.25">
      <c r="A7015">
        <v>12</v>
      </c>
      <c r="B7015">
        <v>3</v>
      </c>
      <c r="C7015">
        <v>2020</v>
      </c>
      <c r="D7015">
        <v>0</v>
      </c>
      <c r="E7015">
        <v>0</v>
      </c>
      <c r="F7015" s="1" t="s">
        <v>115</v>
      </c>
      <c r="G7015" s="1" t="s">
        <v>235</v>
      </c>
      <c r="H7015" s="2">
        <f t="shared" si="218"/>
        <v>43902</v>
      </c>
      <c r="I7015" s="2">
        <f t="shared" si="219"/>
        <v>43901</v>
      </c>
    </row>
    <row r="7016" spans="1:9" x14ac:dyDescent="0.25">
      <c r="A7016">
        <v>11</v>
      </c>
      <c r="B7016">
        <v>3</v>
      </c>
      <c r="C7016">
        <v>2020</v>
      </c>
      <c r="D7016">
        <v>2</v>
      </c>
      <c r="E7016">
        <v>0</v>
      </c>
      <c r="F7016" s="1" t="s">
        <v>115</v>
      </c>
      <c r="G7016" s="1" t="s">
        <v>235</v>
      </c>
      <c r="H7016" s="2">
        <f t="shared" si="218"/>
        <v>43901</v>
      </c>
      <c r="I7016" s="2">
        <f t="shared" si="219"/>
        <v>43900</v>
      </c>
    </row>
    <row r="7017" spans="1:9" x14ac:dyDescent="0.25">
      <c r="A7017">
        <v>9</v>
      </c>
      <c r="B7017">
        <v>3</v>
      </c>
      <c r="C7017">
        <v>2020</v>
      </c>
      <c r="D7017">
        <v>2</v>
      </c>
      <c r="E7017">
        <v>0</v>
      </c>
      <c r="F7017" s="1" t="s">
        <v>115</v>
      </c>
      <c r="G7017" s="1" t="s">
        <v>235</v>
      </c>
      <c r="H7017" s="2">
        <f t="shared" si="218"/>
        <v>43899</v>
      </c>
      <c r="I7017" s="2">
        <f t="shared" si="219"/>
        <v>43898</v>
      </c>
    </row>
    <row r="7018" spans="1:9" x14ac:dyDescent="0.25">
      <c r="A7018">
        <v>7</v>
      </c>
      <c r="B7018">
        <v>3</v>
      </c>
      <c r="C7018">
        <v>2020</v>
      </c>
      <c r="D7018">
        <v>2</v>
      </c>
      <c r="E7018">
        <v>0</v>
      </c>
      <c r="F7018" s="1" t="s">
        <v>115</v>
      </c>
      <c r="G7018" s="1" t="s">
        <v>235</v>
      </c>
      <c r="H7018" s="2">
        <f t="shared" si="218"/>
        <v>43897</v>
      </c>
      <c r="I7018" s="2">
        <f t="shared" si="219"/>
        <v>43896</v>
      </c>
    </row>
    <row r="7019" spans="1:9" x14ac:dyDescent="0.25">
      <c r="A7019">
        <v>2</v>
      </c>
      <c r="B7019">
        <v>3</v>
      </c>
      <c r="C7019">
        <v>2020</v>
      </c>
      <c r="D7019">
        <v>0</v>
      </c>
      <c r="E7019">
        <v>0</v>
      </c>
      <c r="F7019" s="1" t="s">
        <v>115</v>
      </c>
      <c r="G7019" s="1" t="s">
        <v>235</v>
      </c>
      <c r="H7019" s="2">
        <f t="shared" si="218"/>
        <v>43892</v>
      </c>
      <c r="I7019" s="2">
        <f t="shared" si="219"/>
        <v>43891</v>
      </c>
    </row>
    <row r="7020" spans="1:9" x14ac:dyDescent="0.25">
      <c r="A7020">
        <v>1</v>
      </c>
      <c r="B7020">
        <v>3</v>
      </c>
      <c r="C7020">
        <v>2020</v>
      </c>
      <c r="D7020">
        <v>1</v>
      </c>
      <c r="E7020">
        <v>0</v>
      </c>
      <c r="F7020" s="1" t="s">
        <v>115</v>
      </c>
      <c r="G7020" s="1" t="s">
        <v>235</v>
      </c>
      <c r="H7020" s="2">
        <f t="shared" si="218"/>
        <v>43891</v>
      </c>
      <c r="I7020" s="2">
        <f t="shared" si="219"/>
        <v>43890</v>
      </c>
    </row>
    <row r="7021" spans="1:9" x14ac:dyDescent="0.25">
      <c r="A7021">
        <v>29</v>
      </c>
      <c r="B7021">
        <v>2</v>
      </c>
      <c r="C7021">
        <v>2020</v>
      </c>
      <c r="D7021">
        <v>0</v>
      </c>
      <c r="E7021">
        <v>0</v>
      </c>
      <c r="F7021" s="1" t="s">
        <v>115</v>
      </c>
      <c r="G7021" s="1" t="s">
        <v>235</v>
      </c>
      <c r="H7021" s="2">
        <f t="shared" si="218"/>
        <v>43890</v>
      </c>
      <c r="I7021" s="2">
        <f t="shared" si="219"/>
        <v>43889</v>
      </c>
    </row>
    <row r="7022" spans="1:9" x14ac:dyDescent="0.25">
      <c r="A7022">
        <v>28</v>
      </c>
      <c r="B7022">
        <v>2</v>
      </c>
      <c r="C7022">
        <v>2020</v>
      </c>
      <c r="D7022">
        <v>0</v>
      </c>
      <c r="E7022">
        <v>0</v>
      </c>
      <c r="F7022" s="1" t="s">
        <v>115</v>
      </c>
      <c r="G7022" s="1" t="s">
        <v>235</v>
      </c>
      <c r="H7022" s="2">
        <f t="shared" si="218"/>
        <v>43889</v>
      </c>
      <c r="I7022" s="2">
        <f t="shared" si="219"/>
        <v>43888</v>
      </c>
    </row>
    <row r="7023" spans="1:9" x14ac:dyDescent="0.25">
      <c r="A7023">
        <v>27</v>
      </c>
      <c r="B7023">
        <v>2</v>
      </c>
      <c r="C7023">
        <v>2020</v>
      </c>
      <c r="D7023">
        <v>0</v>
      </c>
      <c r="E7023">
        <v>0</v>
      </c>
      <c r="F7023" s="1" t="s">
        <v>115</v>
      </c>
      <c r="G7023" s="1" t="s">
        <v>235</v>
      </c>
      <c r="H7023" s="2">
        <f t="shared" si="218"/>
        <v>43888</v>
      </c>
      <c r="I7023" s="2">
        <f t="shared" si="219"/>
        <v>43887</v>
      </c>
    </row>
    <row r="7024" spans="1:9" x14ac:dyDescent="0.25">
      <c r="A7024">
        <v>26</v>
      </c>
      <c r="B7024">
        <v>2</v>
      </c>
      <c r="C7024">
        <v>2020</v>
      </c>
      <c r="D7024">
        <v>0</v>
      </c>
      <c r="E7024">
        <v>0</v>
      </c>
      <c r="F7024" s="1" t="s">
        <v>115</v>
      </c>
      <c r="G7024" s="1" t="s">
        <v>235</v>
      </c>
      <c r="H7024" s="2">
        <f t="shared" si="218"/>
        <v>43887</v>
      </c>
      <c r="I7024" s="2">
        <f t="shared" si="219"/>
        <v>43886</v>
      </c>
    </row>
    <row r="7025" spans="1:9" x14ac:dyDescent="0.25">
      <c r="A7025">
        <v>25</v>
      </c>
      <c r="B7025">
        <v>2</v>
      </c>
      <c r="C7025">
        <v>2020</v>
      </c>
      <c r="D7025">
        <v>0</v>
      </c>
      <c r="E7025">
        <v>0</v>
      </c>
      <c r="F7025" s="1" t="s">
        <v>115</v>
      </c>
      <c r="G7025" s="1" t="s">
        <v>235</v>
      </c>
      <c r="H7025" s="2">
        <f t="shared" si="218"/>
        <v>43886</v>
      </c>
      <c r="I7025" s="2">
        <f t="shared" si="219"/>
        <v>43885</v>
      </c>
    </row>
    <row r="7026" spans="1:9" x14ac:dyDescent="0.25">
      <c r="A7026">
        <v>24</v>
      </c>
      <c r="B7026">
        <v>2</v>
      </c>
      <c r="C7026">
        <v>2020</v>
      </c>
      <c r="D7026">
        <v>0</v>
      </c>
      <c r="E7026">
        <v>0</v>
      </c>
      <c r="F7026" s="1" t="s">
        <v>115</v>
      </c>
      <c r="G7026" s="1" t="s">
        <v>235</v>
      </c>
      <c r="H7026" s="2">
        <f t="shared" si="218"/>
        <v>43885</v>
      </c>
      <c r="I7026" s="2">
        <f t="shared" si="219"/>
        <v>43884</v>
      </c>
    </row>
    <row r="7027" spans="1:9" x14ac:dyDescent="0.25">
      <c r="A7027">
        <v>23</v>
      </c>
      <c r="B7027">
        <v>2</v>
      </c>
      <c r="C7027">
        <v>2020</v>
      </c>
      <c r="D7027">
        <v>0</v>
      </c>
      <c r="E7027">
        <v>0</v>
      </c>
      <c r="F7027" s="1" t="s">
        <v>115</v>
      </c>
      <c r="G7027" s="1" t="s">
        <v>235</v>
      </c>
      <c r="H7027" s="2">
        <f t="shared" si="218"/>
        <v>43884</v>
      </c>
      <c r="I7027" s="2">
        <f t="shared" si="219"/>
        <v>43883</v>
      </c>
    </row>
    <row r="7028" spans="1:9" x14ac:dyDescent="0.25">
      <c r="A7028">
        <v>22</v>
      </c>
      <c r="B7028">
        <v>2</v>
      </c>
      <c r="C7028">
        <v>2020</v>
      </c>
      <c r="D7028">
        <v>0</v>
      </c>
      <c r="E7028">
        <v>0</v>
      </c>
      <c r="F7028" s="1" t="s">
        <v>115</v>
      </c>
      <c r="G7028" s="1" t="s">
        <v>235</v>
      </c>
      <c r="H7028" s="2">
        <f t="shared" si="218"/>
        <v>43883</v>
      </c>
      <c r="I7028" s="2">
        <f t="shared" si="219"/>
        <v>43882</v>
      </c>
    </row>
    <row r="7029" spans="1:9" x14ac:dyDescent="0.25">
      <c r="A7029">
        <v>21</v>
      </c>
      <c r="B7029">
        <v>2</v>
      </c>
      <c r="C7029">
        <v>2020</v>
      </c>
      <c r="D7029">
        <v>0</v>
      </c>
      <c r="E7029">
        <v>0</v>
      </c>
      <c r="F7029" s="1" t="s">
        <v>115</v>
      </c>
      <c r="G7029" s="1" t="s">
        <v>235</v>
      </c>
      <c r="H7029" s="2">
        <f t="shared" si="218"/>
        <v>43882</v>
      </c>
      <c r="I7029" s="2">
        <f t="shared" si="219"/>
        <v>43881</v>
      </c>
    </row>
    <row r="7030" spans="1:9" x14ac:dyDescent="0.25">
      <c r="A7030">
        <v>20</v>
      </c>
      <c r="B7030">
        <v>2</v>
      </c>
      <c r="C7030">
        <v>2020</v>
      </c>
      <c r="D7030">
        <v>0</v>
      </c>
      <c r="E7030">
        <v>0</v>
      </c>
      <c r="F7030" s="1" t="s">
        <v>115</v>
      </c>
      <c r="G7030" s="1" t="s">
        <v>235</v>
      </c>
      <c r="H7030" s="2">
        <f t="shared" si="218"/>
        <v>43881</v>
      </c>
      <c r="I7030" s="2">
        <f t="shared" si="219"/>
        <v>43880</v>
      </c>
    </row>
    <row r="7031" spans="1:9" x14ac:dyDescent="0.25">
      <c r="A7031">
        <v>19</v>
      </c>
      <c r="B7031">
        <v>2</v>
      </c>
      <c r="C7031">
        <v>2020</v>
      </c>
      <c r="D7031">
        <v>0</v>
      </c>
      <c r="E7031">
        <v>0</v>
      </c>
      <c r="F7031" s="1" t="s">
        <v>115</v>
      </c>
      <c r="G7031" s="1" t="s">
        <v>235</v>
      </c>
      <c r="H7031" s="2">
        <f t="shared" si="218"/>
        <v>43880</v>
      </c>
      <c r="I7031" s="2">
        <f t="shared" si="219"/>
        <v>43879</v>
      </c>
    </row>
    <row r="7032" spans="1:9" x14ac:dyDescent="0.25">
      <c r="A7032">
        <v>18</v>
      </c>
      <c r="B7032">
        <v>2</v>
      </c>
      <c r="C7032">
        <v>2020</v>
      </c>
      <c r="D7032">
        <v>0</v>
      </c>
      <c r="E7032">
        <v>0</v>
      </c>
      <c r="F7032" s="1" t="s">
        <v>115</v>
      </c>
      <c r="G7032" s="1" t="s">
        <v>235</v>
      </c>
      <c r="H7032" s="2">
        <f t="shared" si="218"/>
        <v>43879</v>
      </c>
      <c r="I7032" s="2">
        <f t="shared" si="219"/>
        <v>43878</v>
      </c>
    </row>
    <row r="7033" spans="1:9" x14ac:dyDescent="0.25">
      <c r="A7033">
        <v>17</v>
      </c>
      <c r="B7033">
        <v>2</v>
      </c>
      <c r="C7033">
        <v>2020</v>
      </c>
      <c r="D7033">
        <v>0</v>
      </c>
      <c r="E7033">
        <v>0</v>
      </c>
      <c r="F7033" s="1" t="s">
        <v>115</v>
      </c>
      <c r="G7033" s="1" t="s">
        <v>235</v>
      </c>
      <c r="H7033" s="2">
        <f t="shared" si="218"/>
        <v>43878</v>
      </c>
      <c r="I7033" s="2">
        <f t="shared" si="219"/>
        <v>43877</v>
      </c>
    </row>
    <row r="7034" spans="1:9" x14ac:dyDescent="0.25">
      <c r="A7034">
        <v>16</v>
      </c>
      <c r="B7034">
        <v>2</v>
      </c>
      <c r="C7034">
        <v>2020</v>
      </c>
      <c r="D7034">
        <v>0</v>
      </c>
      <c r="E7034">
        <v>0</v>
      </c>
      <c r="F7034" s="1" t="s">
        <v>115</v>
      </c>
      <c r="G7034" s="1" t="s">
        <v>235</v>
      </c>
      <c r="H7034" s="2">
        <f t="shared" si="218"/>
        <v>43877</v>
      </c>
      <c r="I7034" s="2">
        <f t="shared" si="219"/>
        <v>43876</v>
      </c>
    </row>
    <row r="7035" spans="1:9" x14ac:dyDescent="0.25">
      <c r="A7035">
        <v>15</v>
      </c>
      <c r="B7035">
        <v>2</v>
      </c>
      <c r="C7035">
        <v>2020</v>
      </c>
      <c r="D7035">
        <v>0</v>
      </c>
      <c r="E7035">
        <v>0</v>
      </c>
      <c r="F7035" s="1" t="s">
        <v>115</v>
      </c>
      <c r="G7035" s="1" t="s">
        <v>235</v>
      </c>
      <c r="H7035" s="2">
        <f t="shared" si="218"/>
        <v>43876</v>
      </c>
      <c r="I7035" s="2">
        <f t="shared" si="219"/>
        <v>43875</v>
      </c>
    </row>
    <row r="7036" spans="1:9" x14ac:dyDescent="0.25">
      <c r="A7036">
        <v>14</v>
      </c>
      <c r="B7036">
        <v>2</v>
      </c>
      <c r="C7036">
        <v>2020</v>
      </c>
      <c r="D7036">
        <v>0</v>
      </c>
      <c r="E7036">
        <v>0</v>
      </c>
      <c r="F7036" s="1" t="s">
        <v>115</v>
      </c>
      <c r="G7036" s="1" t="s">
        <v>235</v>
      </c>
      <c r="H7036" s="2">
        <f t="shared" si="218"/>
        <v>43875</v>
      </c>
      <c r="I7036" s="2">
        <f t="shared" si="219"/>
        <v>43874</v>
      </c>
    </row>
    <row r="7037" spans="1:9" x14ac:dyDescent="0.25">
      <c r="A7037">
        <v>13</v>
      </c>
      <c r="B7037">
        <v>2</v>
      </c>
      <c r="C7037">
        <v>2020</v>
      </c>
      <c r="D7037">
        <v>0</v>
      </c>
      <c r="E7037">
        <v>0</v>
      </c>
      <c r="F7037" s="1" t="s">
        <v>115</v>
      </c>
      <c r="G7037" s="1" t="s">
        <v>235</v>
      </c>
      <c r="H7037" s="2">
        <f t="shared" si="218"/>
        <v>43874</v>
      </c>
      <c r="I7037" s="2">
        <f t="shared" si="219"/>
        <v>43873</v>
      </c>
    </row>
    <row r="7038" spans="1:9" x14ac:dyDescent="0.25">
      <c r="A7038">
        <v>12</v>
      </c>
      <c r="B7038">
        <v>2</v>
      </c>
      <c r="C7038">
        <v>2020</v>
      </c>
      <c r="D7038">
        <v>0</v>
      </c>
      <c r="E7038">
        <v>0</v>
      </c>
      <c r="F7038" s="1" t="s">
        <v>115</v>
      </c>
      <c r="G7038" s="1" t="s">
        <v>235</v>
      </c>
      <c r="H7038" s="2">
        <f t="shared" si="218"/>
        <v>43873</v>
      </c>
      <c r="I7038" s="2">
        <f t="shared" si="219"/>
        <v>43872</v>
      </c>
    </row>
    <row r="7039" spans="1:9" x14ac:dyDescent="0.25">
      <c r="A7039">
        <v>11</v>
      </c>
      <c r="B7039">
        <v>2</v>
      </c>
      <c r="C7039">
        <v>2020</v>
      </c>
      <c r="D7039">
        <v>0</v>
      </c>
      <c r="E7039">
        <v>0</v>
      </c>
      <c r="F7039" s="1" t="s">
        <v>115</v>
      </c>
      <c r="G7039" s="1" t="s">
        <v>235</v>
      </c>
      <c r="H7039" s="2">
        <f t="shared" si="218"/>
        <v>43872</v>
      </c>
      <c r="I7039" s="2">
        <f t="shared" si="219"/>
        <v>43871</v>
      </c>
    </row>
    <row r="7040" spans="1:9" x14ac:dyDescent="0.25">
      <c r="A7040">
        <v>10</v>
      </c>
      <c r="B7040">
        <v>2</v>
      </c>
      <c r="C7040">
        <v>2020</v>
      </c>
      <c r="D7040">
        <v>0</v>
      </c>
      <c r="E7040">
        <v>0</v>
      </c>
      <c r="F7040" s="1" t="s">
        <v>115</v>
      </c>
      <c r="G7040" s="1" t="s">
        <v>235</v>
      </c>
      <c r="H7040" s="2">
        <f t="shared" si="218"/>
        <v>43871</v>
      </c>
      <c r="I7040" s="2">
        <f t="shared" si="219"/>
        <v>43870</v>
      </c>
    </row>
    <row r="7041" spans="1:9" x14ac:dyDescent="0.25">
      <c r="A7041">
        <v>9</v>
      </c>
      <c r="B7041">
        <v>2</v>
      </c>
      <c r="C7041">
        <v>2020</v>
      </c>
      <c r="D7041">
        <v>0</v>
      </c>
      <c r="E7041">
        <v>0</v>
      </c>
      <c r="F7041" s="1" t="s">
        <v>115</v>
      </c>
      <c r="G7041" s="1" t="s">
        <v>235</v>
      </c>
      <c r="H7041" s="2">
        <f t="shared" si="218"/>
        <v>43870</v>
      </c>
      <c r="I7041" s="2">
        <f t="shared" si="219"/>
        <v>43869</v>
      </c>
    </row>
    <row r="7042" spans="1:9" x14ac:dyDescent="0.25">
      <c r="A7042">
        <v>8</v>
      </c>
      <c r="B7042">
        <v>2</v>
      </c>
      <c r="C7042">
        <v>2020</v>
      </c>
      <c r="D7042">
        <v>0</v>
      </c>
      <c r="E7042">
        <v>0</v>
      </c>
      <c r="F7042" s="1" t="s">
        <v>115</v>
      </c>
      <c r="G7042" s="1" t="s">
        <v>235</v>
      </c>
      <c r="H7042" s="2">
        <f t="shared" ref="H7042:H7105" si="220">DATE(C7042,B7042,A7042)</f>
        <v>43869</v>
      </c>
      <c r="I7042" s="2">
        <f t="shared" ref="I7042:I7105" si="221">H7042-1</f>
        <v>43868</v>
      </c>
    </row>
    <row r="7043" spans="1:9" x14ac:dyDescent="0.25">
      <c r="A7043">
        <v>7</v>
      </c>
      <c r="B7043">
        <v>2</v>
      </c>
      <c r="C7043">
        <v>2020</v>
      </c>
      <c r="D7043">
        <v>0</v>
      </c>
      <c r="E7043">
        <v>0</v>
      </c>
      <c r="F7043" s="1" t="s">
        <v>115</v>
      </c>
      <c r="G7043" s="1" t="s">
        <v>235</v>
      </c>
      <c r="H7043" s="2">
        <f t="shared" si="220"/>
        <v>43868</v>
      </c>
      <c r="I7043" s="2">
        <f t="shared" si="221"/>
        <v>43867</v>
      </c>
    </row>
    <row r="7044" spans="1:9" x14ac:dyDescent="0.25">
      <c r="A7044">
        <v>6</v>
      </c>
      <c r="B7044">
        <v>2</v>
      </c>
      <c r="C7044">
        <v>2020</v>
      </c>
      <c r="D7044">
        <v>0</v>
      </c>
      <c r="E7044">
        <v>0</v>
      </c>
      <c r="F7044" s="1" t="s">
        <v>115</v>
      </c>
      <c r="G7044" s="1" t="s">
        <v>235</v>
      </c>
      <c r="H7044" s="2">
        <f t="shared" si="220"/>
        <v>43867</v>
      </c>
      <c r="I7044" s="2">
        <f t="shared" si="221"/>
        <v>43866</v>
      </c>
    </row>
    <row r="7045" spans="1:9" x14ac:dyDescent="0.25">
      <c r="A7045">
        <v>5</v>
      </c>
      <c r="B7045">
        <v>2</v>
      </c>
      <c r="C7045">
        <v>2020</v>
      </c>
      <c r="D7045">
        <v>0</v>
      </c>
      <c r="E7045">
        <v>0</v>
      </c>
      <c r="F7045" s="1" t="s">
        <v>115</v>
      </c>
      <c r="G7045" s="1" t="s">
        <v>235</v>
      </c>
      <c r="H7045" s="2">
        <f t="shared" si="220"/>
        <v>43866</v>
      </c>
      <c r="I7045" s="2">
        <f t="shared" si="221"/>
        <v>43865</v>
      </c>
    </row>
    <row r="7046" spans="1:9" x14ac:dyDescent="0.25">
      <c r="A7046">
        <v>4</v>
      </c>
      <c r="B7046">
        <v>2</v>
      </c>
      <c r="C7046">
        <v>2020</v>
      </c>
      <c r="D7046">
        <v>0</v>
      </c>
      <c r="E7046">
        <v>0</v>
      </c>
      <c r="F7046" s="1" t="s">
        <v>115</v>
      </c>
      <c r="G7046" s="1" t="s">
        <v>235</v>
      </c>
      <c r="H7046" s="2">
        <f t="shared" si="220"/>
        <v>43865</v>
      </c>
      <c r="I7046" s="2">
        <f t="shared" si="221"/>
        <v>43864</v>
      </c>
    </row>
    <row r="7047" spans="1:9" x14ac:dyDescent="0.25">
      <c r="A7047">
        <v>3</v>
      </c>
      <c r="B7047">
        <v>2</v>
      </c>
      <c r="C7047">
        <v>2020</v>
      </c>
      <c r="D7047">
        <v>0</v>
      </c>
      <c r="E7047">
        <v>0</v>
      </c>
      <c r="F7047" s="1" t="s">
        <v>115</v>
      </c>
      <c r="G7047" s="1" t="s">
        <v>235</v>
      </c>
      <c r="H7047" s="2">
        <f t="shared" si="220"/>
        <v>43864</v>
      </c>
      <c r="I7047" s="2">
        <f t="shared" si="221"/>
        <v>43863</v>
      </c>
    </row>
    <row r="7048" spans="1:9" x14ac:dyDescent="0.25">
      <c r="A7048">
        <v>2</v>
      </c>
      <c r="B7048">
        <v>2</v>
      </c>
      <c r="C7048">
        <v>2020</v>
      </c>
      <c r="D7048">
        <v>0</v>
      </c>
      <c r="E7048">
        <v>0</v>
      </c>
      <c r="F7048" s="1" t="s">
        <v>115</v>
      </c>
      <c r="G7048" s="1" t="s">
        <v>235</v>
      </c>
      <c r="H7048" s="2">
        <f t="shared" si="220"/>
        <v>43863</v>
      </c>
      <c r="I7048" s="2">
        <f t="shared" si="221"/>
        <v>43862</v>
      </c>
    </row>
    <row r="7049" spans="1:9" x14ac:dyDescent="0.25">
      <c r="A7049">
        <v>1</v>
      </c>
      <c r="B7049">
        <v>2</v>
      </c>
      <c r="C7049">
        <v>2020</v>
      </c>
      <c r="D7049">
        <v>0</v>
      </c>
      <c r="E7049">
        <v>0</v>
      </c>
      <c r="F7049" s="1" t="s">
        <v>115</v>
      </c>
      <c r="G7049" s="1" t="s">
        <v>235</v>
      </c>
      <c r="H7049" s="2">
        <f t="shared" si="220"/>
        <v>43862</v>
      </c>
      <c r="I7049" s="2">
        <f t="shared" si="221"/>
        <v>43861</v>
      </c>
    </row>
    <row r="7050" spans="1:9" x14ac:dyDescent="0.25">
      <c r="A7050">
        <v>31</v>
      </c>
      <c r="B7050">
        <v>1</v>
      </c>
      <c r="C7050">
        <v>2020</v>
      </c>
      <c r="D7050">
        <v>0</v>
      </c>
      <c r="E7050">
        <v>0</v>
      </c>
      <c r="F7050" s="1" t="s">
        <v>115</v>
      </c>
      <c r="G7050" s="1" t="s">
        <v>235</v>
      </c>
      <c r="H7050" s="2">
        <f t="shared" si="220"/>
        <v>43861</v>
      </c>
      <c r="I7050" s="2">
        <f t="shared" si="221"/>
        <v>43860</v>
      </c>
    </row>
    <row r="7051" spans="1:9" x14ac:dyDescent="0.25">
      <c r="A7051">
        <v>30</v>
      </c>
      <c r="B7051">
        <v>1</v>
      </c>
      <c r="C7051">
        <v>2020</v>
      </c>
      <c r="D7051">
        <v>0</v>
      </c>
      <c r="E7051">
        <v>0</v>
      </c>
      <c r="F7051" s="1" t="s">
        <v>115</v>
      </c>
      <c r="G7051" s="1" t="s">
        <v>235</v>
      </c>
      <c r="H7051" s="2">
        <f t="shared" si="220"/>
        <v>43860</v>
      </c>
      <c r="I7051" s="2">
        <f t="shared" si="221"/>
        <v>43859</v>
      </c>
    </row>
    <row r="7052" spans="1:9" x14ac:dyDescent="0.25">
      <c r="A7052">
        <v>29</v>
      </c>
      <c r="B7052">
        <v>1</v>
      </c>
      <c r="C7052">
        <v>2020</v>
      </c>
      <c r="D7052">
        <v>0</v>
      </c>
      <c r="E7052">
        <v>0</v>
      </c>
      <c r="F7052" s="1" t="s">
        <v>115</v>
      </c>
      <c r="G7052" s="1" t="s">
        <v>235</v>
      </c>
      <c r="H7052" s="2">
        <f t="shared" si="220"/>
        <v>43859</v>
      </c>
      <c r="I7052" s="2">
        <f t="shared" si="221"/>
        <v>43858</v>
      </c>
    </row>
    <row r="7053" spans="1:9" x14ac:dyDescent="0.25">
      <c r="A7053">
        <v>28</v>
      </c>
      <c r="B7053">
        <v>1</v>
      </c>
      <c r="C7053">
        <v>2020</v>
      </c>
      <c r="D7053">
        <v>0</v>
      </c>
      <c r="E7053">
        <v>0</v>
      </c>
      <c r="F7053" s="1" t="s">
        <v>115</v>
      </c>
      <c r="G7053" s="1" t="s">
        <v>235</v>
      </c>
      <c r="H7053" s="2">
        <f t="shared" si="220"/>
        <v>43858</v>
      </c>
      <c r="I7053" s="2">
        <f t="shared" si="221"/>
        <v>43857</v>
      </c>
    </row>
    <row r="7054" spans="1:9" x14ac:dyDescent="0.25">
      <c r="A7054">
        <v>27</v>
      </c>
      <c r="B7054">
        <v>1</v>
      </c>
      <c r="C7054">
        <v>2020</v>
      </c>
      <c r="D7054">
        <v>0</v>
      </c>
      <c r="E7054">
        <v>0</v>
      </c>
      <c r="F7054" s="1" t="s">
        <v>115</v>
      </c>
      <c r="G7054" s="1" t="s">
        <v>235</v>
      </c>
      <c r="H7054" s="2">
        <f t="shared" si="220"/>
        <v>43857</v>
      </c>
      <c r="I7054" s="2">
        <f t="shared" si="221"/>
        <v>43856</v>
      </c>
    </row>
    <row r="7055" spans="1:9" x14ac:dyDescent="0.25">
      <c r="A7055">
        <v>26</v>
      </c>
      <c r="B7055">
        <v>1</v>
      </c>
      <c r="C7055">
        <v>2020</v>
      </c>
      <c r="D7055">
        <v>0</v>
      </c>
      <c r="E7055">
        <v>0</v>
      </c>
      <c r="F7055" s="1" t="s">
        <v>115</v>
      </c>
      <c r="G7055" s="1" t="s">
        <v>235</v>
      </c>
      <c r="H7055" s="2">
        <f t="shared" si="220"/>
        <v>43856</v>
      </c>
      <c r="I7055" s="2">
        <f t="shared" si="221"/>
        <v>43855</v>
      </c>
    </row>
    <row r="7056" spans="1:9" x14ac:dyDescent="0.25">
      <c r="A7056">
        <v>25</v>
      </c>
      <c r="B7056">
        <v>1</v>
      </c>
      <c r="C7056">
        <v>2020</v>
      </c>
      <c r="D7056">
        <v>0</v>
      </c>
      <c r="E7056">
        <v>0</v>
      </c>
      <c r="F7056" s="1" t="s">
        <v>115</v>
      </c>
      <c r="G7056" s="1" t="s">
        <v>235</v>
      </c>
      <c r="H7056" s="2">
        <f t="shared" si="220"/>
        <v>43855</v>
      </c>
      <c r="I7056" s="2">
        <f t="shared" si="221"/>
        <v>43854</v>
      </c>
    </row>
    <row r="7057" spans="1:9" x14ac:dyDescent="0.25">
      <c r="A7057">
        <v>24</v>
      </c>
      <c r="B7057">
        <v>1</v>
      </c>
      <c r="C7057">
        <v>2020</v>
      </c>
      <c r="D7057">
        <v>0</v>
      </c>
      <c r="E7057">
        <v>0</v>
      </c>
      <c r="F7057" s="1" t="s">
        <v>115</v>
      </c>
      <c r="G7057" s="1" t="s">
        <v>235</v>
      </c>
      <c r="H7057" s="2">
        <f t="shared" si="220"/>
        <v>43854</v>
      </c>
      <c r="I7057" s="2">
        <f t="shared" si="221"/>
        <v>43853</v>
      </c>
    </row>
    <row r="7058" spans="1:9" x14ac:dyDescent="0.25">
      <c r="A7058">
        <v>23</v>
      </c>
      <c r="B7058">
        <v>1</v>
      </c>
      <c r="C7058">
        <v>2020</v>
      </c>
      <c r="D7058">
        <v>0</v>
      </c>
      <c r="E7058">
        <v>0</v>
      </c>
      <c r="F7058" s="1" t="s">
        <v>115</v>
      </c>
      <c r="G7058" s="1" t="s">
        <v>235</v>
      </c>
      <c r="H7058" s="2">
        <f t="shared" si="220"/>
        <v>43853</v>
      </c>
      <c r="I7058" s="2">
        <f t="shared" si="221"/>
        <v>43852</v>
      </c>
    </row>
    <row r="7059" spans="1:9" x14ac:dyDescent="0.25">
      <c r="A7059">
        <v>22</v>
      </c>
      <c r="B7059">
        <v>1</v>
      </c>
      <c r="C7059">
        <v>2020</v>
      </c>
      <c r="D7059">
        <v>0</v>
      </c>
      <c r="E7059">
        <v>0</v>
      </c>
      <c r="F7059" s="1" t="s">
        <v>115</v>
      </c>
      <c r="G7059" s="1" t="s">
        <v>235</v>
      </c>
      <c r="H7059" s="2">
        <f t="shared" si="220"/>
        <v>43852</v>
      </c>
      <c r="I7059" s="2">
        <f t="shared" si="221"/>
        <v>43851</v>
      </c>
    </row>
    <row r="7060" spans="1:9" x14ac:dyDescent="0.25">
      <c r="A7060">
        <v>21</v>
      </c>
      <c r="B7060">
        <v>1</v>
      </c>
      <c r="C7060">
        <v>2020</v>
      </c>
      <c r="D7060">
        <v>0</v>
      </c>
      <c r="E7060">
        <v>0</v>
      </c>
      <c r="F7060" s="1" t="s">
        <v>115</v>
      </c>
      <c r="G7060" s="1" t="s">
        <v>235</v>
      </c>
      <c r="H7060" s="2">
        <f t="shared" si="220"/>
        <v>43851</v>
      </c>
      <c r="I7060" s="2">
        <f t="shared" si="221"/>
        <v>43850</v>
      </c>
    </row>
    <row r="7061" spans="1:9" x14ac:dyDescent="0.25">
      <c r="A7061">
        <v>20</v>
      </c>
      <c r="B7061">
        <v>1</v>
      </c>
      <c r="C7061">
        <v>2020</v>
      </c>
      <c r="D7061">
        <v>0</v>
      </c>
      <c r="E7061">
        <v>0</v>
      </c>
      <c r="F7061" s="1" t="s">
        <v>115</v>
      </c>
      <c r="G7061" s="1" t="s">
        <v>235</v>
      </c>
      <c r="H7061" s="2">
        <f t="shared" si="220"/>
        <v>43850</v>
      </c>
      <c r="I7061" s="2">
        <f t="shared" si="221"/>
        <v>43849</v>
      </c>
    </row>
    <row r="7062" spans="1:9" x14ac:dyDescent="0.25">
      <c r="A7062">
        <v>19</v>
      </c>
      <c r="B7062">
        <v>1</v>
      </c>
      <c r="C7062">
        <v>2020</v>
      </c>
      <c r="D7062">
        <v>0</v>
      </c>
      <c r="E7062">
        <v>0</v>
      </c>
      <c r="F7062" s="1" t="s">
        <v>115</v>
      </c>
      <c r="G7062" s="1" t="s">
        <v>235</v>
      </c>
      <c r="H7062" s="2">
        <f t="shared" si="220"/>
        <v>43849</v>
      </c>
      <c r="I7062" s="2">
        <f t="shared" si="221"/>
        <v>43848</v>
      </c>
    </row>
    <row r="7063" spans="1:9" x14ac:dyDescent="0.25">
      <c r="A7063">
        <v>18</v>
      </c>
      <c r="B7063">
        <v>1</v>
      </c>
      <c r="C7063">
        <v>2020</v>
      </c>
      <c r="D7063">
        <v>0</v>
      </c>
      <c r="E7063">
        <v>0</v>
      </c>
      <c r="F7063" s="1" t="s">
        <v>115</v>
      </c>
      <c r="G7063" s="1" t="s">
        <v>235</v>
      </c>
      <c r="H7063" s="2">
        <f t="shared" si="220"/>
        <v>43848</v>
      </c>
      <c r="I7063" s="2">
        <f t="shared" si="221"/>
        <v>43847</v>
      </c>
    </row>
    <row r="7064" spans="1:9" x14ac:dyDescent="0.25">
      <c r="A7064">
        <v>17</v>
      </c>
      <c r="B7064">
        <v>1</v>
      </c>
      <c r="C7064">
        <v>2020</v>
      </c>
      <c r="D7064">
        <v>0</v>
      </c>
      <c r="E7064">
        <v>0</v>
      </c>
      <c r="F7064" s="1" t="s">
        <v>115</v>
      </c>
      <c r="G7064" s="1" t="s">
        <v>235</v>
      </c>
      <c r="H7064" s="2">
        <f t="shared" si="220"/>
        <v>43847</v>
      </c>
      <c r="I7064" s="2">
        <f t="shared" si="221"/>
        <v>43846</v>
      </c>
    </row>
    <row r="7065" spans="1:9" x14ac:dyDescent="0.25">
      <c r="A7065">
        <v>16</v>
      </c>
      <c r="B7065">
        <v>1</v>
      </c>
      <c r="C7065">
        <v>2020</v>
      </c>
      <c r="D7065">
        <v>0</v>
      </c>
      <c r="E7065">
        <v>0</v>
      </c>
      <c r="F7065" s="1" t="s">
        <v>115</v>
      </c>
      <c r="G7065" s="1" t="s">
        <v>235</v>
      </c>
      <c r="H7065" s="2">
        <f t="shared" si="220"/>
        <v>43846</v>
      </c>
      <c r="I7065" s="2">
        <f t="shared" si="221"/>
        <v>43845</v>
      </c>
    </row>
    <row r="7066" spans="1:9" x14ac:dyDescent="0.25">
      <c r="A7066">
        <v>15</v>
      </c>
      <c r="B7066">
        <v>1</v>
      </c>
      <c r="C7066">
        <v>2020</v>
      </c>
      <c r="D7066">
        <v>0</v>
      </c>
      <c r="E7066">
        <v>0</v>
      </c>
      <c r="F7066" s="1" t="s">
        <v>115</v>
      </c>
      <c r="G7066" s="1" t="s">
        <v>235</v>
      </c>
      <c r="H7066" s="2">
        <f t="shared" si="220"/>
        <v>43845</v>
      </c>
      <c r="I7066" s="2">
        <f t="shared" si="221"/>
        <v>43844</v>
      </c>
    </row>
    <row r="7067" spans="1:9" x14ac:dyDescent="0.25">
      <c r="A7067">
        <v>14</v>
      </c>
      <c r="B7067">
        <v>1</v>
      </c>
      <c r="C7067">
        <v>2020</v>
      </c>
      <c r="D7067">
        <v>0</v>
      </c>
      <c r="E7067">
        <v>0</v>
      </c>
      <c r="F7067" s="1" t="s">
        <v>115</v>
      </c>
      <c r="G7067" s="1" t="s">
        <v>235</v>
      </c>
      <c r="H7067" s="2">
        <f t="shared" si="220"/>
        <v>43844</v>
      </c>
      <c r="I7067" s="2">
        <f t="shared" si="221"/>
        <v>43843</v>
      </c>
    </row>
    <row r="7068" spans="1:9" x14ac:dyDescent="0.25">
      <c r="A7068">
        <v>13</v>
      </c>
      <c r="B7068">
        <v>1</v>
      </c>
      <c r="C7068">
        <v>2020</v>
      </c>
      <c r="D7068">
        <v>0</v>
      </c>
      <c r="E7068">
        <v>0</v>
      </c>
      <c r="F7068" s="1" t="s">
        <v>115</v>
      </c>
      <c r="G7068" s="1" t="s">
        <v>235</v>
      </c>
      <c r="H7068" s="2">
        <f t="shared" si="220"/>
        <v>43843</v>
      </c>
      <c r="I7068" s="2">
        <f t="shared" si="221"/>
        <v>43842</v>
      </c>
    </row>
    <row r="7069" spans="1:9" x14ac:dyDescent="0.25">
      <c r="A7069">
        <v>12</v>
      </c>
      <c r="B7069">
        <v>1</v>
      </c>
      <c r="C7069">
        <v>2020</v>
      </c>
      <c r="D7069">
        <v>0</v>
      </c>
      <c r="E7069">
        <v>0</v>
      </c>
      <c r="F7069" s="1" t="s">
        <v>115</v>
      </c>
      <c r="G7069" s="1" t="s">
        <v>235</v>
      </c>
      <c r="H7069" s="2">
        <f t="shared" si="220"/>
        <v>43842</v>
      </c>
      <c r="I7069" s="2">
        <f t="shared" si="221"/>
        <v>43841</v>
      </c>
    </row>
    <row r="7070" spans="1:9" x14ac:dyDescent="0.25">
      <c r="A7070">
        <v>11</v>
      </c>
      <c r="B7070">
        <v>1</v>
      </c>
      <c r="C7070">
        <v>2020</v>
      </c>
      <c r="D7070">
        <v>0</v>
      </c>
      <c r="E7070">
        <v>0</v>
      </c>
      <c r="F7070" s="1" t="s">
        <v>115</v>
      </c>
      <c r="G7070" s="1" t="s">
        <v>235</v>
      </c>
      <c r="H7070" s="2">
        <f t="shared" si="220"/>
        <v>43841</v>
      </c>
      <c r="I7070" s="2">
        <f t="shared" si="221"/>
        <v>43840</v>
      </c>
    </row>
    <row r="7071" spans="1:9" x14ac:dyDescent="0.25">
      <c r="A7071">
        <v>10</v>
      </c>
      <c r="B7071">
        <v>1</v>
      </c>
      <c r="C7071">
        <v>2020</v>
      </c>
      <c r="D7071">
        <v>0</v>
      </c>
      <c r="E7071">
        <v>0</v>
      </c>
      <c r="F7071" s="1" t="s">
        <v>115</v>
      </c>
      <c r="G7071" s="1" t="s">
        <v>235</v>
      </c>
      <c r="H7071" s="2">
        <f t="shared" si="220"/>
        <v>43840</v>
      </c>
      <c r="I7071" s="2">
        <f t="shared" si="221"/>
        <v>43839</v>
      </c>
    </row>
    <row r="7072" spans="1:9" x14ac:dyDescent="0.25">
      <c r="A7072">
        <v>9</v>
      </c>
      <c r="B7072">
        <v>1</v>
      </c>
      <c r="C7072">
        <v>2020</v>
      </c>
      <c r="D7072">
        <v>0</v>
      </c>
      <c r="E7072">
        <v>0</v>
      </c>
      <c r="F7072" s="1" t="s">
        <v>115</v>
      </c>
      <c r="G7072" s="1" t="s">
        <v>235</v>
      </c>
      <c r="H7072" s="2">
        <f t="shared" si="220"/>
        <v>43839</v>
      </c>
      <c r="I7072" s="2">
        <f t="shared" si="221"/>
        <v>43838</v>
      </c>
    </row>
    <row r="7073" spans="1:9" x14ac:dyDescent="0.25">
      <c r="A7073">
        <v>8</v>
      </c>
      <c r="B7073">
        <v>1</v>
      </c>
      <c r="C7073">
        <v>2020</v>
      </c>
      <c r="D7073">
        <v>0</v>
      </c>
      <c r="E7073">
        <v>0</v>
      </c>
      <c r="F7073" s="1" t="s">
        <v>115</v>
      </c>
      <c r="G7073" s="1" t="s">
        <v>235</v>
      </c>
      <c r="H7073" s="2">
        <f t="shared" si="220"/>
        <v>43838</v>
      </c>
      <c r="I7073" s="2">
        <f t="shared" si="221"/>
        <v>43837</v>
      </c>
    </row>
    <row r="7074" spans="1:9" x14ac:dyDescent="0.25">
      <c r="A7074">
        <v>7</v>
      </c>
      <c r="B7074">
        <v>1</v>
      </c>
      <c r="C7074">
        <v>2020</v>
      </c>
      <c r="D7074">
        <v>0</v>
      </c>
      <c r="E7074">
        <v>0</v>
      </c>
      <c r="F7074" s="1" t="s">
        <v>115</v>
      </c>
      <c r="G7074" s="1" t="s">
        <v>235</v>
      </c>
      <c r="H7074" s="2">
        <f t="shared" si="220"/>
        <v>43837</v>
      </c>
      <c r="I7074" s="2">
        <f t="shared" si="221"/>
        <v>43836</v>
      </c>
    </row>
    <row r="7075" spans="1:9" x14ac:dyDescent="0.25">
      <c r="A7075">
        <v>6</v>
      </c>
      <c r="B7075">
        <v>1</v>
      </c>
      <c r="C7075">
        <v>2020</v>
      </c>
      <c r="D7075">
        <v>0</v>
      </c>
      <c r="E7075">
        <v>0</v>
      </c>
      <c r="F7075" s="1" t="s">
        <v>115</v>
      </c>
      <c r="G7075" s="1" t="s">
        <v>235</v>
      </c>
      <c r="H7075" s="2">
        <f t="shared" si="220"/>
        <v>43836</v>
      </c>
      <c r="I7075" s="2">
        <f t="shared" si="221"/>
        <v>43835</v>
      </c>
    </row>
    <row r="7076" spans="1:9" x14ac:dyDescent="0.25">
      <c r="A7076">
        <v>5</v>
      </c>
      <c r="B7076">
        <v>1</v>
      </c>
      <c r="C7076">
        <v>2020</v>
      </c>
      <c r="D7076">
        <v>0</v>
      </c>
      <c r="E7076">
        <v>0</v>
      </c>
      <c r="F7076" s="1" t="s">
        <v>115</v>
      </c>
      <c r="G7076" s="1" t="s">
        <v>235</v>
      </c>
      <c r="H7076" s="2">
        <f t="shared" si="220"/>
        <v>43835</v>
      </c>
      <c r="I7076" s="2">
        <f t="shared" si="221"/>
        <v>43834</v>
      </c>
    </row>
    <row r="7077" spans="1:9" x14ac:dyDescent="0.25">
      <c r="A7077">
        <v>4</v>
      </c>
      <c r="B7077">
        <v>1</v>
      </c>
      <c r="C7077">
        <v>2020</v>
      </c>
      <c r="D7077">
        <v>0</v>
      </c>
      <c r="E7077">
        <v>0</v>
      </c>
      <c r="F7077" s="1" t="s">
        <v>115</v>
      </c>
      <c r="G7077" s="1" t="s">
        <v>235</v>
      </c>
      <c r="H7077" s="2">
        <f t="shared" si="220"/>
        <v>43834</v>
      </c>
      <c r="I7077" s="2">
        <f t="shared" si="221"/>
        <v>43833</v>
      </c>
    </row>
    <row r="7078" spans="1:9" x14ac:dyDescent="0.25">
      <c r="A7078">
        <v>3</v>
      </c>
      <c r="B7078">
        <v>1</v>
      </c>
      <c r="C7078">
        <v>2020</v>
      </c>
      <c r="D7078">
        <v>0</v>
      </c>
      <c r="E7078">
        <v>0</v>
      </c>
      <c r="F7078" s="1" t="s">
        <v>115</v>
      </c>
      <c r="G7078" s="1" t="s">
        <v>235</v>
      </c>
      <c r="H7078" s="2">
        <f t="shared" si="220"/>
        <v>43833</v>
      </c>
      <c r="I7078" s="2">
        <f t="shared" si="221"/>
        <v>43832</v>
      </c>
    </row>
    <row r="7079" spans="1:9" x14ac:dyDescent="0.25">
      <c r="A7079">
        <v>2</v>
      </c>
      <c r="B7079">
        <v>1</v>
      </c>
      <c r="C7079">
        <v>2020</v>
      </c>
      <c r="D7079">
        <v>0</v>
      </c>
      <c r="E7079">
        <v>0</v>
      </c>
      <c r="F7079" s="1" t="s">
        <v>115</v>
      </c>
      <c r="G7079" s="1" t="s">
        <v>235</v>
      </c>
      <c r="H7079" s="2">
        <f t="shared" si="220"/>
        <v>43832</v>
      </c>
      <c r="I7079" s="2">
        <f t="shared" si="221"/>
        <v>43831</v>
      </c>
    </row>
    <row r="7080" spans="1:9" x14ac:dyDescent="0.25">
      <c r="A7080">
        <v>1</v>
      </c>
      <c r="B7080">
        <v>1</v>
      </c>
      <c r="C7080">
        <v>2020</v>
      </c>
      <c r="D7080">
        <v>0</v>
      </c>
      <c r="E7080">
        <v>0</v>
      </c>
      <c r="F7080" s="1" t="s">
        <v>115</v>
      </c>
      <c r="G7080" s="1" t="s">
        <v>235</v>
      </c>
      <c r="H7080" s="2">
        <f t="shared" si="220"/>
        <v>43831</v>
      </c>
      <c r="I7080" s="2">
        <f t="shared" si="221"/>
        <v>43830</v>
      </c>
    </row>
    <row r="7081" spans="1:9" x14ac:dyDescent="0.25">
      <c r="A7081">
        <v>31</v>
      </c>
      <c r="B7081">
        <v>12</v>
      </c>
      <c r="C7081">
        <v>2019</v>
      </c>
      <c r="D7081">
        <v>0</v>
      </c>
      <c r="E7081">
        <v>0</v>
      </c>
      <c r="F7081" s="1" t="s">
        <v>115</v>
      </c>
      <c r="G7081" s="1" t="s">
        <v>235</v>
      </c>
      <c r="H7081" s="2">
        <f t="shared" si="220"/>
        <v>43830</v>
      </c>
      <c r="I7081" s="2">
        <f t="shared" si="221"/>
        <v>43829</v>
      </c>
    </row>
    <row r="7082" spans="1:9" x14ac:dyDescent="0.25">
      <c r="A7082">
        <v>22</v>
      </c>
      <c r="B7082">
        <v>4</v>
      </c>
      <c r="C7082">
        <v>2020</v>
      </c>
      <c r="D7082">
        <v>0</v>
      </c>
      <c r="E7082">
        <v>0</v>
      </c>
      <c r="F7082" s="1" t="s">
        <v>116</v>
      </c>
      <c r="G7082" s="1" t="s">
        <v>236</v>
      </c>
      <c r="H7082" s="2">
        <f t="shared" si="220"/>
        <v>43943</v>
      </c>
      <c r="I7082" s="2">
        <f t="shared" si="221"/>
        <v>43942</v>
      </c>
    </row>
    <row r="7083" spans="1:9" x14ac:dyDescent="0.25">
      <c r="A7083">
        <v>21</v>
      </c>
      <c r="B7083">
        <v>4</v>
      </c>
      <c r="C7083">
        <v>2020</v>
      </c>
      <c r="D7083">
        <v>0</v>
      </c>
      <c r="E7083">
        <v>0</v>
      </c>
      <c r="F7083" s="1" t="s">
        <v>116</v>
      </c>
      <c r="G7083" s="1" t="s">
        <v>236</v>
      </c>
      <c r="H7083" s="2">
        <f t="shared" si="220"/>
        <v>43942</v>
      </c>
      <c r="I7083" s="2">
        <f t="shared" si="221"/>
        <v>43941</v>
      </c>
    </row>
    <row r="7084" spans="1:9" x14ac:dyDescent="0.25">
      <c r="A7084">
        <v>20</v>
      </c>
      <c r="B7084">
        <v>4</v>
      </c>
      <c r="C7084">
        <v>2020</v>
      </c>
      <c r="D7084">
        <v>4</v>
      </c>
      <c r="E7084">
        <v>0</v>
      </c>
      <c r="F7084" s="1" t="s">
        <v>116</v>
      </c>
      <c r="G7084" s="1" t="s">
        <v>236</v>
      </c>
      <c r="H7084" s="2">
        <f t="shared" si="220"/>
        <v>43941</v>
      </c>
      <c r="I7084" s="2">
        <f t="shared" si="221"/>
        <v>43940</v>
      </c>
    </row>
    <row r="7085" spans="1:9" x14ac:dyDescent="0.25">
      <c r="A7085">
        <v>19</v>
      </c>
      <c r="B7085">
        <v>4</v>
      </c>
      <c r="C7085">
        <v>2020</v>
      </c>
      <c r="D7085">
        <v>0</v>
      </c>
      <c r="E7085">
        <v>0</v>
      </c>
      <c r="F7085" s="1" t="s">
        <v>116</v>
      </c>
      <c r="G7085" s="1" t="s">
        <v>236</v>
      </c>
      <c r="H7085" s="2">
        <f t="shared" si="220"/>
        <v>43940</v>
      </c>
      <c r="I7085" s="2">
        <f t="shared" si="221"/>
        <v>43939</v>
      </c>
    </row>
    <row r="7086" spans="1:9" x14ac:dyDescent="0.25">
      <c r="A7086">
        <v>18</v>
      </c>
      <c r="B7086">
        <v>4</v>
      </c>
      <c r="C7086">
        <v>2020</v>
      </c>
      <c r="D7086">
        <v>6</v>
      </c>
      <c r="E7086">
        <v>0</v>
      </c>
      <c r="F7086" s="1" t="s">
        <v>116</v>
      </c>
      <c r="G7086" s="1" t="s">
        <v>236</v>
      </c>
      <c r="H7086" s="2">
        <f t="shared" si="220"/>
        <v>43939</v>
      </c>
      <c r="I7086" s="2">
        <f t="shared" si="221"/>
        <v>43938</v>
      </c>
    </row>
    <row r="7087" spans="1:9" x14ac:dyDescent="0.25">
      <c r="A7087">
        <v>17</v>
      </c>
      <c r="B7087">
        <v>4</v>
      </c>
      <c r="C7087">
        <v>2020</v>
      </c>
      <c r="D7087">
        <v>1</v>
      </c>
      <c r="E7087">
        <v>0</v>
      </c>
      <c r="F7087" s="1" t="s">
        <v>116</v>
      </c>
      <c r="G7087" s="1" t="s">
        <v>236</v>
      </c>
      <c r="H7087" s="2">
        <f t="shared" si="220"/>
        <v>43938</v>
      </c>
      <c r="I7087" s="2">
        <f t="shared" si="221"/>
        <v>43937</v>
      </c>
    </row>
    <row r="7088" spans="1:9" x14ac:dyDescent="0.25">
      <c r="A7088">
        <v>16</v>
      </c>
      <c r="B7088">
        <v>4</v>
      </c>
      <c r="C7088">
        <v>2020</v>
      </c>
      <c r="D7088">
        <v>2</v>
      </c>
      <c r="E7088">
        <v>0</v>
      </c>
      <c r="F7088" s="1" t="s">
        <v>116</v>
      </c>
      <c r="G7088" s="1" t="s">
        <v>236</v>
      </c>
      <c r="H7088" s="2">
        <f t="shared" si="220"/>
        <v>43937</v>
      </c>
      <c r="I7088" s="2">
        <f t="shared" si="221"/>
        <v>43936</v>
      </c>
    </row>
    <row r="7089" spans="1:9" x14ac:dyDescent="0.25">
      <c r="A7089">
        <v>15</v>
      </c>
      <c r="B7089">
        <v>4</v>
      </c>
      <c r="C7089">
        <v>2020</v>
      </c>
      <c r="D7089">
        <v>2</v>
      </c>
      <c r="E7089">
        <v>0</v>
      </c>
      <c r="F7089" s="1" t="s">
        <v>116</v>
      </c>
      <c r="G7089" s="1" t="s">
        <v>236</v>
      </c>
      <c r="H7089" s="2">
        <f t="shared" si="220"/>
        <v>43936</v>
      </c>
      <c r="I7089" s="2">
        <f t="shared" si="221"/>
        <v>43935</v>
      </c>
    </row>
    <row r="7090" spans="1:9" x14ac:dyDescent="0.25">
      <c r="A7090">
        <v>14</v>
      </c>
      <c r="B7090">
        <v>4</v>
      </c>
      <c r="C7090">
        <v>2020</v>
      </c>
      <c r="D7090">
        <v>0</v>
      </c>
      <c r="E7090">
        <v>0</v>
      </c>
      <c r="F7090" s="1" t="s">
        <v>116</v>
      </c>
      <c r="G7090" s="1" t="s">
        <v>236</v>
      </c>
      <c r="H7090" s="2">
        <f t="shared" si="220"/>
        <v>43935</v>
      </c>
      <c r="I7090" s="2">
        <f t="shared" si="221"/>
        <v>43934</v>
      </c>
    </row>
    <row r="7091" spans="1:9" x14ac:dyDescent="0.25">
      <c r="A7091">
        <v>13</v>
      </c>
      <c r="B7091">
        <v>4</v>
      </c>
      <c r="C7091">
        <v>2020</v>
      </c>
      <c r="D7091">
        <v>4</v>
      </c>
      <c r="E7091">
        <v>0</v>
      </c>
      <c r="F7091" s="1" t="s">
        <v>116</v>
      </c>
      <c r="G7091" s="1" t="s">
        <v>236</v>
      </c>
      <c r="H7091" s="2">
        <f t="shared" si="220"/>
        <v>43934</v>
      </c>
      <c r="I7091" s="2">
        <f t="shared" si="221"/>
        <v>43933</v>
      </c>
    </row>
    <row r="7092" spans="1:9" x14ac:dyDescent="0.25">
      <c r="A7092">
        <v>12</v>
      </c>
      <c r="B7092">
        <v>4</v>
      </c>
      <c r="C7092">
        <v>2020</v>
      </c>
      <c r="D7092">
        <v>0</v>
      </c>
      <c r="E7092">
        <v>0</v>
      </c>
      <c r="F7092" s="1" t="s">
        <v>116</v>
      </c>
      <c r="G7092" s="1" t="s">
        <v>236</v>
      </c>
      <c r="H7092" s="2">
        <f t="shared" si="220"/>
        <v>43933</v>
      </c>
      <c r="I7092" s="2">
        <f t="shared" si="221"/>
        <v>43932</v>
      </c>
    </row>
    <row r="7093" spans="1:9" x14ac:dyDescent="0.25">
      <c r="A7093">
        <v>11</v>
      </c>
      <c r="B7093">
        <v>4</v>
      </c>
      <c r="C7093">
        <v>2020</v>
      </c>
      <c r="D7093">
        <v>9</v>
      </c>
      <c r="E7093">
        <v>0</v>
      </c>
      <c r="F7093" s="1" t="s">
        <v>116</v>
      </c>
      <c r="G7093" s="1" t="s">
        <v>236</v>
      </c>
      <c r="H7093" s="2">
        <f t="shared" si="220"/>
        <v>43932</v>
      </c>
      <c r="I7093" s="2">
        <f t="shared" si="221"/>
        <v>43931</v>
      </c>
    </row>
    <row r="7094" spans="1:9" x14ac:dyDescent="0.25">
      <c r="A7094">
        <v>10</v>
      </c>
      <c r="B7094">
        <v>4</v>
      </c>
      <c r="C7094">
        <v>2020</v>
      </c>
      <c r="D7094">
        <v>0</v>
      </c>
      <c r="E7094">
        <v>0</v>
      </c>
      <c r="F7094" s="1" t="s">
        <v>116</v>
      </c>
      <c r="G7094" s="1" t="s">
        <v>236</v>
      </c>
      <c r="H7094" s="2">
        <f t="shared" si="220"/>
        <v>43931</v>
      </c>
      <c r="I7094" s="2">
        <f t="shared" si="221"/>
        <v>43930</v>
      </c>
    </row>
    <row r="7095" spans="1:9" x14ac:dyDescent="0.25">
      <c r="A7095">
        <v>9</v>
      </c>
      <c r="B7095">
        <v>4</v>
      </c>
      <c r="C7095">
        <v>2020</v>
      </c>
      <c r="D7095">
        <v>8</v>
      </c>
      <c r="E7095">
        <v>0</v>
      </c>
      <c r="F7095" s="1" t="s">
        <v>116</v>
      </c>
      <c r="G7095" s="1" t="s">
        <v>236</v>
      </c>
      <c r="H7095" s="2">
        <f t="shared" si="220"/>
        <v>43930</v>
      </c>
      <c r="I7095" s="2">
        <f t="shared" si="221"/>
        <v>43929</v>
      </c>
    </row>
    <row r="7096" spans="1:9" x14ac:dyDescent="0.25">
      <c r="A7096">
        <v>8</v>
      </c>
      <c r="B7096">
        <v>4</v>
      </c>
      <c r="C7096">
        <v>2020</v>
      </c>
      <c r="D7096">
        <v>8</v>
      </c>
      <c r="E7096">
        <v>0</v>
      </c>
      <c r="F7096" s="1" t="s">
        <v>116</v>
      </c>
      <c r="G7096" s="1" t="s">
        <v>236</v>
      </c>
      <c r="H7096" s="2">
        <f t="shared" si="220"/>
        <v>43929</v>
      </c>
      <c r="I7096" s="2">
        <f t="shared" si="221"/>
        <v>43928</v>
      </c>
    </row>
    <row r="7097" spans="1:9" x14ac:dyDescent="0.25">
      <c r="A7097">
        <v>7</v>
      </c>
      <c r="B7097">
        <v>4</v>
      </c>
      <c r="C7097">
        <v>2020</v>
      </c>
      <c r="D7097">
        <v>5</v>
      </c>
      <c r="E7097">
        <v>0</v>
      </c>
      <c r="F7097" s="1" t="s">
        <v>116</v>
      </c>
      <c r="G7097" s="1" t="s">
        <v>236</v>
      </c>
      <c r="H7097" s="2">
        <f t="shared" si="220"/>
        <v>43928</v>
      </c>
      <c r="I7097" s="2">
        <f t="shared" si="221"/>
        <v>43927</v>
      </c>
    </row>
    <row r="7098" spans="1:9" x14ac:dyDescent="0.25">
      <c r="A7098">
        <v>6</v>
      </c>
      <c r="B7098">
        <v>4</v>
      </c>
      <c r="C7098">
        <v>2020</v>
      </c>
      <c r="D7098">
        <v>1</v>
      </c>
      <c r="E7098">
        <v>0</v>
      </c>
      <c r="F7098" s="1" t="s">
        <v>116</v>
      </c>
      <c r="G7098" s="1" t="s">
        <v>236</v>
      </c>
      <c r="H7098" s="2">
        <f t="shared" si="220"/>
        <v>43927</v>
      </c>
      <c r="I7098" s="2">
        <f t="shared" si="221"/>
        <v>43926</v>
      </c>
    </row>
    <row r="7099" spans="1:9" x14ac:dyDescent="0.25">
      <c r="A7099">
        <v>5</v>
      </c>
      <c r="B7099">
        <v>4</v>
      </c>
      <c r="C7099">
        <v>2020</v>
      </c>
      <c r="D7099">
        <v>6</v>
      </c>
      <c r="E7099">
        <v>0</v>
      </c>
      <c r="F7099" s="1" t="s">
        <v>116</v>
      </c>
      <c r="G7099" s="1" t="s">
        <v>236</v>
      </c>
      <c r="H7099" s="2">
        <f t="shared" si="220"/>
        <v>43926</v>
      </c>
      <c r="I7099" s="2">
        <f t="shared" si="221"/>
        <v>43925</v>
      </c>
    </row>
    <row r="7100" spans="1:9" x14ac:dyDescent="0.25">
      <c r="A7100">
        <v>4</v>
      </c>
      <c r="B7100">
        <v>4</v>
      </c>
      <c r="C7100">
        <v>2020</v>
      </c>
      <c r="D7100">
        <v>6</v>
      </c>
      <c r="E7100">
        <v>0</v>
      </c>
      <c r="F7100" s="1" t="s">
        <v>116</v>
      </c>
      <c r="G7100" s="1" t="s">
        <v>236</v>
      </c>
      <c r="H7100" s="2">
        <f t="shared" si="220"/>
        <v>43925</v>
      </c>
      <c r="I7100" s="2">
        <f t="shared" si="221"/>
        <v>43924</v>
      </c>
    </row>
    <row r="7101" spans="1:9" x14ac:dyDescent="0.25">
      <c r="A7101">
        <v>3</v>
      </c>
      <c r="B7101">
        <v>4</v>
      </c>
      <c r="C7101">
        <v>2020</v>
      </c>
      <c r="D7101">
        <v>5</v>
      </c>
      <c r="E7101">
        <v>0</v>
      </c>
      <c r="F7101" s="1" t="s">
        <v>116</v>
      </c>
      <c r="G7101" s="1" t="s">
        <v>236</v>
      </c>
      <c r="H7101" s="2">
        <f t="shared" si="220"/>
        <v>43924</v>
      </c>
      <c r="I7101" s="2">
        <f t="shared" si="221"/>
        <v>43923</v>
      </c>
    </row>
    <row r="7102" spans="1:9" x14ac:dyDescent="0.25">
      <c r="A7102">
        <v>2</v>
      </c>
      <c r="B7102">
        <v>4</v>
      </c>
      <c r="C7102">
        <v>2020</v>
      </c>
      <c r="D7102">
        <v>8</v>
      </c>
      <c r="E7102">
        <v>0</v>
      </c>
      <c r="F7102" s="1" t="s">
        <v>116</v>
      </c>
      <c r="G7102" s="1" t="s">
        <v>236</v>
      </c>
      <c r="H7102" s="2">
        <f t="shared" si="220"/>
        <v>43923</v>
      </c>
      <c r="I7102" s="2">
        <f t="shared" si="221"/>
        <v>43922</v>
      </c>
    </row>
    <row r="7103" spans="1:9" x14ac:dyDescent="0.25">
      <c r="A7103">
        <v>1</v>
      </c>
      <c r="B7103">
        <v>4</v>
      </c>
      <c r="C7103">
        <v>2020</v>
      </c>
      <c r="D7103">
        <v>2</v>
      </c>
      <c r="E7103">
        <v>0</v>
      </c>
      <c r="F7103" s="1" t="s">
        <v>116</v>
      </c>
      <c r="G7103" s="1" t="s">
        <v>236</v>
      </c>
      <c r="H7103" s="2">
        <f t="shared" si="220"/>
        <v>43922</v>
      </c>
      <c r="I7103" s="2">
        <f t="shared" si="221"/>
        <v>43921</v>
      </c>
    </row>
    <row r="7104" spans="1:9" x14ac:dyDescent="0.25">
      <c r="A7104">
        <v>31</v>
      </c>
      <c r="B7104">
        <v>3</v>
      </c>
      <c r="C7104">
        <v>2020</v>
      </c>
      <c r="D7104">
        <v>7</v>
      </c>
      <c r="E7104">
        <v>0</v>
      </c>
      <c r="F7104" s="1" t="s">
        <v>116</v>
      </c>
      <c r="G7104" s="1" t="s">
        <v>236</v>
      </c>
      <c r="H7104" s="2">
        <f t="shared" si="220"/>
        <v>43921</v>
      </c>
      <c r="I7104" s="2">
        <f t="shared" si="221"/>
        <v>43920</v>
      </c>
    </row>
    <row r="7105" spans="1:9" x14ac:dyDescent="0.25">
      <c r="A7105">
        <v>30</v>
      </c>
      <c r="B7105">
        <v>3</v>
      </c>
      <c r="C7105">
        <v>2020</v>
      </c>
      <c r="D7105">
        <v>9</v>
      </c>
      <c r="E7105">
        <v>0</v>
      </c>
      <c r="F7105" s="1" t="s">
        <v>116</v>
      </c>
      <c r="G7105" s="1" t="s">
        <v>236</v>
      </c>
      <c r="H7105" s="2">
        <f t="shared" si="220"/>
        <v>43920</v>
      </c>
      <c r="I7105" s="2">
        <f t="shared" si="221"/>
        <v>43919</v>
      </c>
    </row>
    <row r="7106" spans="1:9" x14ac:dyDescent="0.25">
      <c r="A7106">
        <v>29</v>
      </c>
      <c r="B7106">
        <v>3</v>
      </c>
      <c r="C7106">
        <v>2020</v>
      </c>
      <c r="D7106">
        <v>4</v>
      </c>
      <c r="E7106">
        <v>0</v>
      </c>
      <c r="F7106" s="1" t="s">
        <v>116</v>
      </c>
      <c r="G7106" s="1" t="s">
        <v>236</v>
      </c>
      <c r="H7106" s="2">
        <f t="shared" ref="H7106:H7169" si="222">DATE(C7106,B7106,A7106)</f>
        <v>43919</v>
      </c>
      <c r="I7106" s="2">
        <f t="shared" ref="I7106:I7169" si="223">H7106-1</f>
        <v>43918</v>
      </c>
    </row>
    <row r="7107" spans="1:9" x14ac:dyDescent="0.25">
      <c r="A7107">
        <v>28</v>
      </c>
      <c r="B7107">
        <v>3</v>
      </c>
      <c r="C7107">
        <v>2020</v>
      </c>
      <c r="D7107">
        <v>1</v>
      </c>
      <c r="E7107">
        <v>0</v>
      </c>
      <c r="F7107" s="1" t="s">
        <v>116</v>
      </c>
      <c r="G7107" s="1" t="s">
        <v>236</v>
      </c>
      <c r="H7107" s="2">
        <f t="shared" si="222"/>
        <v>43918</v>
      </c>
      <c r="I7107" s="2">
        <f t="shared" si="223"/>
        <v>43917</v>
      </c>
    </row>
    <row r="7108" spans="1:9" x14ac:dyDescent="0.25">
      <c r="A7108">
        <v>27</v>
      </c>
      <c r="B7108">
        <v>3</v>
      </c>
      <c r="C7108">
        <v>2020</v>
      </c>
      <c r="D7108">
        <v>4</v>
      </c>
      <c r="E7108">
        <v>0</v>
      </c>
      <c r="F7108" s="1" t="s">
        <v>116</v>
      </c>
      <c r="G7108" s="1" t="s">
        <v>236</v>
      </c>
      <c r="H7108" s="2">
        <f t="shared" si="222"/>
        <v>43917</v>
      </c>
      <c r="I7108" s="2">
        <f t="shared" si="223"/>
        <v>43916</v>
      </c>
    </row>
    <row r="7109" spans="1:9" x14ac:dyDescent="0.25">
      <c r="A7109">
        <v>26</v>
      </c>
      <c r="B7109">
        <v>3</v>
      </c>
      <c r="C7109">
        <v>2020</v>
      </c>
      <c r="D7109">
        <v>0</v>
      </c>
      <c r="E7109">
        <v>0</v>
      </c>
      <c r="F7109" s="1" t="s">
        <v>116</v>
      </c>
      <c r="G7109" s="1" t="s">
        <v>236</v>
      </c>
      <c r="H7109" s="2">
        <f t="shared" si="222"/>
        <v>43916</v>
      </c>
      <c r="I7109" s="2">
        <f t="shared" si="223"/>
        <v>43915</v>
      </c>
    </row>
    <row r="7110" spans="1:9" x14ac:dyDescent="0.25">
      <c r="A7110">
        <v>25</v>
      </c>
      <c r="B7110">
        <v>3</v>
      </c>
      <c r="C7110">
        <v>2020</v>
      </c>
      <c r="D7110">
        <v>2</v>
      </c>
      <c r="E7110">
        <v>0</v>
      </c>
      <c r="F7110" s="1" t="s">
        <v>116</v>
      </c>
      <c r="G7110" s="1" t="s">
        <v>236</v>
      </c>
      <c r="H7110" s="2">
        <f t="shared" si="222"/>
        <v>43915</v>
      </c>
      <c r="I7110" s="2">
        <f t="shared" si="223"/>
        <v>43914</v>
      </c>
    </row>
    <row r="7111" spans="1:9" x14ac:dyDescent="0.25">
      <c r="A7111">
        <v>24</v>
      </c>
      <c r="B7111">
        <v>3</v>
      </c>
      <c r="C7111">
        <v>2020</v>
      </c>
      <c r="D7111">
        <v>14</v>
      </c>
      <c r="E7111">
        <v>0</v>
      </c>
      <c r="F7111" s="1" t="s">
        <v>116</v>
      </c>
      <c r="G7111" s="1" t="s">
        <v>236</v>
      </c>
      <c r="H7111" s="2">
        <f t="shared" si="222"/>
        <v>43914</v>
      </c>
      <c r="I7111" s="2">
        <f t="shared" si="223"/>
        <v>43913</v>
      </c>
    </row>
    <row r="7112" spans="1:9" x14ac:dyDescent="0.25">
      <c r="A7112">
        <v>23</v>
      </c>
      <c r="B7112">
        <v>3</v>
      </c>
      <c r="C7112">
        <v>2020</v>
      </c>
      <c r="D7112">
        <v>0</v>
      </c>
      <c r="E7112">
        <v>0</v>
      </c>
      <c r="F7112" s="1" t="s">
        <v>116</v>
      </c>
      <c r="G7112" s="1" t="s">
        <v>236</v>
      </c>
      <c r="H7112" s="2">
        <f t="shared" si="222"/>
        <v>43913</v>
      </c>
      <c r="I7112" s="2">
        <f t="shared" si="223"/>
        <v>43912</v>
      </c>
    </row>
    <row r="7113" spans="1:9" x14ac:dyDescent="0.25">
      <c r="A7113">
        <v>22</v>
      </c>
      <c r="B7113">
        <v>3</v>
      </c>
      <c r="C7113">
        <v>2020</v>
      </c>
      <c r="D7113">
        <v>0</v>
      </c>
      <c r="E7113">
        <v>0</v>
      </c>
      <c r="F7113" s="1" t="s">
        <v>116</v>
      </c>
      <c r="G7113" s="1" t="s">
        <v>236</v>
      </c>
      <c r="H7113" s="2">
        <f t="shared" si="222"/>
        <v>43912</v>
      </c>
      <c r="I7113" s="2">
        <f t="shared" si="223"/>
        <v>43911</v>
      </c>
    </row>
    <row r="7114" spans="1:9" x14ac:dyDescent="0.25">
      <c r="A7114">
        <v>21</v>
      </c>
      <c r="B7114">
        <v>3</v>
      </c>
      <c r="C7114">
        <v>2020</v>
      </c>
      <c r="D7114">
        <v>3</v>
      </c>
      <c r="E7114">
        <v>0</v>
      </c>
      <c r="F7114" s="1" t="s">
        <v>116</v>
      </c>
      <c r="G7114" s="1" t="s">
        <v>236</v>
      </c>
      <c r="H7114" s="2">
        <f t="shared" si="222"/>
        <v>43911</v>
      </c>
      <c r="I7114" s="2">
        <f t="shared" si="223"/>
        <v>43910</v>
      </c>
    </row>
    <row r="7115" spans="1:9" x14ac:dyDescent="0.25">
      <c r="A7115">
        <v>22</v>
      </c>
      <c r="B7115">
        <v>4</v>
      </c>
      <c r="C7115">
        <v>2020</v>
      </c>
      <c r="D7115">
        <v>1</v>
      </c>
      <c r="E7115">
        <v>0</v>
      </c>
      <c r="F7115" s="1" t="s">
        <v>209</v>
      </c>
      <c r="G7115" s="1" t="s">
        <v>236</v>
      </c>
      <c r="H7115" s="2">
        <f t="shared" si="222"/>
        <v>43943</v>
      </c>
      <c r="I7115" s="2">
        <f t="shared" si="223"/>
        <v>43942</v>
      </c>
    </row>
    <row r="7116" spans="1:9" x14ac:dyDescent="0.25">
      <c r="A7116">
        <v>21</v>
      </c>
      <c r="B7116">
        <v>4</v>
      </c>
      <c r="C7116">
        <v>2020</v>
      </c>
      <c r="D7116">
        <v>0</v>
      </c>
      <c r="E7116">
        <v>0</v>
      </c>
      <c r="F7116" s="1" t="s">
        <v>209</v>
      </c>
      <c r="G7116" s="1" t="s">
        <v>236</v>
      </c>
      <c r="H7116" s="2">
        <f t="shared" si="222"/>
        <v>43942</v>
      </c>
      <c r="I7116" s="2">
        <f t="shared" si="223"/>
        <v>43941</v>
      </c>
    </row>
    <row r="7117" spans="1:9" x14ac:dyDescent="0.25">
      <c r="A7117">
        <v>20</v>
      </c>
      <c r="B7117">
        <v>4</v>
      </c>
      <c r="C7117">
        <v>2020</v>
      </c>
      <c r="D7117">
        <v>0</v>
      </c>
      <c r="E7117">
        <v>0</v>
      </c>
      <c r="F7117" s="1" t="s">
        <v>209</v>
      </c>
      <c r="G7117" s="1" t="s">
        <v>236</v>
      </c>
      <c r="H7117" s="2">
        <f t="shared" si="222"/>
        <v>43941</v>
      </c>
      <c r="I7117" s="2">
        <f t="shared" si="223"/>
        <v>43940</v>
      </c>
    </row>
    <row r="7118" spans="1:9" x14ac:dyDescent="0.25">
      <c r="A7118">
        <v>19</v>
      </c>
      <c r="B7118">
        <v>4</v>
      </c>
      <c r="C7118">
        <v>2020</v>
      </c>
      <c r="D7118">
        <v>0</v>
      </c>
      <c r="E7118">
        <v>0</v>
      </c>
      <c r="F7118" s="1" t="s">
        <v>209</v>
      </c>
      <c r="G7118" s="1" t="s">
        <v>236</v>
      </c>
      <c r="H7118" s="2">
        <f t="shared" si="222"/>
        <v>43940</v>
      </c>
      <c r="I7118" s="2">
        <f t="shared" si="223"/>
        <v>43939</v>
      </c>
    </row>
    <row r="7119" spans="1:9" x14ac:dyDescent="0.25">
      <c r="A7119">
        <v>18</v>
      </c>
      <c r="B7119">
        <v>4</v>
      </c>
      <c r="C7119">
        <v>2020</v>
      </c>
      <c r="D7119">
        <v>1</v>
      </c>
      <c r="E7119">
        <v>0</v>
      </c>
      <c r="F7119" s="1" t="s">
        <v>209</v>
      </c>
      <c r="G7119" s="1" t="s">
        <v>236</v>
      </c>
      <c r="H7119" s="2">
        <f t="shared" si="222"/>
        <v>43939</v>
      </c>
      <c r="I7119" s="2">
        <f t="shared" si="223"/>
        <v>43938</v>
      </c>
    </row>
    <row r="7120" spans="1:9" x14ac:dyDescent="0.25">
      <c r="A7120">
        <v>17</v>
      </c>
      <c r="B7120">
        <v>4</v>
      </c>
      <c r="C7120">
        <v>2020</v>
      </c>
      <c r="D7120">
        <v>0</v>
      </c>
      <c r="E7120">
        <v>0</v>
      </c>
      <c r="F7120" s="1" t="s">
        <v>209</v>
      </c>
      <c r="G7120" s="1" t="s">
        <v>236</v>
      </c>
      <c r="H7120" s="2">
        <f t="shared" si="222"/>
        <v>43938</v>
      </c>
      <c r="I7120" s="2">
        <f t="shared" si="223"/>
        <v>43937</v>
      </c>
    </row>
    <row r="7121" spans="1:9" x14ac:dyDescent="0.25">
      <c r="A7121">
        <v>16</v>
      </c>
      <c r="B7121">
        <v>4</v>
      </c>
      <c r="C7121">
        <v>2020</v>
      </c>
      <c r="D7121">
        <v>0</v>
      </c>
      <c r="E7121">
        <v>0</v>
      </c>
      <c r="F7121" s="1" t="s">
        <v>209</v>
      </c>
      <c r="G7121" s="1" t="s">
        <v>236</v>
      </c>
      <c r="H7121" s="2">
        <f t="shared" si="222"/>
        <v>43937</v>
      </c>
      <c r="I7121" s="2">
        <f t="shared" si="223"/>
        <v>43936</v>
      </c>
    </row>
    <row r="7122" spans="1:9" x14ac:dyDescent="0.25">
      <c r="A7122">
        <v>15</v>
      </c>
      <c r="B7122">
        <v>4</v>
      </c>
      <c r="C7122">
        <v>2020</v>
      </c>
      <c r="D7122">
        <v>0</v>
      </c>
      <c r="E7122">
        <v>0</v>
      </c>
      <c r="F7122" s="1" t="s">
        <v>209</v>
      </c>
      <c r="G7122" s="1" t="s">
        <v>236</v>
      </c>
      <c r="H7122" s="2">
        <f t="shared" si="222"/>
        <v>43936</v>
      </c>
      <c r="I7122" s="2">
        <f t="shared" si="223"/>
        <v>43935</v>
      </c>
    </row>
    <row r="7123" spans="1:9" x14ac:dyDescent="0.25">
      <c r="A7123">
        <v>14</v>
      </c>
      <c r="B7123">
        <v>4</v>
      </c>
      <c r="C7123">
        <v>2020</v>
      </c>
      <c r="D7123">
        <v>3</v>
      </c>
      <c r="E7123">
        <v>0</v>
      </c>
      <c r="F7123" s="1" t="s">
        <v>209</v>
      </c>
      <c r="G7123" s="1" t="s">
        <v>236</v>
      </c>
      <c r="H7123" s="2">
        <f t="shared" si="222"/>
        <v>43935</v>
      </c>
      <c r="I7123" s="2">
        <f t="shared" si="223"/>
        <v>43934</v>
      </c>
    </row>
    <row r="7124" spans="1:9" x14ac:dyDescent="0.25">
      <c r="A7124">
        <v>13</v>
      </c>
      <c r="B7124">
        <v>4</v>
      </c>
      <c r="C7124">
        <v>2020</v>
      </c>
      <c r="D7124">
        <v>1</v>
      </c>
      <c r="E7124">
        <v>0</v>
      </c>
      <c r="F7124" s="1" t="s">
        <v>209</v>
      </c>
      <c r="G7124" s="1" t="s">
        <v>236</v>
      </c>
      <c r="H7124" s="2">
        <f t="shared" si="222"/>
        <v>43934</v>
      </c>
      <c r="I7124" s="2">
        <f t="shared" si="223"/>
        <v>43933</v>
      </c>
    </row>
    <row r="7125" spans="1:9" x14ac:dyDescent="0.25">
      <c r="A7125">
        <v>12</v>
      </c>
      <c r="B7125">
        <v>4</v>
      </c>
      <c r="C7125">
        <v>2020</v>
      </c>
      <c r="D7125">
        <v>3</v>
      </c>
      <c r="E7125">
        <v>1</v>
      </c>
      <c r="F7125" s="1" t="s">
        <v>209</v>
      </c>
      <c r="G7125" s="1" t="s">
        <v>236</v>
      </c>
      <c r="H7125" s="2">
        <f t="shared" si="222"/>
        <v>43933</v>
      </c>
      <c r="I7125" s="2">
        <f t="shared" si="223"/>
        <v>43932</v>
      </c>
    </row>
    <row r="7126" spans="1:9" x14ac:dyDescent="0.25">
      <c r="A7126">
        <v>11</v>
      </c>
      <c r="B7126">
        <v>4</v>
      </c>
      <c r="C7126">
        <v>2020</v>
      </c>
      <c r="D7126">
        <v>1</v>
      </c>
      <c r="E7126">
        <v>0</v>
      </c>
      <c r="F7126" s="1" t="s">
        <v>209</v>
      </c>
      <c r="G7126" s="1" t="s">
        <v>236</v>
      </c>
      <c r="H7126" s="2">
        <f t="shared" si="222"/>
        <v>43932</v>
      </c>
      <c r="I7126" s="2">
        <f t="shared" si="223"/>
        <v>43931</v>
      </c>
    </row>
    <row r="7127" spans="1:9" x14ac:dyDescent="0.25">
      <c r="A7127">
        <v>10</v>
      </c>
      <c r="B7127">
        <v>4</v>
      </c>
      <c r="C7127">
        <v>2020</v>
      </c>
      <c r="D7127">
        <v>0</v>
      </c>
      <c r="E7127">
        <v>0</v>
      </c>
      <c r="F7127" s="1" t="s">
        <v>209</v>
      </c>
      <c r="G7127" s="1" t="s">
        <v>236</v>
      </c>
      <c r="H7127" s="2">
        <f t="shared" si="222"/>
        <v>43931</v>
      </c>
      <c r="I7127" s="2">
        <f t="shared" si="223"/>
        <v>43930</v>
      </c>
    </row>
    <row r="7128" spans="1:9" x14ac:dyDescent="0.25">
      <c r="A7128">
        <v>9</v>
      </c>
      <c r="B7128">
        <v>4</v>
      </c>
      <c r="C7128">
        <v>2020</v>
      </c>
      <c r="D7128">
        <v>0</v>
      </c>
      <c r="E7128">
        <v>0</v>
      </c>
      <c r="F7128" s="1" t="s">
        <v>209</v>
      </c>
      <c r="G7128" s="1" t="s">
        <v>236</v>
      </c>
      <c r="H7128" s="2">
        <f t="shared" si="222"/>
        <v>43930</v>
      </c>
      <c r="I7128" s="2">
        <f t="shared" si="223"/>
        <v>43929</v>
      </c>
    </row>
    <row r="7129" spans="1:9" x14ac:dyDescent="0.25">
      <c r="A7129">
        <v>8</v>
      </c>
      <c r="B7129">
        <v>4</v>
      </c>
      <c r="C7129">
        <v>2020</v>
      </c>
      <c r="D7129">
        <v>3</v>
      </c>
      <c r="E7129">
        <v>1</v>
      </c>
      <c r="F7129" s="1" t="s">
        <v>209</v>
      </c>
      <c r="G7129" s="1" t="s">
        <v>236</v>
      </c>
      <c r="H7129" s="2">
        <f t="shared" si="222"/>
        <v>43929</v>
      </c>
      <c r="I7129" s="2">
        <f t="shared" si="223"/>
        <v>43928</v>
      </c>
    </row>
    <row r="7130" spans="1:9" x14ac:dyDescent="0.25">
      <c r="A7130">
        <v>7</v>
      </c>
      <c r="B7130">
        <v>4</v>
      </c>
      <c r="C7130">
        <v>2020</v>
      </c>
      <c r="D7130">
        <v>1</v>
      </c>
      <c r="E7130">
        <v>0</v>
      </c>
      <c r="F7130" s="1" t="s">
        <v>209</v>
      </c>
      <c r="G7130" s="1" t="s">
        <v>236</v>
      </c>
      <c r="H7130" s="2">
        <f t="shared" si="222"/>
        <v>43928</v>
      </c>
      <c r="I7130" s="2">
        <f t="shared" si="223"/>
        <v>43927</v>
      </c>
    </row>
    <row r="7131" spans="1:9" x14ac:dyDescent="0.25">
      <c r="A7131">
        <v>6</v>
      </c>
      <c r="B7131">
        <v>4</v>
      </c>
      <c r="C7131">
        <v>2020</v>
      </c>
      <c r="D7131">
        <v>0</v>
      </c>
      <c r="E7131">
        <v>0</v>
      </c>
      <c r="F7131" s="1" t="s">
        <v>209</v>
      </c>
      <c r="G7131" s="1" t="s">
        <v>236</v>
      </c>
      <c r="H7131" s="2">
        <f t="shared" si="222"/>
        <v>43927</v>
      </c>
      <c r="I7131" s="2">
        <f t="shared" si="223"/>
        <v>43926</v>
      </c>
    </row>
    <row r="7132" spans="1:9" x14ac:dyDescent="0.25">
      <c r="A7132">
        <v>5</v>
      </c>
      <c r="B7132">
        <v>4</v>
      </c>
      <c r="C7132">
        <v>2020</v>
      </c>
      <c r="D7132">
        <v>1</v>
      </c>
      <c r="E7132">
        <v>0</v>
      </c>
      <c r="F7132" s="1" t="s">
        <v>209</v>
      </c>
      <c r="G7132" s="1" t="s">
        <v>236</v>
      </c>
      <c r="H7132" s="2">
        <f t="shared" si="222"/>
        <v>43926</v>
      </c>
      <c r="I7132" s="2">
        <f t="shared" si="223"/>
        <v>43925</v>
      </c>
    </row>
    <row r="7133" spans="1:9" x14ac:dyDescent="0.25">
      <c r="A7133">
        <v>4</v>
      </c>
      <c r="B7133">
        <v>4</v>
      </c>
      <c r="C7133">
        <v>2020</v>
      </c>
      <c r="D7133">
        <v>0</v>
      </c>
      <c r="E7133">
        <v>0</v>
      </c>
      <c r="F7133" s="1" t="s">
        <v>209</v>
      </c>
      <c r="G7133" s="1" t="s">
        <v>236</v>
      </c>
      <c r="H7133" s="2">
        <f t="shared" si="222"/>
        <v>43925</v>
      </c>
      <c r="I7133" s="2">
        <f t="shared" si="223"/>
        <v>43924</v>
      </c>
    </row>
    <row r="7134" spans="1:9" x14ac:dyDescent="0.25">
      <c r="A7134">
        <v>3</v>
      </c>
      <c r="B7134">
        <v>4</v>
      </c>
      <c r="C7134">
        <v>2020</v>
      </c>
      <c r="D7134">
        <v>3</v>
      </c>
      <c r="E7134">
        <v>0</v>
      </c>
      <c r="F7134" s="1" t="s">
        <v>209</v>
      </c>
      <c r="G7134" s="1" t="s">
        <v>236</v>
      </c>
      <c r="H7134" s="2">
        <f t="shared" si="222"/>
        <v>43924</v>
      </c>
      <c r="I7134" s="2">
        <f t="shared" si="223"/>
        <v>43923</v>
      </c>
    </row>
    <row r="7135" spans="1:9" x14ac:dyDescent="0.25">
      <c r="A7135">
        <v>22</v>
      </c>
      <c r="B7135">
        <v>4</v>
      </c>
      <c r="C7135">
        <v>2020</v>
      </c>
      <c r="D7135">
        <v>57</v>
      </c>
      <c r="E7135">
        <v>3</v>
      </c>
      <c r="F7135" s="1" t="s">
        <v>117</v>
      </c>
      <c r="G7135" s="1" t="s">
        <v>234</v>
      </c>
      <c r="H7135" s="2">
        <f t="shared" si="222"/>
        <v>43943</v>
      </c>
      <c r="I7135" s="2">
        <f t="shared" si="223"/>
        <v>43942</v>
      </c>
    </row>
    <row r="7136" spans="1:9" x14ac:dyDescent="0.25">
      <c r="A7136">
        <v>21</v>
      </c>
      <c r="B7136">
        <v>4</v>
      </c>
      <c r="C7136">
        <v>2020</v>
      </c>
      <c r="D7136">
        <v>36</v>
      </c>
      <c r="E7136">
        <v>0</v>
      </c>
      <c r="F7136" s="1" t="s">
        <v>117</v>
      </c>
      <c r="G7136" s="1" t="s">
        <v>234</v>
      </c>
      <c r="H7136" s="2">
        <f t="shared" si="222"/>
        <v>43942</v>
      </c>
      <c r="I7136" s="2">
        <f t="shared" si="223"/>
        <v>43941</v>
      </c>
    </row>
    <row r="7137" spans="1:9" x14ac:dyDescent="0.25">
      <c r="A7137">
        <v>20</v>
      </c>
      <c r="B7137">
        <v>4</v>
      </c>
      <c r="C7137">
        <v>2020</v>
      </c>
      <c r="D7137">
        <v>84</v>
      </c>
      <c r="E7137">
        <v>1</v>
      </c>
      <c r="F7137" s="1" t="s">
        <v>117</v>
      </c>
      <c r="G7137" s="1" t="s">
        <v>234</v>
      </c>
      <c r="H7137" s="2">
        <f t="shared" si="222"/>
        <v>43941</v>
      </c>
      <c r="I7137" s="2">
        <f t="shared" si="223"/>
        <v>43940</v>
      </c>
    </row>
    <row r="7138" spans="1:9" x14ac:dyDescent="0.25">
      <c r="A7138">
        <v>19</v>
      </c>
      <c r="B7138">
        <v>4</v>
      </c>
      <c r="C7138">
        <v>2020</v>
      </c>
      <c r="D7138">
        <v>54</v>
      </c>
      <c r="E7138">
        <v>2</v>
      </c>
      <c r="F7138" s="1" t="s">
        <v>117</v>
      </c>
      <c r="G7138" s="1" t="s">
        <v>234</v>
      </c>
      <c r="H7138" s="2">
        <f t="shared" si="222"/>
        <v>43940</v>
      </c>
      <c r="I7138" s="2">
        <f t="shared" si="223"/>
        <v>43939</v>
      </c>
    </row>
    <row r="7139" spans="1:9" x14ac:dyDescent="0.25">
      <c r="A7139">
        <v>18</v>
      </c>
      <c r="B7139">
        <v>4</v>
      </c>
      <c r="C7139">
        <v>2020</v>
      </c>
      <c r="D7139">
        <v>69</v>
      </c>
      <c r="E7139">
        <v>2</v>
      </c>
      <c r="F7139" s="1" t="s">
        <v>117</v>
      </c>
      <c r="G7139" s="1" t="s">
        <v>234</v>
      </c>
      <c r="H7139" s="2">
        <f t="shared" si="222"/>
        <v>43939</v>
      </c>
      <c r="I7139" s="2">
        <f t="shared" si="223"/>
        <v>43938</v>
      </c>
    </row>
    <row r="7140" spans="1:9" x14ac:dyDescent="0.25">
      <c r="A7140">
        <v>17</v>
      </c>
      <c r="B7140">
        <v>4</v>
      </c>
      <c r="C7140">
        <v>2020</v>
      </c>
      <c r="D7140">
        <v>110</v>
      </c>
      <c r="E7140">
        <v>1</v>
      </c>
      <c r="F7140" s="1" t="s">
        <v>117</v>
      </c>
      <c r="G7140" s="1" t="s">
        <v>234</v>
      </c>
      <c r="H7140" s="2">
        <f t="shared" si="222"/>
        <v>43938</v>
      </c>
      <c r="I7140" s="2">
        <f t="shared" si="223"/>
        <v>43937</v>
      </c>
    </row>
    <row r="7141" spans="1:9" x14ac:dyDescent="0.25">
      <c r="A7141">
        <v>16</v>
      </c>
      <c r="B7141">
        <v>4</v>
      </c>
      <c r="C7141">
        <v>2020</v>
      </c>
      <c r="D7141">
        <v>85</v>
      </c>
      <c r="E7141">
        <v>1</v>
      </c>
      <c r="F7141" s="1" t="s">
        <v>117</v>
      </c>
      <c r="G7141" s="1" t="s">
        <v>234</v>
      </c>
      <c r="H7141" s="2">
        <f t="shared" si="222"/>
        <v>43937</v>
      </c>
      <c r="I7141" s="2">
        <f t="shared" si="223"/>
        <v>43936</v>
      </c>
    </row>
    <row r="7142" spans="1:9" x14ac:dyDescent="0.25">
      <c r="A7142">
        <v>15</v>
      </c>
      <c r="B7142">
        <v>4</v>
      </c>
      <c r="C7142">
        <v>2020</v>
      </c>
      <c r="D7142">
        <v>170</v>
      </c>
      <c r="E7142">
        <v>5</v>
      </c>
      <c r="F7142" s="1" t="s">
        <v>117</v>
      </c>
      <c r="G7142" s="1" t="s">
        <v>234</v>
      </c>
      <c r="H7142" s="2">
        <f t="shared" si="222"/>
        <v>43936</v>
      </c>
      <c r="I7142" s="2">
        <f t="shared" si="223"/>
        <v>43935</v>
      </c>
    </row>
    <row r="7143" spans="1:9" x14ac:dyDescent="0.25">
      <c r="A7143">
        <v>14</v>
      </c>
      <c r="B7143">
        <v>4</v>
      </c>
      <c r="C7143">
        <v>2020</v>
      </c>
      <c r="D7143">
        <v>134</v>
      </c>
      <c r="E7143">
        <v>1</v>
      </c>
      <c r="F7143" s="1" t="s">
        <v>117</v>
      </c>
      <c r="G7143" s="1" t="s">
        <v>234</v>
      </c>
      <c r="H7143" s="2">
        <f t="shared" si="222"/>
        <v>43935</v>
      </c>
      <c r="I7143" s="2">
        <f t="shared" si="223"/>
        <v>43934</v>
      </c>
    </row>
    <row r="7144" spans="1:9" x14ac:dyDescent="0.25">
      <c r="A7144">
        <v>13</v>
      </c>
      <c r="B7144">
        <v>4</v>
      </c>
      <c r="C7144">
        <v>2020</v>
      </c>
      <c r="D7144">
        <v>153</v>
      </c>
      <c r="E7144">
        <v>3</v>
      </c>
      <c r="F7144" s="1" t="s">
        <v>117</v>
      </c>
      <c r="G7144" s="1" t="s">
        <v>234</v>
      </c>
      <c r="H7144" s="2">
        <f t="shared" si="222"/>
        <v>43934</v>
      </c>
      <c r="I7144" s="2">
        <f t="shared" si="223"/>
        <v>43933</v>
      </c>
    </row>
    <row r="7145" spans="1:9" x14ac:dyDescent="0.25">
      <c r="A7145">
        <v>12</v>
      </c>
      <c r="B7145">
        <v>4</v>
      </c>
      <c r="C7145">
        <v>2020</v>
      </c>
      <c r="D7145">
        <v>184</v>
      </c>
      <c r="E7145">
        <v>3</v>
      </c>
      <c r="F7145" s="1" t="s">
        <v>117</v>
      </c>
      <c r="G7145" s="1" t="s">
        <v>234</v>
      </c>
      <c r="H7145" s="2">
        <f t="shared" si="222"/>
        <v>43933</v>
      </c>
      <c r="I7145" s="2">
        <f t="shared" si="223"/>
        <v>43932</v>
      </c>
    </row>
    <row r="7146" spans="1:9" x14ac:dyDescent="0.25">
      <c r="A7146">
        <v>11</v>
      </c>
      <c r="B7146">
        <v>4</v>
      </c>
      <c r="C7146">
        <v>2020</v>
      </c>
      <c r="D7146">
        <v>118</v>
      </c>
      <c r="E7146">
        <v>3</v>
      </c>
      <c r="F7146" s="1" t="s">
        <v>117</v>
      </c>
      <c r="G7146" s="1" t="s">
        <v>234</v>
      </c>
      <c r="H7146" s="2">
        <f t="shared" si="222"/>
        <v>43932</v>
      </c>
      <c r="I7146" s="2">
        <f t="shared" si="223"/>
        <v>43931</v>
      </c>
    </row>
    <row r="7147" spans="1:9" x14ac:dyDescent="0.25">
      <c r="A7147">
        <v>10</v>
      </c>
      <c r="B7147">
        <v>4</v>
      </c>
      <c r="C7147">
        <v>2020</v>
      </c>
      <c r="D7147">
        <v>109</v>
      </c>
      <c r="E7147">
        <v>2</v>
      </c>
      <c r="F7147" s="1" t="s">
        <v>117</v>
      </c>
      <c r="G7147" s="1" t="s">
        <v>234</v>
      </c>
      <c r="H7147" s="2">
        <f t="shared" si="222"/>
        <v>43931</v>
      </c>
      <c r="I7147" s="2">
        <f t="shared" si="223"/>
        <v>43930</v>
      </c>
    </row>
    <row r="7148" spans="1:9" x14ac:dyDescent="0.25">
      <c r="A7148">
        <v>9</v>
      </c>
      <c r="B7148">
        <v>4</v>
      </c>
      <c r="C7148">
        <v>2020</v>
      </c>
      <c r="D7148">
        <v>156</v>
      </c>
      <c r="E7148">
        <v>2</v>
      </c>
      <c r="F7148" s="1" t="s">
        <v>117</v>
      </c>
      <c r="G7148" s="1" t="s">
        <v>234</v>
      </c>
      <c r="H7148" s="2">
        <f t="shared" si="222"/>
        <v>43930</v>
      </c>
      <c r="I7148" s="2">
        <f t="shared" si="223"/>
        <v>43929</v>
      </c>
    </row>
    <row r="7149" spans="1:9" x14ac:dyDescent="0.25">
      <c r="A7149">
        <v>8</v>
      </c>
      <c r="B7149">
        <v>4</v>
      </c>
      <c r="C7149">
        <v>2020</v>
      </c>
      <c r="D7149">
        <v>170</v>
      </c>
      <c r="E7149">
        <v>1</v>
      </c>
      <c r="F7149" s="1" t="s">
        <v>117</v>
      </c>
      <c r="G7149" s="1" t="s">
        <v>234</v>
      </c>
      <c r="H7149" s="2">
        <f t="shared" si="222"/>
        <v>43929</v>
      </c>
      <c r="I7149" s="2">
        <f t="shared" si="223"/>
        <v>43928</v>
      </c>
    </row>
    <row r="7150" spans="1:9" x14ac:dyDescent="0.25">
      <c r="A7150">
        <v>7</v>
      </c>
      <c r="B7150">
        <v>4</v>
      </c>
      <c r="C7150">
        <v>2020</v>
      </c>
      <c r="D7150">
        <v>131</v>
      </c>
      <c r="E7150">
        <v>1</v>
      </c>
      <c r="F7150" s="1" t="s">
        <v>117</v>
      </c>
      <c r="G7150" s="1" t="s">
        <v>234</v>
      </c>
      <c r="H7150" s="2">
        <f t="shared" si="222"/>
        <v>43928</v>
      </c>
      <c r="I7150" s="2">
        <f t="shared" si="223"/>
        <v>43927</v>
      </c>
    </row>
    <row r="7151" spans="1:9" x14ac:dyDescent="0.25">
      <c r="A7151">
        <v>6</v>
      </c>
      <c r="B7151">
        <v>4</v>
      </c>
      <c r="C7151">
        <v>2020</v>
      </c>
      <c r="D7151">
        <v>179</v>
      </c>
      <c r="E7151">
        <v>4</v>
      </c>
      <c r="F7151" s="1" t="s">
        <v>117</v>
      </c>
      <c r="G7151" s="1" t="s">
        <v>234</v>
      </c>
      <c r="H7151" s="2">
        <f t="shared" si="222"/>
        <v>43927</v>
      </c>
      <c r="I7151" s="2">
        <f t="shared" si="223"/>
        <v>43926</v>
      </c>
    </row>
    <row r="7152" spans="1:9" x14ac:dyDescent="0.25">
      <c r="A7152">
        <v>5</v>
      </c>
      <c r="B7152">
        <v>4</v>
      </c>
      <c r="C7152">
        <v>2020</v>
      </c>
      <c r="D7152">
        <v>150</v>
      </c>
      <c r="E7152">
        <v>4</v>
      </c>
      <c r="F7152" s="1" t="s">
        <v>117</v>
      </c>
      <c r="G7152" s="1" t="s">
        <v>234</v>
      </c>
      <c r="H7152" s="2">
        <f t="shared" si="222"/>
        <v>43926</v>
      </c>
      <c r="I7152" s="2">
        <f t="shared" si="223"/>
        <v>43925</v>
      </c>
    </row>
    <row r="7153" spans="1:9" x14ac:dyDescent="0.25">
      <c r="A7153">
        <v>4</v>
      </c>
      <c r="B7153">
        <v>4</v>
      </c>
      <c r="C7153">
        <v>2020</v>
      </c>
      <c r="D7153">
        <v>217</v>
      </c>
      <c r="E7153">
        <v>3</v>
      </c>
      <c r="F7153" s="1" t="s">
        <v>117</v>
      </c>
      <c r="G7153" s="1" t="s">
        <v>234</v>
      </c>
      <c r="H7153" s="2">
        <f t="shared" si="222"/>
        <v>43925</v>
      </c>
      <c r="I7153" s="2">
        <f t="shared" si="223"/>
        <v>43924</v>
      </c>
    </row>
    <row r="7154" spans="1:9" x14ac:dyDescent="0.25">
      <c r="A7154">
        <v>3</v>
      </c>
      <c r="B7154">
        <v>4</v>
      </c>
      <c r="C7154">
        <v>2020</v>
      </c>
      <c r="D7154">
        <v>208</v>
      </c>
      <c r="E7154">
        <v>5</v>
      </c>
      <c r="F7154" s="1" t="s">
        <v>117</v>
      </c>
      <c r="G7154" s="1" t="s">
        <v>234</v>
      </c>
      <c r="H7154" s="2">
        <f t="shared" si="222"/>
        <v>43924</v>
      </c>
      <c r="I7154" s="2">
        <f t="shared" si="223"/>
        <v>43923</v>
      </c>
    </row>
    <row r="7155" spans="1:9" x14ac:dyDescent="0.25">
      <c r="A7155">
        <v>2</v>
      </c>
      <c r="B7155">
        <v>4</v>
      </c>
      <c r="C7155">
        <v>2020</v>
      </c>
      <c r="D7155">
        <v>142</v>
      </c>
      <c r="E7155">
        <v>2</v>
      </c>
      <c r="F7155" s="1" t="s">
        <v>117</v>
      </c>
      <c r="G7155" s="1" t="s">
        <v>234</v>
      </c>
      <c r="H7155" s="2">
        <f t="shared" si="222"/>
        <v>43923</v>
      </c>
      <c r="I7155" s="2">
        <f t="shared" si="223"/>
        <v>43922</v>
      </c>
    </row>
    <row r="7156" spans="1:9" x14ac:dyDescent="0.25">
      <c r="A7156">
        <v>1</v>
      </c>
      <c r="B7156">
        <v>4</v>
      </c>
      <c r="C7156">
        <v>2020</v>
      </c>
      <c r="D7156">
        <v>140</v>
      </c>
      <c r="E7156">
        <v>6</v>
      </c>
      <c r="F7156" s="1" t="s">
        <v>117</v>
      </c>
      <c r="G7156" s="1" t="s">
        <v>234</v>
      </c>
      <c r="H7156" s="2">
        <f t="shared" si="222"/>
        <v>43922</v>
      </c>
      <c r="I7156" s="2">
        <f t="shared" si="223"/>
        <v>43921</v>
      </c>
    </row>
    <row r="7157" spans="1:9" x14ac:dyDescent="0.25">
      <c r="A7157">
        <v>31</v>
      </c>
      <c r="B7157">
        <v>3</v>
      </c>
      <c r="C7157">
        <v>2020</v>
      </c>
      <c r="D7157">
        <v>156</v>
      </c>
      <c r="E7157">
        <v>3</v>
      </c>
      <c r="F7157" s="1" t="s">
        <v>117</v>
      </c>
      <c r="G7157" s="1" t="s">
        <v>234</v>
      </c>
      <c r="H7157" s="2">
        <f t="shared" si="222"/>
        <v>43921</v>
      </c>
      <c r="I7157" s="2">
        <f t="shared" si="223"/>
        <v>43920</v>
      </c>
    </row>
    <row r="7158" spans="1:9" x14ac:dyDescent="0.25">
      <c r="A7158">
        <v>30</v>
      </c>
      <c r="B7158">
        <v>3</v>
      </c>
      <c r="C7158">
        <v>2020</v>
      </c>
      <c r="D7158">
        <v>150</v>
      </c>
      <c r="E7158">
        <v>7</v>
      </c>
      <c r="F7158" s="1" t="s">
        <v>117</v>
      </c>
      <c r="G7158" s="1" t="s">
        <v>234</v>
      </c>
      <c r="H7158" s="2">
        <f t="shared" si="222"/>
        <v>43920</v>
      </c>
      <c r="I7158" s="2">
        <f t="shared" si="223"/>
        <v>43919</v>
      </c>
    </row>
    <row r="7159" spans="1:9" x14ac:dyDescent="0.25">
      <c r="A7159">
        <v>29</v>
      </c>
      <c r="B7159">
        <v>3</v>
      </c>
      <c r="C7159">
        <v>2020</v>
      </c>
      <c r="D7159">
        <v>159</v>
      </c>
      <c r="E7159">
        <v>1</v>
      </c>
      <c r="F7159" s="1" t="s">
        <v>117</v>
      </c>
      <c r="G7159" s="1" t="s">
        <v>234</v>
      </c>
      <c r="H7159" s="2">
        <f t="shared" si="222"/>
        <v>43919</v>
      </c>
      <c r="I7159" s="2">
        <f t="shared" si="223"/>
        <v>43918</v>
      </c>
    </row>
    <row r="7160" spans="1:9" x14ac:dyDescent="0.25">
      <c r="A7160">
        <v>28</v>
      </c>
      <c r="B7160">
        <v>3</v>
      </c>
      <c r="C7160">
        <v>2020</v>
      </c>
      <c r="D7160">
        <v>130</v>
      </c>
      <c r="E7160">
        <v>3</v>
      </c>
      <c r="F7160" s="1" t="s">
        <v>117</v>
      </c>
      <c r="G7160" s="1" t="s">
        <v>234</v>
      </c>
      <c r="H7160" s="2">
        <f t="shared" si="222"/>
        <v>43918</v>
      </c>
      <c r="I7160" s="2">
        <f t="shared" si="223"/>
        <v>43917</v>
      </c>
    </row>
    <row r="7161" spans="1:9" x14ac:dyDescent="0.25">
      <c r="A7161">
        <v>27</v>
      </c>
      <c r="B7161">
        <v>3</v>
      </c>
      <c r="C7161">
        <v>2020</v>
      </c>
      <c r="D7161">
        <v>235</v>
      </c>
      <c r="E7161">
        <v>4</v>
      </c>
      <c r="F7161" s="1" t="s">
        <v>117</v>
      </c>
      <c r="G7161" s="1" t="s">
        <v>234</v>
      </c>
      <c r="H7161" s="2">
        <f t="shared" si="222"/>
        <v>43917</v>
      </c>
      <c r="I7161" s="2">
        <f t="shared" si="223"/>
        <v>43916</v>
      </c>
    </row>
    <row r="7162" spans="1:9" x14ac:dyDescent="0.25">
      <c r="A7162">
        <v>26</v>
      </c>
      <c r="B7162">
        <v>3</v>
      </c>
      <c r="C7162">
        <v>2020</v>
      </c>
      <c r="D7162">
        <v>172</v>
      </c>
      <c r="E7162">
        <v>4</v>
      </c>
      <c r="F7162" s="1" t="s">
        <v>117</v>
      </c>
      <c r="G7162" s="1" t="s">
        <v>234</v>
      </c>
      <c r="H7162" s="2">
        <f t="shared" si="222"/>
        <v>43916</v>
      </c>
      <c r="I7162" s="2">
        <f t="shared" si="223"/>
        <v>43915</v>
      </c>
    </row>
    <row r="7163" spans="1:9" x14ac:dyDescent="0.25">
      <c r="A7163">
        <v>25</v>
      </c>
      <c r="B7163">
        <v>3</v>
      </c>
      <c r="C7163">
        <v>2020</v>
      </c>
      <c r="D7163">
        <v>106</v>
      </c>
      <c r="E7163">
        <v>1</v>
      </c>
      <c r="F7163" s="1" t="s">
        <v>117</v>
      </c>
      <c r="G7163" s="1" t="s">
        <v>234</v>
      </c>
      <c r="H7163" s="2">
        <f t="shared" si="222"/>
        <v>43915</v>
      </c>
      <c r="I7163" s="2">
        <f t="shared" si="223"/>
        <v>43914</v>
      </c>
    </row>
    <row r="7164" spans="1:9" x14ac:dyDescent="0.25">
      <c r="A7164">
        <v>24</v>
      </c>
      <c r="B7164">
        <v>3</v>
      </c>
      <c r="C7164">
        <v>2020</v>
      </c>
      <c r="D7164">
        <v>212</v>
      </c>
      <c r="E7164">
        <v>4</v>
      </c>
      <c r="F7164" s="1" t="s">
        <v>117</v>
      </c>
      <c r="G7164" s="1" t="s">
        <v>234</v>
      </c>
      <c r="H7164" s="2">
        <f t="shared" si="222"/>
        <v>43914</v>
      </c>
      <c r="I7164" s="2">
        <f t="shared" si="223"/>
        <v>43913</v>
      </c>
    </row>
    <row r="7165" spans="1:9" x14ac:dyDescent="0.25">
      <c r="A7165">
        <v>23</v>
      </c>
      <c r="B7165">
        <v>3</v>
      </c>
      <c r="C7165">
        <v>2020</v>
      </c>
      <c r="D7165">
        <v>123</v>
      </c>
      <c r="E7165">
        <v>6</v>
      </c>
      <c r="F7165" s="1" t="s">
        <v>117</v>
      </c>
      <c r="G7165" s="1" t="s">
        <v>234</v>
      </c>
      <c r="H7165" s="2">
        <f t="shared" si="222"/>
        <v>43913</v>
      </c>
      <c r="I7165" s="2">
        <f t="shared" si="223"/>
        <v>43912</v>
      </c>
    </row>
    <row r="7166" spans="1:9" x14ac:dyDescent="0.25">
      <c r="A7166">
        <v>22</v>
      </c>
      <c r="B7166">
        <v>3</v>
      </c>
      <c r="C7166">
        <v>2020</v>
      </c>
      <c r="D7166">
        <v>153</v>
      </c>
      <c r="E7166">
        <v>2</v>
      </c>
      <c r="F7166" s="1" t="s">
        <v>117</v>
      </c>
      <c r="G7166" s="1" t="s">
        <v>234</v>
      </c>
      <c r="H7166" s="2">
        <f t="shared" si="222"/>
        <v>43912</v>
      </c>
      <c r="I7166" s="2">
        <f t="shared" si="223"/>
        <v>43911</v>
      </c>
    </row>
    <row r="7167" spans="1:9" x14ac:dyDescent="0.25">
      <c r="A7167">
        <v>21</v>
      </c>
      <c r="B7167">
        <v>3</v>
      </c>
      <c r="C7167">
        <v>2020</v>
      </c>
      <c r="D7167">
        <v>130</v>
      </c>
      <c r="E7167">
        <v>0</v>
      </c>
      <c r="F7167" s="1" t="s">
        <v>117</v>
      </c>
      <c r="G7167" s="1" t="s">
        <v>234</v>
      </c>
      <c r="H7167" s="2">
        <f t="shared" si="222"/>
        <v>43911</v>
      </c>
      <c r="I7167" s="2">
        <f t="shared" si="223"/>
        <v>43910</v>
      </c>
    </row>
    <row r="7168" spans="1:9" x14ac:dyDescent="0.25">
      <c r="A7168">
        <v>20</v>
      </c>
      <c r="B7168">
        <v>3</v>
      </c>
      <c r="C7168">
        <v>2020</v>
      </c>
      <c r="D7168">
        <v>110</v>
      </c>
      <c r="E7168">
        <v>0</v>
      </c>
      <c r="F7168" s="1" t="s">
        <v>117</v>
      </c>
      <c r="G7168" s="1" t="s">
        <v>234</v>
      </c>
      <c r="H7168" s="2">
        <f t="shared" si="222"/>
        <v>43910</v>
      </c>
      <c r="I7168" s="2">
        <f t="shared" si="223"/>
        <v>43909</v>
      </c>
    </row>
    <row r="7169" spans="1:9" x14ac:dyDescent="0.25">
      <c r="A7169">
        <v>19</v>
      </c>
      <c r="B7169">
        <v>3</v>
      </c>
      <c r="C7169">
        <v>2020</v>
      </c>
      <c r="D7169">
        <v>117</v>
      </c>
      <c r="E7169">
        <v>0</v>
      </c>
      <c r="F7169" s="1" t="s">
        <v>117</v>
      </c>
      <c r="G7169" s="1" t="s">
        <v>234</v>
      </c>
      <c r="H7169" s="2">
        <f t="shared" si="222"/>
        <v>43909</v>
      </c>
      <c r="I7169" s="2">
        <f t="shared" si="223"/>
        <v>43908</v>
      </c>
    </row>
    <row r="7170" spans="1:9" x14ac:dyDescent="0.25">
      <c r="A7170">
        <v>18</v>
      </c>
      <c r="B7170">
        <v>3</v>
      </c>
      <c r="C7170">
        <v>2020</v>
      </c>
      <c r="D7170">
        <v>120</v>
      </c>
      <c r="E7170">
        <v>2</v>
      </c>
      <c r="F7170" s="1" t="s">
        <v>117</v>
      </c>
      <c r="G7170" s="1" t="s">
        <v>234</v>
      </c>
      <c r="H7170" s="2">
        <f t="shared" ref="H7170:H7233" si="224">DATE(C7170,B7170,A7170)</f>
        <v>43908</v>
      </c>
      <c r="I7170" s="2">
        <f t="shared" ref="I7170:I7233" si="225">H7170-1</f>
        <v>43907</v>
      </c>
    </row>
    <row r="7171" spans="1:9" x14ac:dyDescent="0.25">
      <c r="A7171">
        <v>17</v>
      </c>
      <c r="B7171">
        <v>3</v>
      </c>
      <c r="C7171">
        <v>2020</v>
      </c>
      <c r="D7171">
        <v>125</v>
      </c>
      <c r="E7171">
        <v>0</v>
      </c>
      <c r="F7171" s="1" t="s">
        <v>117</v>
      </c>
      <c r="G7171" s="1" t="s">
        <v>234</v>
      </c>
      <c r="H7171" s="2">
        <f t="shared" si="224"/>
        <v>43907</v>
      </c>
      <c r="I7171" s="2">
        <f t="shared" si="225"/>
        <v>43906</v>
      </c>
    </row>
    <row r="7172" spans="1:9" x14ac:dyDescent="0.25">
      <c r="A7172">
        <v>16</v>
      </c>
      <c r="B7172">
        <v>3</v>
      </c>
      <c r="C7172">
        <v>2020</v>
      </c>
      <c r="D7172">
        <v>190</v>
      </c>
      <c r="E7172">
        <v>0</v>
      </c>
      <c r="F7172" s="1" t="s">
        <v>117</v>
      </c>
      <c r="G7172" s="1" t="s">
        <v>234</v>
      </c>
      <c r="H7172" s="2">
        <f t="shared" si="224"/>
        <v>43906</v>
      </c>
      <c r="I7172" s="2">
        <f t="shared" si="225"/>
        <v>43905</v>
      </c>
    </row>
    <row r="7173" spans="1:9" x14ac:dyDescent="0.25">
      <c r="A7173">
        <v>15</v>
      </c>
      <c r="B7173">
        <v>3</v>
      </c>
      <c r="C7173">
        <v>2020</v>
      </c>
      <c r="D7173">
        <v>41</v>
      </c>
      <c r="E7173">
        <v>0</v>
      </c>
      <c r="F7173" s="1" t="s">
        <v>117</v>
      </c>
      <c r="G7173" s="1" t="s">
        <v>234</v>
      </c>
      <c r="H7173" s="2">
        <f t="shared" si="224"/>
        <v>43905</v>
      </c>
      <c r="I7173" s="2">
        <f t="shared" si="225"/>
        <v>43904</v>
      </c>
    </row>
    <row r="7174" spans="1:9" x14ac:dyDescent="0.25">
      <c r="A7174">
        <v>14</v>
      </c>
      <c r="B7174">
        <v>3</v>
      </c>
      <c r="C7174">
        <v>2020</v>
      </c>
      <c r="D7174">
        <v>39</v>
      </c>
      <c r="E7174">
        <v>0</v>
      </c>
      <c r="F7174" s="1" t="s">
        <v>117</v>
      </c>
      <c r="G7174" s="1" t="s">
        <v>234</v>
      </c>
      <c r="H7174" s="2">
        <f t="shared" si="224"/>
        <v>43904</v>
      </c>
      <c r="I7174" s="2">
        <f t="shared" si="225"/>
        <v>43903</v>
      </c>
    </row>
    <row r="7175" spans="1:9" x14ac:dyDescent="0.25">
      <c r="A7175">
        <v>13</v>
      </c>
      <c r="B7175">
        <v>3</v>
      </c>
      <c r="C7175">
        <v>2020</v>
      </c>
      <c r="D7175">
        <v>9</v>
      </c>
      <c r="E7175">
        <v>0</v>
      </c>
      <c r="F7175" s="1" t="s">
        <v>117</v>
      </c>
      <c r="G7175" s="1" t="s">
        <v>234</v>
      </c>
      <c r="H7175" s="2">
        <f t="shared" si="224"/>
        <v>43903</v>
      </c>
      <c r="I7175" s="2">
        <f t="shared" si="225"/>
        <v>43902</v>
      </c>
    </row>
    <row r="7176" spans="1:9" x14ac:dyDescent="0.25">
      <c r="A7176">
        <v>12</v>
      </c>
      <c r="B7176">
        <v>3</v>
      </c>
      <c r="C7176">
        <v>2020</v>
      </c>
      <c r="D7176">
        <v>20</v>
      </c>
      <c r="E7176">
        <v>0</v>
      </c>
      <c r="F7176" s="1" t="s">
        <v>117</v>
      </c>
      <c r="G7176" s="1" t="s">
        <v>234</v>
      </c>
      <c r="H7176" s="2">
        <f t="shared" si="224"/>
        <v>43902</v>
      </c>
      <c r="I7176" s="2">
        <f t="shared" si="225"/>
        <v>43901</v>
      </c>
    </row>
    <row r="7177" spans="1:9" x14ac:dyDescent="0.25">
      <c r="A7177">
        <v>11</v>
      </c>
      <c r="B7177">
        <v>3</v>
      </c>
      <c r="C7177">
        <v>2020</v>
      </c>
      <c r="D7177">
        <v>12</v>
      </c>
      <c r="E7177">
        <v>0</v>
      </c>
      <c r="F7177" s="1" t="s">
        <v>117</v>
      </c>
      <c r="G7177" s="1" t="s">
        <v>234</v>
      </c>
      <c r="H7177" s="2">
        <f t="shared" si="224"/>
        <v>43901</v>
      </c>
      <c r="I7177" s="2">
        <f t="shared" si="225"/>
        <v>43900</v>
      </c>
    </row>
    <row r="7178" spans="1:9" x14ac:dyDescent="0.25">
      <c r="A7178">
        <v>10</v>
      </c>
      <c r="B7178">
        <v>3</v>
      </c>
      <c r="C7178">
        <v>2020</v>
      </c>
      <c r="D7178">
        <v>18</v>
      </c>
      <c r="E7178">
        <v>0</v>
      </c>
      <c r="F7178" s="1" t="s">
        <v>117</v>
      </c>
      <c r="G7178" s="1" t="s">
        <v>234</v>
      </c>
      <c r="H7178" s="2">
        <f t="shared" si="224"/>
        <v>43900</v>
      </c>
      <c r="I7178" s="2">
        <f t="shared" si="225"/>
        <v>43899</v>
      </c>
    </row>
    <row r="7179" spans="1:9" x14ac:dyDescent="0.25">
      <c r="A7179">
        <v>9</v>
      </c>
      <c r="B7179">
        <v>3</v>
      </c>
      <c r="C7179">
        <v>2020</v>
      </c>
      <c r="D7179">
        <v>6</v>
      </c>
      <c r="E7179">
        <v>0</v>
      </c>
      <c r="F7179" s="1" t="s">
        <v>117</v>
      </c>
      <c r="G7179" s="1" t="s">
        <v>234</v>
      </c>
      <c r="H7179" s="2">
        <f t="shared" si="224"/>
        <v>43899</v>
      </c>
      <c r="I7179" s="2">
        <f t="shared" si="225"/>
        <v>43898</v>
      </c>
    </row>
    <row r="7180" spans="1:9" x14ac:dyDescent="0.25">
      <c r="A7180">
        <v>8</v>
      </c>
      <c r="B7180">
        <v>3</v>
      </c>
      <c r="C7180">
        <v>2020</v>
      </c>
      <c r="D7180">
        <v>10</v>
      </c>
      <c r="E7180">
        <v>0</v>
      </c>
      <c r="F7180" s="1" t="s">
        <v>117</v>
      </c>
      <c r="G7180" s="1" t="s">
        <v>234</v>
      </c>
      <c r="H7180" s="2">
        <f t="shared" si="224"/>
        <v>43898</v>
      </c>
      <c r="I7180" s="2">
        <f t="shared" si="225"/>
        <v>43897</v>
      </c>
    </row>
    <row r="7181" spans="1:9" x14ac:dyDescent="0.25">
      <c r="A7181">
        <v>7</v>
      </c>
      <c r="B7181">
        <v>3</v>
      </c>
      <c r="C7181">
        <v>2020</v>
      </c>
      <c r="D7181">
        <v>33</v>
      </c>
      <c r="E7181">
        <v>0</v>
      </c>
      <c r="F7181" s="1" t="s">
        <v>117</v>
      </c>
      <c r="G7181" s="1" t="s">
        <v>234</v>
      </c>
      <c r="H7181" s="2">
        <f t="shared" si="224"/>
        <v>43897</v>
      </c>
      <c r="I7181" s="2">
        <f t="shared" si="225"/>
        <v>43896</v>
      </c>
    </row>
    <row r="7182" spans="1:9" x14ac:dyDescent="0.25">
      <c r="A7182">
        <v>6</v>
      </c>
      <c r="B7182">
        <v>3</v>
      </c>
      <c r="C7182">
        <v>2020</v>
      </c>
      <c r="D7182">
        <v>0</v>
      </c>
      <c r="E7182">
        <v>0</v>
      </c>
      <c r="F7182" s="1" t="s">
        <v>117</v>
      </c>
      <c r="G7182" s="1" t="s">
        <v>234</v>
      </c>
      <c r="H7182" s="2">
        <f t="shared" si="224"/>
        <v>43896</v>
      </c>
      <c r="I7182" s="2">
        <f t="shared" si="225"/>
        <v>43895</v>
      </c>
    </row>
    <row r="7183" spans="1:9" x14ac:dyDescent="0.25">
      <c r="A7183">
        <v>5</v>
      </c>
      <c r="B7183">
        <v>3</v>
      </c>
      <c r="C7183">
        <v>2020</v>
      </c>
      <c r="D7183">
        <v>14</v>
      </c>
      <c r="E7183">
        <v>0</v>
      </c>
      <c r="F7183" s="1" t="s">
        <v>117</v>
      </c>
      <c r="G7183" s="1" t="s">
        <v>234</v>
      </c>
      <c r="H7183" s="2">
        <f t="shared" si="224"/>
        <v>43895</v>
      </c>
      <c r="I7183" s="2">
        <f t="shared" si="225"/>
        <v>43894</v>
      </c>
    </row>
    <row r="7184" spans="1:9" x14ac:dyDescent="0.25">
      <c r="A7184">
        <v>4</v>
      </c>
      <c r="B7184">
        <v>3</v>
      </c>
      <c r="C7184">
        <v>2020</v>
      </c>
      <c r="D7184">
        <v>7</v>
      </c>
      <c r="E7184">
        <v>0</v>
      </c>
      <c r="F7184" s="1" t="s">
        <v>117</v>
      </c>
      <c r="G7184" s="1" t="s">
        <v>234</v>
      </c>
      <c r="H7184" s="2">
        <f t="shared" si="224"/>
        <v>43894</v>
      </c>
      <c r="I7184" s="2">
        <f t="shared" si="225"/>
        <v>43893</v>
      </c>
    </row>
    <row r="7185" spans="1:9" x14ac:dyDescent="0.25">
      <c r="A7185">
        <v>2</v>
      </c>
      <c r="B7185">
        <v>3</v>
      </c>
      <c r="C7185">
        <v>2020</v>
      </c>
      <c r="D7185">
        <v>4</v>
      </c>
      <c r="E7185">
        <v>0</v>
      </c>
      <c r="F7185" s="1" t="s">
        <v>117</v>
      </c>
      <c r="G7185" s="1" t="s">
        <v>234</v>
      </c>
      <c r="H7185" s="2">
        <f t="shared" si="224"/>
        <v>43892</v>
      </c>
      <c r="I7185" s="2">
        <f t="shared" si="225"/>
        <v>43891</v>
      </c>
    </row>
    <row r="7186" spans="1:9" x14ac:dyDescent="0.25">
      <c r="A7186">
        <v>1</v>
      </c>
      <c r="B7186">
        <v>3</v>
      </c>
      <c r="C7186">
        <v>2020</v>
      </c>
      <c r="D7186">
        <v>0</v>
      </c>
      <c r="E7186">
        <v>0</v>
      </c>
      <c r="F7186" s="1" t="s">
        <v>117</v>
      </c>
      <c r="G7186" s="1" t="s">
        <v>234</v>
      </c>
      <c r="H7186" s="2">
        <f t="shared" si="224"/>
        <v>43891</v>
      </c>
      <c r="I7186" s="2">
        <f t="shared" si="225"/>
        <v>43890</v>
      </c>
    </row>
    <row r="7187" spans="1:9" x14ac:dyDescent="0.25">
      <c r="A7187">
        <v>29</v>
      </c>
      <c r="B7187">
        <v>2</v>
      </c>
      <c r="C7187">
        <v>2020</v>
      </c>
      <c r="D7187">
        <v>2</v>
      </c>
      <c r="E7187">
        <v>0</v>
      </c>
      <c r="F7187" s="1" t="s">
        <v>117</v>
      </c>
      <c r="G7187" s="1" t="s">
        <v>234</v>
      </c>
      <c r="H7187" s="2">
        <f t="shared" si="224"/>
        <v>43890</v>
      </c>
      <c r="I7187" s="2">
        <f t="shared" si="225"/>
        <v>43889</v>
      </c>
    </row>
    <row r="7188" spans="1:9" x14ac:dyDescent="0.25">
      <c r="A7188">
        <v>28</v>
      </c>
      <c r="B7188">
        <v>2</v>
      </c>
      <c r="C7188">
        <v>2020</v>
      </c>
      <c r="D7188">
        <v>1</v>
      </c>
      <c r="E7188">
        <v>0</v>
      </c>
      <c r="F7188" s="1" t="s">
        <v>117</v>
      </c>
      <c r="G7188" s="1" t="s">
        <v>234</v>
      </c>
      <c r="H7188" s="2">
        <f t="shared" si="224"/>
        <v>43889</v>
      </c>
      <c r="I7188" s="2">
        <f t="shared" si="225"/>
        <v>43888</v>
      </c>
    </row>
    <row r="7189" spans="1:9" x14ac:dyDescent="0.25">
      <c r="A7189">
        <v>27</v>
      </c>
      <c r="B7189">
        <v>2</v>
      </c>
      <c r="C7189">
        <v>2020</v>
      </c>
      <c r="D7189">
        <v>0</v>
      </c>
      <c r="E7189">
        <v>0</v>
      </c>
      <c r="F7189" s="1" t="s">
        <v>117</v>
      </c>
      <c r="G7189" s="1" t="s">
        <v>234</v>
      </c>
      <c r="H7189" s="2">
        <f t="shared" si="224"/>
        <v>43888</v>
      </c>
      <c r="I7189" s="2">
        <f t="shared" si="225"/>
        <v>43887</v>
      </c>
    </row>
    <row r="7190" spans="1:9" x14ac:dyDescent="0.25">
      <c r="A7190">
        <v>26</v>
      </c>
      <c r="B7190">
        <v>2</v>
      </c>
      <c r="C7190">
        <v>2020</v>
      </c>
      <c r="D7190">
        <v>0</v>
      </c>
      <c r="E7190">
        <v>0</v>
      </c>
      <c r="F7190" s="1" t="s">
        <v>117</v>
      </c>
      <c r="G7190" s="1" t="s">
        <v>234</v>
      </c>
      <c r="H7190" s="2">
        <f t="shared" si="224"/>
        <v>43887</v>
      </c>
      <c r="I7190" s="2">
        <f t="shared" si="225"/>
        <v>43886</v>
      </c>
    </row>
    <row r="7191" spans="1:9" x14ac:dyDescent="0.25">
      <c r="A7191">
        <v>25</v>
      </c>
      <c r="B7191">
        <v>2</v>
      </c>
      <c r="C7191">
        <v>2020</v>
      </c>
      <c r="D7191">
        <v>0</v>
      </c>
      <c r="E7191">
        <v>0</v>
      </c>
      <c r="F7191" s="1" t="s">
        <v>117</v>
      </c>
      <c r="G7191" s="1" t="s">
        <v>234</v>
      </c>
      <c r="H7191" s="2">
        <f t="shared" si="224"/>
        <v>43886</v>
      </c>
      <c r="I7191" s="2">
        <f t="shared" si="225"/>
        <v>43885</v>
      </c>
    </row>
    <row r="7192" spans="1:9" x14ac:dyDescent="0.25">
      <c r="A7192">
        <v>24</v>
      </c>
      <c r="B7192">
        <v>2</v>
      </c>
      <c r="C7192">
        <v>2020</v>
      </c>
      <c r="D7192">
        <v>0</v>
      </c>
      <c r="E7192">
        <v>0</v>
      </c>
      <c r="F7192" s="1" t="s">
        <v>117</v>
      </c>
      <c r="G7192" s="1" t="s">
        <v>234</v>
      </c>
      <c r="H7192" s="2">
        <f t="shared" si="224"/>
        <v>43885</v>
      </c>
      <c r="I7192" s="2">
        <f t="shared" si="225"/>
        <v>43884</v>
      </c>
    </row>
    <row r="7193" spans="1:9" x14ac:dyDescent="0.25">
      <c r="A7193">
        <v>23</v>
      </c>
      <c r="B7193">
        <v>2</v>
      </c>
      <c r="C7193">
        <v>2020</v>
      </c>
      <c r="D7193">
        <v>0</v>
      </c>
      <c r="E7193">
        <v>0</v>
      </c>
      <c r="F7193" s="1" t="s">
        <v>117</v>
      </c>
      <c r="G7193" s="1" t="s">
        <v>234</v>
      </c>
      <c r="H7193" s="2">
        <f t="shared" si="224"/>
        <v>43884</v>
      </c>
      <c r="I7193" s="2">
        <f t="shared" si="225"/>
        <v>43883</v>
      </c>
    </row>
    <row r="7194" spans="1:9" x14ac:dyDescent="0.25">
      <c r="A7194">
        <v>22</v>
      </c>
      <c r="B7194">
        <v>2</v>
      </c>
      <c r="C7194">
        <v>2020</v>
      </c>
      <c r="D7194">
        <v>0</v>
      </c>
      <c r="E7194">
        <v>0</v>
      </c>
      <c r="F7194" s="1" t="s">
        <v>117</v>
      </c>
      <c r="G7194" s="1" t="s">
        <v>234</v>
      </c>
      <c r="H7194" s="2">
        <f t="shared" si="224"/>
        <v>43883</v>
      </c>
      <c r="I7194" s="2">
        <f t="shared" si="225"/>
        <v>43882</v>
      </c>
    </row>
    <row r="7195" spans="1:9" x14ac:dyDescent="0.25">
      <c r="A7195">
        <v>21</v>
      </c>
      <c r="B7195">
        <v>2</v>
      </c>
      <c r="C7195">
        <v>2020</v>
      </c>
      <c r="D7195">
        <v>0</v>
      </c>
      <c r="E7195">
        <v>0</v>
      </c>
      <c r="F7195" s="1" t="s">
        <v>117</v>
      </c>
      <c r="G7195" s="1" t="s">
        <v>234</v>
      </c>
      <c r="H7195" s="2">
        <f t="shared" si="224"/>
        <v>43882</v>
      </c>
      <c r="I7195" s="2">
        <f t="shared" si="225"/>
        <v>43881</v>
      </c>
    </row>
    <row r="7196" spans="1:9" x14ac:dyDescent="0.25">
      <c r="A7196">
        <v>20</v>
      </c>
      <c r="B7196">
        <v>2</v>
      </c>
      <c r="C7196">
        <v>2020</v>
      </c>
      <c r="D7196">
        <v>0</v>
      </c>
      <c r="E7196">
        <v>0</v>
      </c>
      <c r="F7196" s="1" t="s">
        <v>117</v>
      </c>
      <c r="G7196" s="1" t="s">
        <v>234</v>
      </c>
      <c r="H7196" s="2">
        <f t="shared" si="224"/>
        <v>43881</v>
      </c>
      <c r="I7196" s="2">
        <f t="shared" si="225"/>
        <v>43880</v>
      </c>
    </row>
    <row r="7197" spans="1:9" x14ac:dyDescent="0.25">
      <c r="A7197">
        <v>19</v>
      </c>
      <c r="B7197">
        <v>2</v>
      </c>
      <c r="C7197">
        <v>2020</v>
      </c>
      <c r="D7197">
        <v>0</v>
      </c>
      <c r="E7197">
        <v>0</v>
      </c>
      <c r="F7197" s="1" t="s">
        <v>117</v>
      </c>
      <c r="G7197" s="1" t="s">
        <v>234</v>
      </c>
      <c r="H7197" s="2">
        <f t="shared" si="224"/>
        <v>43880</v>
      </c>
      <c r="I7197" s="2">
        <f t="shared" si="225"/>
        <v>43879</v>
      </c>
    </row>
    <row r="7198" spans="1:9" x14ac:dyDescent="0.25">
      <c r="A7198">
        <v>18</v>
      </c>
      <c r="B7198">
        <v>2</v>
      </c>
      <c r="C7198">
        <v>2020</v>
      </c>
      <c r="D7198">
        <v>0</v>
      </c>
      <c r="E7198">
        <v>0</v>
      </c>
      <c r="F7198" s="1" t="s">
        <v>117</v>
      </c>
      <c r="G7198" s="1" t="s">
        <v>234</v>
      </c>
      <c r="H7198" s="2">
        <f t="shared" si="224"/>
        <v>43879</v>
      </c>
      <c r="I7198" s="2">
        <f t="shared" si="225"/>
        <v>43878</v>
      </c>
    </row>
    <row r="7199" spans="1:9" x14ac:dyDescent="0.25">
      <c r="A7199">
        <v>17</v>
      </c>
      <c r="B7199">
        <v>2</v>
      </c>
      <c r="C7199">
        <v>2020</v>
      </c>
      <c r="D7199">
        <v>0</v>
      </c>
      <c r="E7199">
        <v>0</v>
      </c>
      <c r="F7199" s="1" t="s">
        <v>117</v>
      </c>
      <c r="G7199" s="1" t="s">
        <v>234</v>
      </c>
      <c r="H7199" s="2">
        <f t="shared" si="224"/>
        <v>43878</v>
      </c>
      <c r="I7199" s="2">
        <f t="shared" si="225"/>
        <v>43877</v>
      </c>
    </row>
    <row r="7200" spans="1:9" x14ac:dyDescent="0.25">
      <c r="A7200">
        <v>16</v>
      </c>
      <c r="B7200">
        <v>2</v>
      </c>
      <c r="C7200">
        <v>2020</v>
      </c>
      <c r="D7200">
        <v>1</v>
      </c>
      <c r="E7200">
        <v>0</v>
      </c>
      <c r="F7200" s="1" t="s">
        <v>117</v>
      </c>
      <c r="G7200" s="1" t="s">
        <v>234</v>
      </c>
      <c r="H7200" s="2">
        <f t="shared" si="224"/>
        <v>43877</v>
      </c>
      <c r="I7200" s="2">
        <f t="shared" si="225"/>
        <v>43876</v>
      </c>
    </row>
    <row r="7201" spans="1:9" x14ac:dyDescent="0.25">
      <c r="A7201">
        <v>15</v>
      </c>
      <c r="B7201">
        <v>2</v>
      </c>
      <c r="C7201">
        <v>2020</v>
      </c>
      <c r="D7201">
        <v>2</v>
      </c>
      <c r="E7201">
        <v>0</v>
      </c>
      <c r="F7201" s="1" t="s">
        <v>117</v>
      </c>
      <c r="G7201" s="1" t="s">
        <v>234</v>
      </c>
      <c r="H7201" s="2">
        <f t="shared" si="224"/>
        <v>43876</v>
      </c>
      <c r="I7201" s="2">
        <f t="shared" si="225"/>
        <v>43875</v>
      </c>
    </row>
    <row r="7202" spans="1:9" x14ac:dyDescent="0.25">
      <c r="A7202">
        <v>14</v>
      </c>
      <c r="B7202">
        <v>2</v>
      </c>
      <c r="C7202">
        <v>2020</v>
      </c>
      <c r="D7202">
        <v>1</v>
      </c>
      <c r="E7202">
        <v>0</v>
      </c>
      <c r="F7202" s="1" t="s">
        <v>117</v>
      </c>
      <c r="G7202" s="1" t="s">
        <v>234</v>
      </c>
      <c r="H7202" s="2">
        <f t="shared" si="224"/>
        <v>43875</v>
      </c>
      <c r="I7202" s="2">
        <f t="shared" si="225"/>
        <v>43874</v>
      </c>
    </row>
    <row r="7203" spans="1:9" x14ac:dyDescent="0.25">
      <c r="A7203">
        <v>13</v>
      </c>
      <c r="B7203">
        <v>2</v>
      </c>
      <c r="C7203">
        <v>2020</v>
      </c>
      <c r="D7203">
        <v>0</v>
      </c>
      <c r="E7203">
        <v>0</v>
      </c>
      <c r="F7203" s="1" t="s">
        <v>117</v>
      </c>
      <c r="G7203" s="1" t="s">
        <v>234</v>
      </c>
      <c r="H7203" s="2">
        <f t="shared" si="224"/>
        <v>43874</v>
      </c>
      <c r="I7203" s="2">
        <f t="shared" si="225"/>
        <v>43873</v>
      </c>
    </row>
    <row r="7204" spans="1:9" x14ac:dyDescent="0.25">
      <c r="A7204">
        <v>12</v>
      </c>
      <c r="B7204">
        <v>2</v>
      </c>
      <c r="C7204">
        <v>2020</v>
      </c>
      <c r="D7204">
        <v>0</v>
      </c>
      <c r="E7204">
        <v>0</v>
      </c>
      <c r="F7204" s="1" t="s">
        <v>117</v>
      </c>
      <c r="G7204" s="1" t="s">
        <v>234</v>
      </c>
      <c r="H7204" s="2">
        <f t="shared" si="224"/>
        <v>43873</v>
      </c>
      <c r="I7204" s="2">
        <f t="shared" si="225"/>
        <v>43872</v>
      </c>
    </row>
    <row r="7205" spans="1:9" x14ac:dyDescent="0.25">
      <c r="A7205">
        <v>11</v>
      </c>
      <c r="B7205">
        <v>2</v>
      </c>
      <c r="C7205">
        <v>2020</v>
      </c>
      <c r="D7205">
        <v>0</v>
      </c>
      <c r="E7205">
        <v>0</v>
      </c>
      <c r="F7205" s="1" t="s">
        <v>117</v>
      </c>
      <c r="G7205" s="1" t="s">
        <v>234</v>
      </c>
      <c r="H7205" s="2">
        <f t="shared" si="224"/>
        <v>43872</v>
      </c>
      <c r="I7205" s="2">
        <f t="shared" si="225"/>
        <v>43871</v>
      </c>
    </row>
    <row r="7206" spans="1:9" x14ac:dyDescent="0.25">
      <c r="A7206">
        <v>10</v>
      </c>
      <c r="B7206">
        <v>2</v>
      </c>
      <c r="C7206">
        <v>2020</v>
      </c>
      <c r="D7206">
        <v>2</v>
      </c>
      <c r="E7206">
        <v>0</v>
      </c>
      <c r="F7206" s="1" t="s">
        <v>117</v>
      </c>
      <c r="G7206" s="1" t="s">
        <v>234</v>
      </c>
      <c r="H7206" s="2">
        <f t="shared" si="224"/>
        <v>43871</v>
      </c>
      <c r="I7206" s="2">
        <f t="shared" si="225"/>
        <v>43870</v>
      </c>
    </row>
    <row r="7207" spans="1:9" x14ac:dyDescent="0.25">
      <c r="A7207">
        <v>9</v>
      </c>
      <c r="B7207">
        <v>2</v>
      </c>
      <c r="C7207">
        <v>2020</v>
      </c>
      <c r="D7207">
        <v>1</v>
      </c>
      <c r="E7207">
        <v>0</v>
      </c>
      <c r="F7207" s="1" t="s">
        <v>117</v>
      </c>
      <c r="G7207" s="1" t="s">
        <v>234</v>
      </c>
      <c r="H7207" s="2">
        <f t="shared" si="224"/>
        <v>43870</v>
      </c>
      <c r="I7207" s="2">
        <f t="shared" si="225"/>
        <v>43869</v>
      </c>
    </row>
    <row r="7208" spans="1:9" x14ac:dyDescent="0.25">
      <c r="A7208">
        <v>8</v>
      </c>
      <c r="B7208">
        <v>2</v>
      </c>
      <c r="C7208">
        <v>2020</v>
      </c>
      <c r="D7208">
        <v>1</v>
      </c>
      <c r="E7208">
        <v>0</v>
      </c>
      <c r="F7208" s="1" t="s">
        <v>117</v>
      </c>
      <c r="G7208" s="1" t="s">
        <v>234</v>
      </c>
      <c r="H7208" s="2">
        <f t="shared" si="224"/>
        <v>43869</v>
      </c>
      <c r="I7208" s="2">
        <f t="shared" si="225"/>
        <v>43868</v>
      </c>
    </row>
    <row r="7209" spans="1:9" x14ac:dyDescent="0.25">
      <c r="A7209">
        <v>7</v>
      </c>
      <c r="B7209">
        <v>2</v>
      </c>
      <c r="C7209">
        <v>2020</v>
      </c>
      <c r="D7209">
        <v>2</v>
      </c>
      <c r="E7209">
        <v>0</v>
      </c>
      <c r="F7209" s="1" t="s">
        <v>117</v>
      </c>
      <c r="G7209" s="1" t="s">
        <v>234</v>
      </c>
      <c r="H7209" s="2">
        <f t="shared" si="224"/>
        <v>43868</v>
      </c>
      <c r="I7209" s="2">
        <f t="shared" si="225"/>
        <v>43867</v>
      </c>
    </row>
    <row r="7210" spans="1:9" x14ac:dyDescent="0.25">
      <c r="A7210">
        <v>6</v>
      </c>
      <c r="B7210">
        <v>2</v>
      </c>
      <c r="C7210">
        <v>2020</v>
      </c>
      <c r="D7210">
        <v>2</v>
      </c>
      <c r="E7210">
        <v>0</v>
      </c>
      <c r="F7210" s="1" t="s">
        <v>117</v>
      </c>
      <c r="G7210" s="1" t="s">
        <v>234</v>
      </c>
      <c r="H7210" s="2">
        <f t="shared" si="224"/>
        <v>43867</v>
      </c>
      <c r="I7210" s="2">
        <f t="shared" si="225"/>
        <v>43866</v>
      </c>
    </row>
    <row r="7211" spans="1:9" x14ac:dyDescent="0.25">
      <c r="A7211">
        <v>5</v>
      </c>
      <c r="B7211">
        <v>2</v>
      </c>
      <c r="C7211">
        <v>2020</v>
      </c>
      <c r="D7211">
        <v>2</v>
      </c>
      <c r="E7211">
        <v>0</v>
      </c>
      <c r="F7211" s="1" t="s">
        <v>117</v>
      </c>
      <c r="G7211" s="1" t="s">
        <v>234</v>
      </c>
      <c r="H7211" s="2">
        <f t="shared" si="224"/>
        <v>43866</v>
      </c>
      <c r="I7211" s="2">
        <f t="shared" si="225"/>
        <v>43865</v>
      </c>
    </row>
    <row r="7212" spans="1:9" x14ac:dyDescent="0.25">
      <c r="A7212">
        <v>4</v>
      </c>
      <c r="B7212">
        <v>2</v>
      </c>
      <c r="C7212">
        <v>2020</v>
      </c>
      <c r="D7212">
        <v>0</v>
      </c>
      <c r="E7212">
        <v>0</v>
      </c>
      <c r="F7212" s="1" t="s">
        <v>117</v>
      </c>
      <c r="G7212" s="1" t="s">
        <v>234</v>
      </c>
      <c r="H7212" s="2">
        <f t="shared" si="224"/>
        <v>43865</v>
      </c>
      <c r="I7212" s="2">
        <f t="shared" si="225"/>
        <v>43864</v>
      </c>
    </row>
    <row r="7213" spans="1:9" x14ac:dyDescent="0.25">
      <c r="A7213">
        <v>3</v>
      </c>
      <c r="B7213">
        <v>2</v>
      </c>
      <c r="C7213">
        <v>2020</v>
      </c>
      <c r="D7213">
        <v>0</v>
      </c>
      <c r="E7213">
        <v>0</v>
      </c>
      <c r="F7213" s="1" t="s">
        <v>117</v>
      </c>
      <c r="G7213" s="1" t="s">
        <v>234</v>
      </c>
      <c r="H7213" s="2">
        <f t="shared" si="224"/>
        <v>43864</v>
      </c>
      <c r="I7213" s="2">
        <f t="shared" si="225"/>
        <v>43863</v>
      </c>
    </row>
    <row r="7214" spans="1:9" x14ac:dyDescent="0.25">
      <c r="A7214">
        <v>2</v>
      </c>
      <c r="B7214">
        <v>2</v>
      </c>
      <c r="C7214">
        <v>2020</v>
      </c>
      <c r="D7214">
        <v>0</v>
      </c>
      <c r="E7214">
        <v>0</v>
      </c>
      <c r="F7214" s="1" t="s">
        <v>117</v>
      </c>
      <c r="G7214" s="1" t="s">
        <v>234</v>
      </c>
      <c r="H7214" s="2">
        <f t="shared" si="224"/>
        <v>43863</v>
      </c>
      <c r="I7214" s="2">
        <f t="shared" si="225"/>
        <v>43862</v>
      </c>
    </row>
    <row r="7215" spans="1:9" x14ac:dyDescent="0.25">
      <c r="A7215">
        <v>1</v>
      </c>
      <c r="B7215">
        <v>2</v>
      </c>
      <c r="C7215">
        <v>2020</v>
      </c>
      <c r="D7215">
        <v>0</v>
      </c>
      <c r="E7215">
        <v>0</v>
      </c>
      <c r="F7215" s="1" t="s">
        <v>117</v>
      </c>
      <c r="G7215" s="1" t="s">
        <v>234</v>
      </c>
      <c r="H7215" s="2">
        <f t="shared" si="224"/>
        <v>43862</v>
      </c>
      <c r="I7215" s="2">
        <f t="shared" si="225"/>
        <v>43861</v>
      </c>
    </row>
    <row r="7216" spans="1:9" x14ac:dyDescent="0.25">
      <c r="A7216">
        <v>31</v>
      </c>
      <c r="B7216">
        <v>1</v>
      </c>
      <c r="C7216">
        <v>2020</v>
      </c>
      <c r="D7216">
        <v>1</v>
      </c>
      <c r="E7216">
        <v>0</v>
      </c>
      <c r="F7216" s="1" t="s">
        <v>117</v>
      </c>
      <c r="G7216" s="1" t="s">
        <v>234</v>
      </c>
      <c r="H7216" s="2">
        <f t="shared" si="224"/>
        <v>43861</v>
      </c>
      <c r="I7216" s="2">
        <f t="shared" si="225"/>
        <v>43860</v>
      </c>
    </row>
    <row r="7217" spans="1:9" x14ac:dyDescent="0.25">
      <c r="A7217">
        <v>30</v>
      </c>
      <c r="B7217">
        <v>1</v>
      </c>
      <c r="C7217">
        <v>2020</v>
      </c>
      <c r="D7217">
        <v>0</v>
      </c>
      <c r="E7217">
        <v>0</v>
      </c>
      <c r="F7217" s="1" t="s">
        <v>117</v>
      </c>
      <c r="G7217" s="1" t="s">
        <v>234</v>
      </c>
      <c r="H7217" s="2">
        <f t="shared" si="224"/>
        <v>43860</v>
      </c>
      <c r="I7217" s="2">
        <f t="shared" si="225"/>
        <v>43859</v>
      </c>
    </row>
    <row r="7218" spans="1:9" x14ac:dyDescent="0.25">
      <c r="A7218">
        <v>29</v>
      </c>
      <c r="B7218">
        <v>1</v>
      </c>
      <c r="C7218">
        <v>2020</v>
      </c>
      <c r="D7218">
        <v>3</v>
      </c>
      <c r="E7218">
        <v>0</v>
      </c>
      <c r="F7218" s="1" t="s">
        <v>117</v>
      </c>
      <c r="G7218" s="1" t="s">
        <v>234</v>
      </c>
      <c r="H7218" s="2">
        <f t="shared" si="224"/>
        <v>43859</v>
      </c>
      <c r="I7218" s="2">
        <f t="shared" si="225"/>
        <v>43858</v>
      </c>
    </row>
    <row r="7219" spans="1:9" x14ac:dyDescent="0.25">
      <c r="A7219">
        <v>28</v>
      </c>
      <c r="B7219">
        <v>1</v>
      </c>
      <c r="C7219">
        <v>2020</v>
      </c>
      <c r="D7219">
        <v>0</v>
      </c>
      <c r="E7219">
        <v>0</v>
      </c>
      <c r="F7219" s="1" t="s">
        <v>117</v>
      </c>
      <c r="G7219" s="1" t="s">
        <v>234</v>
      </c>
      <c r="H7219" s="2">
        <f t="shared" si="224"/>
        <v>43858</v>
      </c>
      <c r="I7219" s="2">
        <f t="shared" si="225"/>
        <v>43857</v>
      </c>
    </row>
    <row r="7220" spans="1:9" x14ac:dyDescent="0.25">
      <c r="A7220">
        <v>27</v>
      </c>
      <c r="B7220">
        <v>1</v>
      </c>
      <c r="C7220">
        <v>2020</v>
      </c>
      <c r="D7220">
        <v>0</v>
      </c>
      <c r="E7220">
        <v>0</v>
      </c>
      <c r="F7220" s="1" t="s">
        <v>117</v>
      </c>
      <c r="G7220" s="1" t="s">
        <v>234</v>
      </c>
      <c r="H7220" s="2">
        <f t="shared" si="224"/>
        <v>43857</v>
      </c>
      <c r="I7220" s="2">
        <f t="shared" si="225"/>
        <v>43856</v>
      </c>
    </row>
    <row r="7221" spans="1:9" x14ac:dyDescent="0.25">
      <c r="A7221">
        <v>26</v>
      </c>
      <c r="B7221">
        <v>1</v>
      </c>
      <c r="C7221">
        <v>2020</v>
      </c>
      <c r="D7221">
        <v>1</v>
      </c>
      <c r="E7221">
        <v>0</v>
      </c>
      <c r="F7221" s="1" t="s">
        <v>117</v>
      </c>
      <c r="G7221" s="1" t="s">
        <v>234</v>
      </c>
      <c r="H7221" s="2">
        <f t="shared" si="224"/>
        <v>43856</v>
      </c>
      <c r="I7221" s="2">
        <f t="shared" si="225"/>
        <v>43855</v>
      </c>
    </row>
    <row r="7222" spans="1:9" x14ac:dyDescent="0.25">
      <c r="A7222">
        <v>25</v>
      </c>
      <c r="B7222">
        <v>1</v>
      </c>
      <c r="C7222">
        <v>2020</v>
      </c>
      <c r="D7222">
        <v>3</v>
      </c>
      <c r="E7222">
        <v>0</v>
      </c>
      <c r="F7222" s="1" t="s">
        <v>117</v>
      </c>
      <c r="G7222" s="1" t="s">
        <v>234</v>
      </c>
      <c r="H7222" s="2">
        <f t="shared" si="224"/>
        <v>43855</v>
      </c>
      <c r="I7222" s="2">
        <f t="shared" si="225"/>
        <v>43854</v>
      </c>
    </row>
    <row r="7223" spans="1:9" x14ac:dyDescent="0.25">
      <c r="A7223">
        <v>24</v>
      </c>
      <c r="B7223">
        <v>1</v>
      </c>
      <c r="C7223">
        <v>2020</v>
      </c>
      <c r="D7223">
        <v>0</v>
      </c>
      <c r="E7223">
        <v>0</v>
      </c>
      <c r="F7223" s="1" t="s">
        <v>117</v>
      </c>
      <c r="G7223" s="1" t="s">
        <v>234</v>
      </c>
      <c r="H7223" s="2">
        <f t="shared" si="224"/>
        <v>43854</v>
      </c>
      <c r="I7223" s="2">
        <f t="shared" si="225"/>
        <v>43853</v>
      </c>
    </row>
    <row r="7224" spans="1:9" x14ac:dyDescent="0.25">
      <c r="A7224">
        <v>23</v>
      </c>
      <c r="B7224">
        <v>1</v>
      </c>
      <c r="C7224">
        <v>2020</v>
      </c>
      <c r="D7224">
        <v>0</v>
      </c>
      <c r="E7224">
        <v>0</v>
      </c>
      <c r="F7224" s="1" t="s">
        <v>117</v>
      </c>
      <c r="G7224" s="1" t="s">
        <v>234</v>
      </c>
      <c r="H7224" s="2">
        <f t="shared" si="224"/>
        <v>43853</v>
      </c>
      <c r="I7224" s="2">
        <f t="shared" si="225"/>
        <v>43852</v>
      </c>
    </row>
    <row r="7225" spans="1:9" x14ac:dyDescent="0.25">
      <c r="A7225">
        <v>22</v>
      </c>
      <c r="B7225">
        <v>1</v>
      </c>
      <c r="C7225">
        <v>2020</v>
      </c>
      <c r="D7225">
        <v>0</v>
      </c>
      <c r="E7225">
        <v>0</v>
      </c>
      <c r="F7225" s="1" t="s">
        <v>117</v>
      </c>
      <c r="G7225" s="1" t="s">
        <v>234</v>
      </c>
      <c r="H7225" s="2">
        <f t="shared" si="224"/>
        <v>43852</v>
      </c>
      <c r="I7225" s="2">
        <f t="shared" si="225"/>
        <v>43851</v>
      </c>
    </row>
    <row r="7226" spans="1:9" x14ac:dyDescent="0.25">
      <c r="A7226">
        <v>21</v>
      </c>
      <c r="B7226">
        <v>1</v>
      </c>
      <c r="C7226">
        <v>2020</v>
      </c>
      <c r="D7226">
        <v>0</v>
      </c>
      <c r="E7226">
        <v>0</v>
      </c>
      <c r="F7226" s="1" t="s">
        <v>117</v>
      </c>
      <c r="G7226" s="1" t="s">
        <v>234</v>
      </c>
      <c r="H7226" s="2">
        <f t="shared" si="224"/>
        <v>43851</v>
      </c>
      <c r="I7226" s="2">
        <f t="shared" si="225"/>
        <v>43850</v>
      </c>
    </row>
    <row r="7227" spans="1:9" x14ac:dyDescent="0.25">
      <c r="A7227">
        <v>20</v>
      </c>
      <c r="B7227">
        <v>1</v>
      </c>
      <c r="C7227">
        <v>2020</v>
      </c>
      <c r="D7227">
        <v>0</v>
      </c>
      <c r="E7227">
        <v>0</v>
      </c>
      <c r="F7227" s="1" t="s">
        <v>117</v>
      </c>
      <c r="G7227" s="1" t="s">
        <v>234</v>
      </c>
      <c r="H7227" s="2">
        <f t="shared" si="224"/>
        <v>43850</v>
      </c>
      <c r="I7227" s="2">
        <f t="shared" si="225"/>
        <v>43849</v>
      </c>
    </row>
    <row r="7228" spans="1:9" x14ac:dyDescent="0.25">
      <c r="A7228">
        <v>19</v>
      </c>
      <c r="B7228">
        <v>1</v>
      </c>
      <c r="C7228">
        <v>2020</v>
      </c>
      <c r="D7228">
        <v>0</v>
      </c>
      <c r="E7228">
        <v>0</v>
      </c>
      <c r="F7228" s="1" t="s">
        <v>117</v>
      </c>
      <c r="G7228" s="1" t="s">
        <v>234</v>
      </c>
      <c r="H7228" s="2">
        <f t="shared" si="224"/>
        <v>43849</v>
      </c>
      <c r="I7228" s="2">
        <f t="shared" si="225"/>
        <v>43848</v>
      </c>
    </row>
    <row r="7229" spans="1:9" x14ac:dyDescent="0.25">
      <c r="A7229">
        <v>18</v>
      </c>
      <c r="B7229">
        <v>1</v>
      </c>
      <c r="C7229">
        <v>2020</v>
      </c>
      <c r="D7229">
        <v>0</v>
      </c>
      <c r="E7229">
        <v>0</v>
      </c>
      <c r="F7229" s="1" t="s">
        <v>117</v>
      </c>
      <c r="G7229" s="1" t="s">
        <v>234</v>
      </c>
      <c r="H7229" s="2">
        <f t="shared" si="224"/>
        <v>43848</v>
      </c>
      <c r="I7229" s="2">
        <f t="shared" si="225"/>
        <v>43847</v>
      </c>
    </row>
    <row r="7230" spans="1:9" x14ac:dyDescent="0.25">
      <c r="A7230">
        <v>17</v>
      </c>
      <c r="B7230">
        <v>1</v>
      </c>
      <c r="C7230">
        <v>2020</v>
      </c>
      <c r="D7230">
        <v>0</v>
      </c>
      <c r="E7230">
        <v>0</v>
      </c>
      <c r="F7230" s="1" t="s">
        <v>117</v>
      </c>
      <c r="G7230" s="1" t="s">
        <v>234</v>
      </c>
      <c r="H7230" s="2">
        <f t="shared" si="224"/>
        <v>43847</v>
      </c>
      <c r="I7230" s="2">
        <f t="shared" si="225"/>
        <v>43846</v>
      </c>
    </row>
    <row r="7231" spans="1:9" x14ac:dyDescent="0.25">
      <c r="A7231">
        <v>16</v>
      </c>
      <c r="B7231">
        <v>1</v>
      </c>
      <c r="C7231">
        <v>2020</v>
      </c>
      <c r="D7231">
        <v>0</v>
      </c>
      <c r="E7231">
        <v>0</v>
      </c>
      <c r="F7231" s="1" t="s">
        <v>117</v>
      </c>
      <c r="G7231" s="1" t="s">
        <v>234</v>
      </c>
      <c r="H7231" s="2">
        <f t="shared" si="224"/>
        <v>43846</v>
      </c>
      <c r="I7231" s="2">
        <f t="shared" si="225"/>
        <v>43845</v>
      </c>
    </row>
    <row r="7232" spans="1:9" x14ac:dyDescent="0.25">
      <c r="A7232">
        <v>15</v>
      </c>
      <c r="B7232">
        <v>1</v>
      </c>
      <c r="C7232">
        <v>2020</v>
      </c>
      <c r="D7232">
        <v>0</v>
      </c>
      <c r="E7232">
        <v>0</v>
      </c>
      <c r="F7232" s="1" t="s">
        <v>117</v>
      </c>
      <c r="G7232" s="1" t="s">
        <v>234</v>
      </c>
      <c r="H7232" s="2">
        <f t="shared" si="224"/>
        <v>43845</v>
      </c>
      <c r="I7232" s="2">
        <f t="shared" si="225"/>
        <v>43844</v>
      </c>
    </row>
    <row r="7233" spans="1:9" x14ac:dyDescent="0.25">
      <c r="A7233">
        <v>14</v>
      </c>
      <c r="B7233">
        <v>1</v>
      </c>
      <c r="C7233">
        <v>2020</v>
      </c>
      <c r="D7233">
        <v>0</v>
      </c>
      <c r="E7233">
        <v>0</v>
      </c>
      <c r="F7233" s="1" t="s">
        <v>117</v>
      </c>
      <c r="G7233" s="1" t="s">
        <v>234</v>
      </c>
      <c r="H7233" s="2">
        <f t="shared" si="224"/>
        <v>43844</v>
      </c>
      <c r="I7233" s="2">
        <f t="shared" si="225"/>
        <v>43843</v>
      </c>
    </row>
    <row r="7234" spans="1:9" x14ac:dyDescent="0.25">
      <c r="A7234">
        <v>13</v>
      </c>
      <c r="B7234">
        <v>1</v>
      </c>
      <c r="C7234">
        <v>2020</v>
      </c>
      <c r="D7234">
        <v>0</v>
      </c>
      <c r="E7234">
        <v>0</v>
      </c>
      <c r="F7234" s="1" t="s">
        <v>117</v>
      </c>
      <c r="G7234" s="1" t="s">
        <v>234</v>
      </c>
      <c r="H7234" s="2">
        <f t="shared" ref="H7234:H7297" si="226">DATE(C7234,B7234,A7234)</f>
        <v>43843</v>
      </c>
      <c r="I7234" s="2">
        <f t="shared" ref="I7234:I7297" si="227">H7234-1</f>
        <v>43842</v>
      </c>
    </row>
    <row r="7235" spans="1:9" x14ac:dyDescent="0.25">
      <c r="A7235">
        <v>12</v>
      </c>
      <c r="B7235">
        <v>1</v>
      </c>
      <c r="C7235">
        <v>2020</v>
      </c>
      <c r="D7235">
        <v>0</v>
      </c>
      <c r="E7235">
        <v>0</v>
      </c>
      <c r="F7235" s="1" t="s">
        <v>117</v>
      </c>
      <c r="G7235" s="1" t="s">
        <v>234</v>
      </c>
      <c r="H7235" s="2">
        <f t="shared" si="226"/>
        <v>43842</v>
      </c>
      <c r="I7235" s="2">
        <f t="shared" si="227"/>
        <v>43841</v>
      </c>
    </row>
    <row r="7236" spans="1:9" x14ac:dyDescent="0.25">
      <c r="A7236">
        <v>11</v>
      </c>
      <c r="B7236">
        <v>1</v>
      </c>
      <c r="C7236">
        <v>2020</v>
      </c>
      <c r="D7236">
        <v>0</v>
      </c>
      <c r="E7236">
        <v>0</v>
      </c>
      <c r="F7236" s="1" t="s">
        <v>117</v>
      </c>
      <c r="G7236" s="1" t="s">
        <v>234</v>
      </c>
      <c r="H7236" s="2">
        <f t="shared" si="226"/>
        <v>43841</v>
      </c>
      <c r="I7236" s="2">
        <f t="shared" si="227"/>
        <v>43840</v>
      </c>
    </row>
    <row r="7237" spans="1:9" x14ac:dyDescent="0.25">
      <c r="A7237">
        <v>10</v>
      </c>
      <c r="B7237">
        <v>1</v>
      </c>
      <c r="C7237">
        <v>2020</v>
      </c>
      <c r="D7237">
        <v>0</v>
      </c>
      <c r="E7237">
        <v>0</v>
      </c>
      <c r="F7237" s="1" t="s">
        <v>117</v>
      </c>
      <c r="G7237" s="1" t="s">
        <v>234</v>
      </c>
      <c r="H7237" s="2">
        <f t="shared" si="226"/>
        <v>43840</v>
      </c>
      <c r="I7237" s="2">
        <f t="shared" si="227"/>
        <v>43839</v>
      </c>
    </row>
    <row r="7238" spans="1:9" x14ac:dyDescent="0.25">
      <c r="A7238">
        <v>9</v>
      </c>
      <c r="B7238">
        <v>1</v>
      </c>
      <c r="C7238">
        <v>2020</v>
      </c>
      <c r="D7238">
        <v>0</v>
      </c>
      <c r="E7238">
        <v>0</v>
      </c>
      <c r="F7238" s="1" t="s">
        <v>117</v>
      </c>
      <c r="G7238" s="1" t="s">
        <v>234</v>
      </c>
      <c r="H7238" s="2">
        <f t="shared" si="226"/>
        <v>43839</v>
      </c>
      <c r="I7238" s="2">
        <f t="shared" si="227"/>
        <v>43838</v>
      </c>
    </row>
    <row r="7239" spans="1:9" x14ac:dyDescent="0.25">
      <c r="A7239">
        <v>8</v>
      </c>
      <c r="B7239">
        <v>1</v>
      </c>
      <c r="C7239">
        <v>2020</v>
      </c>
      <c r="D7239">
        <v>0</v>
      </c>
      <c r="E7239">
        <v>0</v>
      </c>
      <c r="F7239" s="1" t="s">
        <v>117</v>
      </c>
      <c r="G7239" s="1" t="s">
        <v>234</v>
      </c>
      <c r="H7239" s="2">
        <f t="shared" si="226"/>
        <v>43838</v>
      </c>
      <c r="I7239" s="2">
        <f t="shared" si="227"/>
        <v>43837</v>
      </c>
    </row>
    <row r="7240" spans="1:9" x14ac:dyDescent="0.25">
      <c r="A7240">
        <v>7</v>
      </c>
      <c r="B7240">
        <v>1</v>
      </c>
      <c r="C7240">
        <v>2020</v>
      </c>
      <c r="D7240">
        <v>0</v>
      </c>
      <c r="E7240">
        <v>0</v>
      </c>
      <c r="F7240" s="1" t="s">
        <v>117</v>
      </c>
      <c r="G7240" s="1" t="s">
        <v>234</v>
      </c>
      <c r="H7240" s="2">
        <f t="shared" si="226"/>
        <v>43837</v>
      </c>
      <c r="I7240" s="2">
        <f t="shared" si="227"/>
        <v>43836</v>
      </c>
    </row>
    <row r="7241" spans="1:9" x14ac:dyDescent="0.25">
      <c r="A7241">
        <v>6</v>
      </c>
      <c r="B7241">
        <v>1</v>
      </c>
      <c r="C7241">
        <v>2020</v>
      </c>
      <c r="D7241">
        <v>0</v>
      </c>
      <c r="E7241">
        <v>0</v>
      </c>
      <c r="F7241" s="1" t="s">
        <v>117</v>
      </c>
      <c r="G7241" s="1" t="s">
        <v>234</v>
      </c>
      <c r="H7241" s="2">
        <f t="shared" si="226"/>
        <v>43836</v>
      </c>
      <c r="I7241" s="2">
        <f t="shared" si="227"/>
        <v>43835</v>
      </c>
    </row>
    <row r="7242" spans="1:9" x14ac:dyDescent="0.25">
      <c r="A7242">
        <v>5</v>
      </c>
      <c r="B7242">
        <v>1</v>
      </c>
      <c r="C7242">
        <v>2020</v>
      </c>
      <c r="D7242">
        <v>0</v>
      </c>
      <c r="E7242">
        <v>0</v>
      </c>
      <c r="F7242" s="1" t="s">
        <v>117</v>
      </c>
      <c r="G7242" s="1" t="s">
        <v>234</v>
      </c>
      <c r="H7242" s="2">
        <f t="shared" si="226"/>
        <v>43835</v>
      </c>
      <c r="I7242" s="2">
        <f t="shared" si="227"/>
        <v>43834</v>
      </c>
    </row>
    <row r="7243" spans="1:9" x14ac:dyDescent="0.25">
      <c r="A7243">
        <v>4</v>
      </c>
      <c r="B7243">
        <v>1</v>
      </c>
      <c r="C7243">
        <v>2020</v>
      </c>
      <c r="D7243">
        <v>0</v>
      </c>
      <c r="E7243">
        <v>0</v>
      </c>
      <c r="F7243" s="1" t="s">
        <v>117</v>
      </c>
      <c r="G7243" s="1" t="s">
        <v>234</v>
      </c>
      <c r="H7243" s="2">
        <f t="shared" si="226"/>
        <v>43834</v>
      </c>
      <c r="I7243" s="2">
        <f t="shared" si="227"/>
        <v>43833</v>
      </c>
    </row>
    <row r="7244" spans="1:9" x14ac:dyDescent="0.25">
      <c r="A7244">
        <v>3</v>
      </c>
      <c r="B7244">
        <v>1</v>
      </c>
      <c r="C7244">
        <v>2020</v>
      </c>
      <c r="D7244">
        <v>0</v>
      </c>
      <c r="E7244">
        <v>0</v>
      </c>
      <c r="F7244" s="1" t="s">
        <v>117</v>
      </c>
      <c r="G7244" s="1" t="s">
        <v>234</v>
      </c>
      <c r="H7244" s="2">
        <f t="shared" si="226"/>
        <v>43833</v>
      </c>
      <c r="I7244" s="2">
        <f t="shared" si="227"/>
        <v>43832</v>
      </c>
    </row>
    <row r="7245" spans="1:9" x14ac:dyDescent="0.25">
      <c r="A7245">
        <v>2</v>
      </c>
      <c r="B7245">
        <v>1</v>
      </c>
      <c r="C7245">
        <v>2020</v>
      </c>
      <c r="D7245">
        <v>0</v>
      </c>
      <c r="E7245">
        <v>0</v>
      </c>
      <c r="F7245" s="1" t="s">
        <v>117</v>
      </c>
      <c r="G7245" s="1" t="s">
        <v>234</v>
      </c>
      <c r="H7245" s="2">
        <f t="shared" si="226"/>
        <v>43832</v>
      </c>
      <c r="I7245" s="2">
        <f t="shared" si="227"/>
        <v>43831</v>
      </c>
    </row>
    <row r="7246" spans="1:9" x14ac:dyDescent="0.25">
      <c r="A7246">
        <v>1</v>
      </c>
      <c r="B7246">
        <v>1</v>
      </c>
      <c r="C7246">
        <v>2020</v>
      </c>
      <c r="D7246">
        <v>0</v>
      </c>
      <c r="E7246">
        <v>0</v>
      </c>
      <c r="F7246" s="1" t="s">
        <v>117</v>
      </c>
      <c r="G7246" s="1" t="s">
        <v>234</v>
      </c>
      <c r="H7246" s="2">
        <f t="shared" si="226"/>
        <v>43831</v>
      </c>
      <c r="I7246" s="2">
        <f t="shared" si="227"/>
        <v>43830</v>
      </c>
    </row>
    <row r="7247" spans="1:9" x14ac:dyDescent="0.25">
      <c r="A7247">
        <v>31</v>
      </c>
      <c r="B7247">
        <v>12</v>
      </c>
      <c r="C7247">
        <v>2019</v>
      </c>
      <c r="D7247">
        <v>0</v>
      </c>
      <c r="E7247">
        <v>0</v>
      </c>
      <c r="F7247" s="1" t="s">
        <v>117</v>
      </c>
      <c r="G7247" s="1" t="s">
        <v>234</v>
      </c>
      <c r="H7247" s="2">
        <f t="shared" si="226"/>
        <v>43830</v>
      </c>
      <c r="I7247" s="2">
        <f t="shared" si="227"/>
        <v>43829</v>
      </c>
    </row>
    <row r="7248" spans="1:9" x14ac:dyDescent="0.25">
      <c r="A7248">
        <v>22</v>
      </c>
      <c r="B7248">
        <v>4</v>
      </c>
      <c r="C7248">
        <v>2020</v>
      </c>
      <c r="D7248">
        <v>17</v>
      </c>
      <c r="E7248">
        <v>0</v>
      </c>
      <c r="F7248" s="1" t="s">
        <v>118</v>
      </c>
      <c r="G7248" s="1" t="s">
        <v>234</v>
      </c>
      <c r="H7248" s="2">
        <f t="shared" si="226"/>
        <v>43943</v>
      </c>
      <c r="I7248" s="2">
        <f t="shared" si="227"/>
        <v>43942</v>
      </c>
    </row>
    <row r="7249" spans="1:9" x14ac:dyDescent="0.25">
      <c r="A7249">
        <v>21</v>
      </c>
      <c r="B7249">
        <v>4</v>
      </c>
      <c r="C7249">
        <v>2020</v>
      </c>
      <c r="D7249">
        <v>17</v>
      </c>
      <c r="E7249">
        <v>0</v>
      </c>
      <c r="F7249" s="1" t="s">
        <v>118</v>
      </c>
      <c r="G7249" s="1" t="s">
        <v>234</v>
      </c>
      <c r="H7249" s="2">
        <f t="shared" si="226"/>
        <v>43942</v>
      </c>
      <c r="I7249" s="2">
        <f t="shared" si="227"/>
        <v>43941</v>
      </c>
    </row>
    <row r="7250" spans="1:9" x14ac:dyDescent="0.25">
      <c r="A7250">
        <v>20</v>
      </c>
      <c r="B7250">
        <v>4</v>
      </c>
      <c r="C7250">
        <v>2020</v>
      </c>
      <c r="D7250">
        <v>17</v>
      </c>
      <c r="E7250">
        <v>0</v>
      </c>
      <c r="F7250" s="1" t="s">
        <v>118</v>
      </c>
      <c r="G7250" s="1" t="s">
        <v>234</v>
      </c>
      <c r="H7250" s="2">
        <f t="shared" si="226"/>
        <v>43941</v>
      </c>
      <c r="I7250" s="2">
        <f t="shared" si="227"/>
        <v>43940</v>
      </c>
    </row>
    <row r="7251" spans="1:9" x14ac:dyDescent="0.25">
      <c r="A7251">
        <v>19</v>
      </c>
      <c r="B7251">
        <v>4</v>
      </c>
      <c r="C7251">
        <v>2020</v>
      </c>
      <c r="D7251">
        <v>6</v>
      </c>
      <c r="E7251">
        <v>0</v>
      </c>
      <c r="F7251" s="1" t="s">
        <v>118</v>
      </c>
      <c r="G7251" s="1" t="s">
        <v>234</v>
      </c>
      <c r="H7251" s="2">
        <f t="shared" si="226"/>
        <v>43940</v>
      </c>
      <c r="I7251" s="2">
        <f t="shared" si="227"/>
        <v>43939</v>
      </c>
    </row>
    <row r="7252" spans="1:9" x14ac:dyDescent="0.25">
      <c r="A7252">
        <v>18</v>
      </c>
      <c r="B7252">
        <v>4</v>
      </c>
      <c r="C7252">
        <v>2020</v>
      </c>
      <c r="D7252">
        <v>4</v>
      </c>
      <c r="E7252">
        <v>0</v>
      </c>
      <c r="F7252" s="1" t="s">
        <v>118</v>
      </c>
      <c r="G7252" s="1" t="s">
        <v>234</v>
      </c>
      <c r="H7252" s="2">
        <f t="shared" si="226"/>
        <v>43939</v>
      </c>
      <c r="I7252" s="2">
        <f t="shared" si="227"/>
        <v>43938</v>
      </c>
    </row>
    <row r="7253" spans="1:9" x14ac:dyDescent="0.25">
      <c r="A7253">
        <v>17</v>
      </c>
      <c r="B7253">
        <v>4</v>
      </c>
      <c r="C7253">
        <v>2020</v>
      </c>
      <c r="D7253">
        <v>4</v>
      </c>
      <c r="E7253">
        <v>0</v>
      </c>
      <c r="F7253" s="1" t="s">
        <v>118</v>
      </c>
      <c r="G7253" s="1" t="s">
        <v>234</v>
      </c>
      <c r="H7253" s="2">
        <f t="shared" si="226"/>
        <v>43938</v>
      </c>
      <c r="I7253" s="2">
        <f t="shared" si="227"/>
        <v>43937</v>
      </c>
    </row>
    <row r="7254" spans="1:9" x14ac:dyDescent="0.25">
      <c r="A7254">
        <v>16</v>
      </c>
      <c r="B7254">
        <v>4</v>
      </c>
      <c r="C7254">
        <v>2020</v>
      </c>
      <c r="D7254">
        <v>0</v>
      </c>
      <c r="E7254">
        <v>0</v>
      </c>
      <c r="F7254" s="1" t="s">
        <v>118</v>
      </c>
      <c r="G7254" s="1" t="s">
        <v>234</v>
      </c>
      <c r="H7254" s="2">
        <f t="shared" si="226"/>
        <v>43937</v>
      </c>
      <c r="I7254" s="2">
        <f t="shared" si="227"/>
        <v>43936</v>
      </c>
    </row>
    <row r="7255" spans="1:9" x14ac:dyDescent="0.25">
      <c r="A7255">
        <v>15</v>
      </c>
      <c r="B7255">
        <v>4</v>
      </c>
      <c r="C7255">
        <v>2020</v>
      </c>
      <c r="D7255">
        <v>1</v>
      </c>
      <c r="E7255">
        <v>0</v>
      </c>
      <c r="F7255" s="1" t="s">
        <v>118</v>
      </c>
      <c r="G7255" s="1" t="s">
        <v>234</v>
      </c>
      <c r="H7255" s="2">
        <f t="shared" si="226"/>
        <v>43936</v>
      </c>
      <c r="I7255" s="2">
        <f t="shared" si="227"/>
        <v>43935</v>
      </c>
    </row>
    <row r="7256" spans="1:9" x14ac:dyDescent="0.25">
      <c r="A7256">
        <v>14</v>
      </c>
      <c r="B7256">
        <v>4</v>
      </c>
      <c r="C7256">
        <v>2020</v>
      </c>
      <c r="D7256">
        <v>0</v>
      </c>
      <c r="E7256">
        <v>0</v>
      </c>
      <c r="F7256" s="1" t="s">
        <v>118</v>
      </c>
      <c r="G7256" s="1" t="s">
        <v>234</v>
      </c>
      <c r="H7256" s="2">
        <f t="shared" si="226"/>
        <v>43935</v>
      </c>
      <c r="I7256" s="2">
        <f t="shared" si="227"/>
        <v>43934</v>
      </c>
    </row>
    <row r="7257" spans="1:9" x14ac:dyDescent="0.25">
      <c r="A7257">
        <v>13</v>
      </c>
      <c r="B7257">
        <v>4</v>
      </c>
      <c r="C7257">
        <v>2020</v>
      </c>
      <c r="D7257">
        <v>1</v>
      </c>
      <c r="E7257">
        <v>0</v>
      </c>
      <c r="F7257" s="1" t="s">
        <v>118</v>
      </c>
      <c r="G7257" s="1" t="s">
        <v>234</v>
      </c>
      <c r="H7257" s="2">
        <f t="shared" si="226"/>
        <v>43934</v>
      </c>
      <c r="I7257" s="2">
        <f t="shared" si="227"/>
        <v>43933</v>
      </c>
    </row>
    <row r="7258" spans="1:9" x14ac:dyDescent="0.25">
      <c r="A7258">
        <v>12</v>
      </c>
      <c r="B7258">
        <v>4</v>
      </c>
      <c r="C7258">
        <v>2020</v>
      </c>
      <c r="D7258">
        <v>0</v>
      </c>
      <c r="E7258">
        <v>0</v>
      </c>
      <c r="F7258" s="1" t="s">
        <v>118</v>
      </c>
      <c r="G7258" s="1" t="s">
        <v>234</v>
      </c>
      <c r="H7258" s="2">
        <f t="shared" si="226"/>
        <v>43933</v>
      </c>
      <c r="I7258" s="2">
        <f t="shared" si="227"/>
        <v>43932</v>
      </c>
    </row>
    <row r="7259" spans="1:9" x14ac:dyDescent="0.25">
      <c r="A7259">
        <v>11</v>
      </c>
      <c r="B7259">
        <v>4</v>
      </c>
      <c r="C7259">
        <v>2020</v>
      </c>
      <c r="D7259">
        <v>0</v>
      </c>
      <c r="E7259">
        <v>0</v>
      </c>
      <c r="F7259" s="1" t="s">
        <v>118</v>
      </c>
      <c r="G7259" s="1" t="s">
        <v>234</v>
      </c>
      <c r="H7259" s="2">
        <f t="shared" si="226"/>
        <v>43932</v>
      </c>
      <c r="I7259" s="2">
        <f t="shared" si="227"/>
        <v>43931</v>
      </c>
    </row>
    <row r="7260" spans="1:9" x14ac:dyDescent="0.25">
      <c r="A7260">
        <v>10</v>
      </c>
      <c r="B7260">
        <v>4</v>
      </c>
      <c r="C7260">
        <v>2020</v>
      </c>
      <c r="D7260">
        <v>0</v>
      </c>
      <c r="E7260">
        <v>0</v>
      </c>
      <c r="F7260" s="1" t="s">
        <v>118</v>
      </c>
      <c r="G7260" s="1" t="s">
        <v>234</v>
      </c>
      <c r="H7260" s="2">
        <f t="shared" si="226"/>
        <v>43931</v>
      </c>
      <c r="I7260" s="2">
        <f t="shared" si="227"/>
        <v>43930</v>
      </c>
    </row>
    <row r="7261" spans="1:9" x14ac:dyDescent="0.25">
      <c r="A7261">
        <v>9</v>
      </c>
      <c r="B7261">
        <v>4</v>
      </c>
      <c r="C7261">
        <v>2020</v>
      </c>
      <c r="D7261">
        <v>0</v>
      </c>
      <c r="E7261">
        <v>0</v>
      </c>
      <c r="F7261" s="1" t="s">
        <v>118</v>
      </c>
      <c r="G7261" s="1" t="s">
        <v>234</v>
      </c>
      <c r="H7261" s="2">
        <f t="shared" si="226"/>
        <v>43930</v>
      </c>
      <c r="I7261" s="2">
        <f t="shared" si="227"/>
        <v>43929</v>
      </c>
    </row>
    <row r="7262" spans="1:9" x14ac:dyDescent="0.25">
      <c r="A7262">
        <v>8</v>
      </c>
      <c r="B7262">
        <v>4</v>
      </c>
      <c r="C7262">
        <v>2020</v>
      </c>
      <c r="D7262">
        <v>0</v>
      </c>
      <c r="E7262">
        <v>0</v>
      </c>
      <c r="F7262" s="1" t="s">
        <v>118</v>
      </c>
      <c r="G7262" s="1" t="s">
        <v>234</v>
      </c>
      <c r="H7262" s="2">
        <f t="shared" si="226"/>
        <v>43929</v>
      </c>
      <c r="I7262" s="2">
        <f t="shared" si="227"/>
        <v>43928</v>
      </c>
    </row>
    <row r="7263" spans="1:9" x14ac:dyDescent="0.25">
      <c r="A7263">
        <v>7</v>
      </c>
      <c r="B7263">
        <v>4</v>
      </c>
      <c r="C7263">
        <v>2020</v>
      </c>
      <c r="D7263">
        <v>0</v>
      </c>
      <c r="E7263">
        <v>0</v>
      </c>
      <c r="F7263" s="1" t="s">
        <v>118</v>
      </c>
      <c r="G7263" s="1" t="s">
        <v>234</v>
      </c>
      <c r="H7263" s="2">
        <f t="shared" si="226"/>
        <v>43928</v>
      </c>
      <c r="I7263" s="2">
        <f t="shared" si="227"/>
        <v>43927</v>
      </c>
    </row>
    <row r="7264" spans="1:9" x14ac:dyDescent="0.25">
      <c r="A7264">
        <v>6</v>
      </c>
      <c r="B7264">
        <v>4</v>
      </c>
      <c r="C7264">
        <v>2020</v>
      </c>
      <c r="D7264">
        <v>0</v>
      </c>
      <c r="E7264">
        <v>0</v>
      </c>
      <c r="F7264" s="1" t="s">
        <v>118</v>
      </c>
      <c r="G7264" s="1" t="s">
        <v>234</v>
      </c>
      <c r="H7264" s="2">
        <f t="shared" si="226"/>
        <v>43927</v>
      </c>
      <c r="I7264" s="2">
        <f t="shared" si="227"/>
        <v>43926</v>
      </c>
    </row>
    <row r="7265" spans="1:9" x14ac:dyDescent="0.25">
      <c r="A7265">
        <v>5</v>
      </c>
      <c r="B7265">
        <v>4</v>
      </c>
      <c r="C7265">
        <v>2020</v>
      </c>
      <c r="D7265">
        <v>0</v>
      </c>
      <c r="E7265">
        <v>0</v>
      </c>
      <c r="F7265" s="1" t="s">
        <v>118</v>
      </c>
      <c r="G7265" s="1" t="s">
        <v>234</v>
      </c>
      <c r="H7265" s="2">
        <f t="shared" si="226"/>
        <v>43926</v>
      </c>
      <c r="I7265" s="2">
        <f t="shared" si="227"/>
        <v>43925</v>
      </c>
    </row>
    <row r="7266" spans="1:9" x14ac:dyDescent="0.25">
      <c r="A7266">
        <v>4</v>
      </c>
      <c r="B7266">
        <v>4</v>
      </c>
      <c r="C7266">
        <v>2020</v>
      </c>
      <c r="D7266">
        <v>0</v>
      </c>
      <c r="E7266">
        <v>0</v>
      </c>
      <c r="F7266" s="1" t="s">
        <v>118</v>
      </c>
      <c r="G7266" s="1" t="s">
        <v>234</v>
      </c>
      <c r="H7266" s="2">
        <f t="shared" si="226"/>
        <v>43925</v>
      </c>
      <c r="I7266" s="2">
        <f t="shared" si="227"/>
        <v>43924</v>
      </c>
    </row>
    <row r="7267" spans="1:9" x14ac:dyDescent="0.25">
      <c r="A7267">
        <v>3</v>
      </c>
      <c r="B7267">
        <v>4</v>
      </c>
      <c r="C7267">
        <v>2020</v>
      </c>
      <c r="D7267">
        <v>0</v>
      </c>
      <c r="E7267">
        <v>0</v>
      </c>
      <c r="F7267" s="1" t="s">
        <v>118</v>
      </c>
      <c r="G7267" s="1" t="s">
        <v>234</v>
      </c>
      <c r="H7267" s="2">
        <f t="shared" si="226"/>
        <v>43924</v>
      </c>
      <c r="I7267" s="2">
        <f t="shared" si="227"/>
        <v>43923</v>
      </c>
    </row>
    <row r="7268" spans="1:9" x14ac:dyDescent="0.25">
      <c r="A7268">
        <v>2</v>
      </c>
      <c r="B7268">
        <v>4</v>
      </c>
      <c r="C7268">
        <v>2020</v>
      </c>
      <c r="D7268">
        <v>1</v>
      </c>
      <c r="E7268">
        <v>0</v>
      </c>
      <c r="F7268" s="1" t="s">
        <v>118</v>
      </c>
      <c r="G7268" s="1" t="s">
        <v>234</v>
      </c>
      <c r="H7268" s="2">
        <f t="shared" si="226"/>
        <v>43923</v>
      </c>
      <c r="I7268" s="2">
        <f t="shared" si="227"/>
        <v>43922</v>
      </c>
    </row>
    <row r="7269" spans="1:9" x14ac:dyDescent="0.25">
      <c r="A7269">
        <v>1</v>
      </c>
      <c r="B7269">
        <v>4</v>
      </c>
      <c r="C7269">
        <v>2020</v>
      </c>
      <c r="D7269">
        <v>1</v>
      </c>
      <c r="E7269">
        <v>0</v>
      </c>
      <c r="F7269" s="1" t="s">
        <v>118</v>
      </c>
      <c r="G7269" s="1" t="s">
        <v>234</v>
      </c>
      <c r="H7269" s="2">
        <f t="shared" si="226"/>
        <v>43922</v>
      </c>
      <c r="I7269" s="2">
        <f t="shared" si="227"/>
        <v>43921</v>
      </c>
    </row>
    <row r="7270" spans="1:9" x14ac:dyDescent="0.25">
      <c r="A7270">
        <v>31</v>
      </c>
      <c r="B7270">
        <v>3</v>
      </c>
      <c r="C7270">
        <v>2020</v>
      </c>
      <c r="D7270">
        <v>0</v>
      </c>
      <c r="E7270">
        <v>0</v>
      </c>
      <c r="F7270" s="1" t="s">
        <v>118</v>
      </c>
      <c r="G7270" s="1" t="s">
        <v>234</v>
      </c>
      <c r="H7270" s="2">
        <f t="shared" si="226"/>
        <v>43921</v>
      </c>
      <c r="I7270" s="2">
        <f t="shared" si="227"/>
        <v>43920</v>
      </c>
    </row>
    <row r="7271" spans="1:9" x14ac:dyDescent="0.25">
      <c r="A7271">
        <v>30</v>
      </c>
      <c r="B7271">
        <v>3</v>
      </c>
      <c r="C7271">
        <v>2020</v>
      </c>
      <c r="D7271">
        <v>1</v>
      </c>
      <c r="E7271">
        <v>0</v>
      </c>
      <c r="F7271" s="1" t="s">
        <v>118</v>
      </c>
      <c r="G7271" s="1" t="s">
        <v>234</v>
      </c>
      <c r="H7271" s="2">
        <f t="shared" si="226"/>
        <v>43920</v>
      </c>
      <c r="I7271" s="2">
        <f t="shared" si="227"/>
        <v>43919</v>
      </c>
    </row>
    <row r="7272" spans="1:9" x14ac:dyDescent="0.25">
      <c r="A7272">
        <v>29</v>
      </c>
      <c r="B7272">
        <v>3</v>
      </c>
      <c r="C7272">
        <v>2020</v>
      </c>
      <c r="D7272">
        <v>2</v>
      </c>
      <c r="E7272">
        <v>0</v>
      </c>
      <c r="F7272" s="1" t="s">
        <v>118</v>
      </c>
      <c r="G7272" s="1" t="s">
        <v>234</v>
      </c>
      <c r="H7272" s="2">
        <f t="shared" si="226"/>
        <v>43919</v>
      </c>
      <c r="I7272" s="2">
        <f t="shared" si="227"/>
        <v>43918</v>
      </c>
    </row>
    <row r="7273" spans="1:9" x14ac:dyDescent="0.25">
      <c r="A7273">
        <v>28</v>
      </c>
      <c r="B7273">
        <v>3</v>
      </c>
      <c r="C7273">
        <v>2020</v>
      </c>
      <c r="D7273">
        <v>1</v>
      </c>
      <c r="E7273">
        <v>0</v>
      </c>
      <c r="F7273" s="1" t="s">
        <v>118</v>
      </c>
      <c r="G7273" s="1" t="s">
        <v>234</v>
      </c>
      <c r="H7273" s="2">
        <f t="shared" si="226"/>
        <v>43918</v>
      </c>
      <c r="I7273" s="2">
        <f t="shared" si="227"/>
        <v>43917</v>
      </c>
    </row>
    <row r="7274" spans="1:9" x14ac:dyDescent="0.25">
      <c r="A7274">
        <v>27</v>
      </c>
      <c r="B7274">
        <v>3</v>
      </c>
      <c r="C7274">
        <v>2020</v>
      </c>
      <c r="D7274">
        <v>0</v>
      </c>
      <c r="E7274">
        <v>0</v>
      </c>
      <c r="F7274" s="1" t="s">
        <v>118</v>
      </c>
      <c r="G7274" s="1" t="s">
        <v>234</v>
      </c>
      <c r="H7274" s="2">
        <f t="shared" si="226"/>
        <v>43917</v>
      </c>
      <c r="I7274" s="2">
        <f t="shared" si="227"/>
        <v>43916</v>
      </c>
    </row>
    <row r="7275" spans="1:9" x14ac:dyDescent="0.25">
      <c r="A7275">
        <v>26</v>
      </c>
      <c r="B7275">
        <v>3</v>
      </c>
      <c r="C7275">
        <v>2020</v>
      </c>
      <c r="D7275">
        <v>0</v>
      </c>
      <c r="E7275">
        <v>0</v>
      </c>
      <c r="F7275" s="1" t="s">
        <v>118</v>
      </c>
      <c r="G7275" s="1" t="s">
        <v>234</v>
      </c>
      <c r="H7275" s="2">
        <f t="shared" si="226"/>
        <v>43916</v>
      </c>
      <c r="I7275" s="2">
        <f t="shared" si="227"/>
        <v>43915</v>
      </c>
    </row>
    <row r="7276" spans="1:9" x14ac:dyDescent="0.25">
      <c r="A7276">
        <v>25</v>
      </c>
      <c r="B7276">
        <v>3</v>
      </c>
      <c r="C7276">
        <v>2020</v>
      </c>
      <c r="D7276">
        <v>0</v>
      </c>
      <c r="E7276">
        <v>0</v>
      </c>
      <c r="F7276" s="1" t="s">
        <v>118</v>
      </c>
      <c r="G7276" s="1" t="s">
        <v>234</v>
      </c>
      <c r="H7276" s="2">
        <f t="shared" si="226"/>
        <v>43915</v>
      </c>
      <c r="I7276" s="2">
        <f t="shared" si="227"/>
        <v>43914</v>
      </c>
    </row>
    <row r="7277" spans="1:9" x14ac:dyDescent="0.25">
      <c r="A7277">
        <v>24</v>
      </c>
      <c r="B7277">
        <v>3</v>
      </c>
      <c r="C7277">
        <v>2020</v>
      </c>
      <c r="D7277">
        <v>0</v>
      </c>
      <c r="E7277">
        <v>0</v>
      </c>
      <c r="F7277" s="1" t="s">
        <v>118</v>
      </c>
      <c r="G7277" s="1" t="s">
        <v>234</v>
      </c>
      <c r="H7277" s="2">
        <f t="shared" si="226"/>
        <v>43914</v>
      </c>
      <c r="I7277" s="2">
        <f t="shared" si="227"/>
        <v>43913</v>
      </c>
    </row>
    <row r="7278" spans="1:9" x14ac:dyDescent="0.25">
      <c r="A7278">
        <v>23</v>
      </c>
      <c r="B7278">
        <v>3</v>
      </c>
      <c r="C7278">
        <v>2020</v>
      </c>
      <c r="D7278">
        <v>0</v>
      </c>
      <c r="E7278">
        <v>0</v>
      </c>
      <c r="F7278" s="1" t="s">
        <v>118</v>
      </c>
      <c r="G7278" s="1" t="s">
        <v>234</v>
      </c>
      <c r="H7278" s="2">
        <f t="shared" si="226"/>
        <v>43913</v>
      </c>
      <c r="I7278" s="2">
        <f t="shared" si="227"/>
        <v>43912</v>
      </c>
    </row>
    <row r="7279" spans="1:9" x14ac:dyDescent="0.25">
      <c r="A7279">
        <v>22</v>
      </c>
      <c r="B7279">
        <v>3</v>
      </c>
      <c r="C7279">
        <v>2020</v>
      </c>
      <c r="D7279">
        <v>0</v>
      </c>
      <c r="E7279">
        <v>0</v>
      </c>
      <c r="F7279" s="1" t="s">
        <v>118</v>
      </c>
      <c r="G7279" s="1" t="s">
        <v>234</v>
      </c>
      <c r="H7279" s="2">
        <f t="shared" si="226"/>
        <v>43912</v>
      </c>
      <c r="I7279" s="2">
        <f t="shared" si="227"/>
        <v>43911</v>
      </c>
    </row>
    <row r="7280" spans="1:9" x14ac:dyDescent="0.25">
      <c r="A7280">
        <v>21</v>
      </c>
      <c r="B7280">
        <v>3</v>
      </c>
      <c r="C7280">
        <v>2020</v>
      </c>
      <c r="D7280">
        <v>0</v>
      </c>
      <c r="E7280">
        <v>0</v>
      </c>
      <c r="F7280" s="1" t="s">
        <v>118</v>
      </c>
      <c r="G7280" s="1" t="s">
        <v>234</v>
      </c>
      <c r="H7280" s="2">
        <f t="shared" si="226"/>
        <v>43911</v>
      </c>
      <c r="I7280" s="2">
        <f t="shared" si="227"/>
        <v>43910</v>
      </c>
    </row>
    <row r="7281" spans="1:9" x14ac:dyDescent="0.25">
      <c r="A7281">
        <v>20</v>
      </c>
      <c r="B7281">
        <v>3</v>
      </c>
      <c r="C7281">
        <v>2020</v>
      </c>
      <c r="D7281">
        <v>0</v>
      </c>
      <c r="E7281">
        <v>0</v>
      </c>
      <c r="F7281" s="1" t="s">
        <v>118</v>
      </c>
      <c r="G7281" s="1" t="s">
        <v>234</v>
      </c>
      <c r="H7281" s="2">
        <f t="shared" si="226"/>
        <v>43910</v>
      </c>
      <c r="I7281" s="2">
        <f t="shared" si="227"/>
        <v>43909</v>
      </c>
    </row>
    <row r="7282" spans="1:9" x14ac:dyDescent="0.25">
      <c r="A7282">
        <v>19</v>
      </c>
      <c r="B7282">
        <v>3</v>
      </c>
      <c r="C7282">
        <v>2020</v>
      </c>
      <c r="D7282">
        <v>0</v>
      </c>
      <c r="E7282">
        <v>0</v>
      </c>
      <c r="F7282" s="1" t="s">
        <v>118</v>
      </c>
      <c r="G7282" s="1" t="s">
        <v>234</v>
      </c>
      <c r="H7282" s="2">
        <f t="shared" si="226"/>
        <v>43909</v>
      </c>
      <c r="I7282" s="2">
        <f t="shared" si="227"/>
        <v>43908</v>
      </c>
    </row>
    <row r="7283" spans="1:9" x14ac:dyDescent="0.25">
      <c r="A7283">
        <v>18</v>
      </c>
      <c r="B7283">
        <v>3</v>
      </c>
      <c r="C7283">
        <v>2020</v>
      </c>
      <c r="D7283">
        <v>0</v>
      </c>
      <c r="E7283">
        <v>0</v>
      </c>
      <c r="F7283" s="1" t="s">
        <v>118</v>
      </c>
      <c r="G7283" s="1" t="s">
        <v>234</v>
      </c>
      <c r="H7283" s="2">
        <f t="shared" si="226"/>
        <v>43908</v>
      </c>
      <c r="I7283" s="2">
        <f t="shared" si="227"/>
        <v>43907</v>
      </c>
    </row>
    <row r="7284" spans="1:9" x14ac:dyDescent="0.25">
      <c r="A7284">
        <v>17</v>
      </c>
      <c r="B7284">
        <v>3</v>
      </c>
      <c r="C7284">
        <v>2020</v>
      </c>
      <c r="D7284">
        <v>0</v>
      </c>
      <c r="E7284">
        <v>0</v>
      </c>
      <c r="F7284" s="1" t="s">
        <v>118</v>
      </c>
      <c r="G7284" s="1" t="s">
        <v>234</v>
      </c>
      <c r="H7284" s="2">
        <f t="shared" si="226"/>
        <v>43907</v>
      </c>
      <c r="I7284" s="2">
        <f t="shared" si="227"/>
        <v>43906</v>
      </c>
    </row>
    <row r="7285" spans="1:9" x14ac:dyDescent="0.25">
      <c r="A7285">
        <v>16</v>
      </c>
      <c r="B7285">
        <v>3</v>
      </c>
      <c r="C7285">
        <v>2020</v>
      </c>
      <c r="D7285">
        <v>4</v>
      </c>
      <c r="E7285">
        <v>0</v>
      </c>
      <c r="F7285" s="1" t="s">
        <v>118</v>
      </c>
      <c r="G7285" s="1" t="s">
        <v>234</v>
      </c>
      <c r="H7285" s="2">
        <f t="shared" si="226"/>
        <v>43906</v>
      </c>
      <c r="I7285" s="2">
        <f t="shared" si="227"/>
        <v>43905</v>
      </c>
    </row>
    <row r="7286" spans="1:9" x14ac:dyDescent="0.25">
      <c r="A7286">
        <v>15</v>
      </c>
      <c r="B7286">
        <v>3</v>
      </c>
      <c r="C7286">
        <v>2020</v>
      </c>
      <c r="D7286">
        <v>0</v>
      </c>
      <c r="E7286">
        <v>0</v>
      </c>
      <c r="F7286" s="1" t="s">
        <v>118</v>
      </c>
      <c r="G7286" s="1" t="s">
        <v>234</v>
      </c>
      <c r="H7286" s="2">
        <f t="shared" si="226"/>
        <v>43905</v>
      </c>
      <c r="I7286" s="2">
        <f t="shared" si="227"/>
        <v>43904</v>
      </c>
    </row>
    <row r="7287" spans="1:9" x14ac:dyDescent="0.25">
      <c r="A7287">
        <v>14</v>
      </c>
      <c r="B7287">
        <v>3</v>
      </c>
      <c r="C7287">
        <v>2020</v>
      </c>
      <c r="D7287">
        <v>1</v>
      </c>
      <c r="E7287">
        <v>0</v>
      </c>
      <c r="F7287" s="1" t="s">
        <v>118</v>
      </c>
      <c r="G7287" s="1" t="s">
        <v>234</v>
      </c>
      <c r="H7287" s="2">
        <f t="shared" si="226"/>
        <v>43904</v>
      </c>
      <c r="I7287" s="2">
        <f t="shared" si="227"/>
        <v>43903</v>
      </c>
    </row>
    <row r="7288" spans="1:9" x14ac:dyDescent="0.25">
      <c r="A7288">
        <v>12</v>
      </c>
      <c r="B7288">
        <v>3</v>
      </c>
      <c r="C7288">
        <v>2020</v>
      </c>
      <c r="D7288">
        <v>2</v>
      </c>
      <c r="E7288">
        <v>0</v>
      </c>
      <c r="F7288" s="1" t="s">
        <v>118</v>
      </c>
      <c r="G7288" s="1" t="s">
        <v>234</v>
      </c>
      <c r="H7288" s="2">
        <f t="shared" si="226"/>
        <v>43902</v>
      </c>
      <c r="I7288" s="2">
        <f t="shared" si="227"/>
        <v>43901</v>
      </c>
    </row>
    <row r="7289" spans="1:9" x14ac:dyDescent="0.25">
      <c r="A7289">
        <v>11</v>
      </c>
      <c r="B7289">
        <v>3</v>
      </c>
      <c r="C7289">
        <v>2020</v>
      </c>
      <c r="D7289">
        <v>2</v>
      </c>
      <c r="E7289">
        <v>0</v>
      </c>
      <c r="F7289" s="1" t="s">
        <v>118</v>
      </c>
      <c r="G7289" s="1" t="s">
        <v>234</v>
      </c>
      <c r="H7289" s="2">
        <f t="shared" si="226"/>
        <v>43901</v>
      </c>
      <c r="I7289" s="2">
        <f t="shared" si="227"/>
        <v>43900</v>
      </c>
    </row>
    <row r="7290" spans="1:9" x14ac:dyDescent="0.25">
      <c r="A7290">
        <v>9</v>
      </c>
      <c r="B7290">
        <v>3</v>
      </c>
      <c r="C7290">
        <v>2020</v>
      </c>
      <c r="D7290">
        <v>2</v>
      </c>
      <c r="E7290">
        <v>0</v>
      </c>
      <c r="F7290" s="1" t="s">
        <v>118</v>
      </c>
      <c r="G7290" s="1" t="s">
        <v>234</v>
      </c>
      <c r="H7290" s="2">
        <f t="shared" si="226"/>
        <v>43899</v>
      </c>
      <c r="I7290" s="2">
        <f t="shared" si="227"/>
        <v>43898</v>
      </c>
    </row>
    <row r="7291" spans="1:9" x14ac:dyDescent="0.25">
      <c r="A7291">
        <v>8</v>
      </c>
      <c r="B7291">
        <v>3</v>
      </c>
      <c r="C7291">
        <v>2020</v>
      </c>
      <c r="D7291">
        <v>2</v>
      </c>
      <c r="E7291">
        <v>0</v>
      </c>
      <c r="F7291" s="1" t="s">
        <v>118</v>
      </c>
      <c r="G7291" s="1" t="s">
        <v>234</v>
      </c>
      <c r="H7291" s="2">
        <f t="shared" si="226"/>
        <v>43898</v>
      </c>
      <c r="I7291" s="2">
        <f t="shared" si="227"/>
        <v>43897</v>
      </c>
    </row>
    <row r="7292" spans="1:9" x14ac:dyDescent="0.25">
      <c r="A7292">
        <v>22</v>
      </c>
      <c r="B7292">
        <v>4</v>
      </c>
      <c r="C7292">
        <v>2020</v>
      </c>
      <c r="D7292">
        <v>12</v>
      </c>
      <c r="E7292">
        <v>0</v>
      </c>
      <c r="F7292" s="1" t="s">
        <v>119</v>
      </c>
      <c r="G7292" s="1" t="s">
        <v>236</v>
      </c>
      <c r="H7292" s="2">
        <f t="shared" si="226"/>
        <v>43943</v>
      </c>
      <c r="I7292" s="2">
        <f t="shared" si="227"/>
        <v>43942</v>
      </c>
    </row>
    <row r="7293" spans="1:9" x14ac:dyDescent="0.25">
      <c r="A7293">
        <v>21</v>
      </c>
      <c r="B7293">
        <v>4</v>
      </c>
      <c r="C7293">
        <v>2020</v>
      </c>
      <c r="D7293">
        <v>22</v>
      </c>
      <c r="E7293">
        <v>0</v>
      </c>
      <c r="F7293" s="1" t="s">
        <v>119</v>
      </c>
      <c r="G7293" s="1" t="s">
        <v>236</v>
      </c>
      <c r="H7293" s="2">
        <f t="shared" si="226"/>
        <v>43942</v>
      </c>
      <c r="I7293" s="2">
        <f t="shared" si="227"/>
        <v>43941</v>
      </c>
    </row>
    <row r="7294" spans="1:9" x14ac:dyDescent="0.25">
      <c r="A7294">
        <v>20</v>
      </c>
      <c r="B7294">
        <v>4</v>
      </c>
      <c r="C7294">
        <v>2020</v>
      </c>
      <c r="D7294">
        <v>8</v>
      </c>
      <c r="E7294">
        <v>1</v>
      </c>
      <c r="F7294" s="1" t="s">
        <v>119</v>
      </c>
      <c r="G7294" s="1" t="s">
        <v>236</v>
      </c>
      <c r="H7294" s="2">
        <f t="shared" si="226"/>
        <v>43941</v>
      </c>
      <c r="I7294" s="2">
        <f t="shared" si="227"/>
        <v>43940</v>
      </c>
    </row>
    <row r="7295" spans="1:9" x14ac:dyDescent="0.25">
      <c r="A7295">
        <v>19</v>
      </c>
      <c r="B7295">
        <v>4</v>
      </c>
      <c r="C7295">
        <v>2020</v>
      </c>
      <c r="D7295">
        <v>26</v>
      </c>
      <c r="E7295">
        <v>0</v>
      </c>
      <c r="F7295" s="1" t="s">
        <v>119</v>
      </c>
      <c r="G7295" s="1" t="s">
        <v>236</v>
      </c>
      <c r="H7295" s="2">
        <f t="shared" si="226"/>
        <v>43940</v>
      </c>
      <c r="I7295" s="2">
        <f t="shared" si="227"/>
        <v>43939</v>
      </c>
    </row>
    <row r="7296" spans="1:9" x14ac:dyDescent="0.25">
      <c r="A7296">
        <v>18</v>
      </c>
      <c r="B7296">
        <v>4</v>
      </c>
      <c r="C7296">
        <v>2020</v>
      </c>
      <c r="D7296">
        <v>19</v>
      </c>
      <c r="E7296">
        <v>0</v>
      </c>
      <c r="F7296" s="1" t="s">
        <v>119</v>
      </c>
      <c r="G7296" s="1" t="s">
        <v>236</v>
      </c>
      <c r="H7296" s="2">
        <f t="shared" si="226"/>
        <v>43939</v>
      </c>
      <c r="I7296" s="2">
        <f t="shared" si="227"/>
        <v>43938</v>
      </c>
    </row>
    <row r="7297" spans="1:9" x14ac:dyDescent="0.25">
      <c r="A7297">
        <v>17</v>
      </c>
      <c r="B7297">
        <v>4</v>
      </c>
      <c r="C7297">
        <v>2020</v>
      </c>
      <c r="D7297">
        <v>23</v>
      </c>
      <c r="E7297">
        <v>0</v>
      </c>
      <c r="F7297" s="1" t="s">
        <v>119</v>
      </c>
      <c r="G7297" s="1" t="s">
        <v>236</v>
      </c>
      <c r="H7297" s="2">
        <f t="shared" si="226"/>
        <v>43938</v>
      </c>
      <c r="I7297" s="2">
        <f t="shared" si="227"/>
        <v>43937</v>
      </c>
    </row>
    <row r="7298" spans="1:9" x14ac:dyDescent="0.25">
      <c r="A7298">
        <v>16</v>
      </c>
      <c r="B7298">
        <v>4</v>
      </c>
      <c r="C7298">
        <v>2020</v>
      </c>
      <c r="D7298">
        <v>4</v>
      </c>
      <c r="E7298">
        <v>0</v>
      </c>
      <c r="F7298" s="1" t="s">
        <v>119</v>
      </c>
      <c r="G7298" s="1" t="s">
        <v>236</v>
      </c>
      <c r="H7298" s="2">
        <f t="shared" ref="H7298:H7361" si="228">DATE(C7298,B7298,A7298)</f>
        <v>43937</v>
      </c>
      <c r="I7298" s="2">
        <f t="shared" ref="I7298:I7361" si="229">H7298-1</f>
        <v>43936</v>
      </c>
    </row>
    <row r="7299" spans="1:9" x14ac:dyDescent="0.25">
      <c r="A7299">
        <v>15</v>
      </c>
      <c r="B7299">
        <v>4</v>
      </c>
      <c r="C7299">
        <v>2020</v>
      </c>
      <c r="D7299">
        <v>21</v>
      </c>
      <c r="E7299">
        <v>3</v>
      </c>
      <c r="F7299" s="1" t="s">
        <v>119</v>
      </c>
      <c r="G7299" s="1" t="s">
        <v>236</v>
      </c>
      <c r="H7299" s="2">
        <f t="shared" si="228"/>
        <v>43936</v>
      </c>
      <c r="I7299" s="2">
        <f t="shared" si="229"/>
        <v>43935</v>
      </c>
    </row>
    <row r="7300" spans="1:9" x14ac:dyDescent="0.25">
      <c r="A7300">
        <v>14</v>
      </c>
      <c r="B7300">
        <v>4</v>
      </c>
      <c r="C7300">
        <v>2020</v>
      </c>
      <c r="D7300">
        <v>7</v>
      </c>
      <c r="E7300">
        <v>1</v>
      </c>
      <c r="F7300" s="1" t="s">
        <v>119</v>
      </c>
      <c r="G7300" s="1" t="s">
        <v>236</v>
      </c>
      <c r="H7300" s="2">
        <f t="shared" si="228"/>
        <v>43935</v>
      </c>
      <c r="I7300" s="2">
        <f t="shared" si="229"/>
        <v>43934</v>
      </c>
    </row>
    <row r="7301" spans="1:9" x14ac:dyDescent="0.25">
      <c r="A7301">
        <v>13</v>
      </c>
      <c r="B7301">
        <v>4</v>
      </c>
      <c r="C7301">
        <v>2020</v>
      </c>
      <c r="D7301">
        <v>11</v>
      </c>
      <c r="E7301">
        <v>0</v>
      </c>
      <c r="F7301" s="1" t="s">
        <v>119</v>
      </c>
      <c r="G7301" s="1" t="s">
        <v>236</v>
      </c>
      <c r="H7301" s="2">
        <f t="shared" si="228"/>
        <v>43934</v>
      </c>
      <c r="I7301" s="2">
        <f t="shared" si="229"/>
        <v>43933</v>
      </c>
    </row>
    <row r="7302" spans="1:9" x14ac:dyDescent="0.25">
      <c r="A7302">
        <v>12</v>
      </c>
      <c r="B7302">
        <v>4</v>
      </c>
      <c r="C7302">
        <v>2020</v>
      </c>
      <c r="D7302">
        <v>18</v>
      </c>
      <c r="E7302">
        <v>2</v>
      </c>
      <c r="F7302" s="1" t="s">
        <v>119</v>
      </c>
      <c r="G7302" s="1" t="s">
        <v>236</v>
      </c>
      <c r="H7302" s="2">
        <f t="shared" si="228"/>
        <v>43933</v>
      </c>
      <c r="I7302" s="2">
        <f t="shared" si="229"/>
        <v>43932</v>
      </c>
    </row>
    <row r="7303" spans="1:9" x14ac:dyDescent="0.25">
      <c r="A7303">
        <v>11</v>
      </c>
      <c r="B7303">
        <v>4</v>
      </c>
      <c r="C7303">
        <v>2020</v>
      </c>
      <c r="D7303">
        <v>28</v>
      </c>
      <c r="E7303">
        <v>0</v>
      </c>
      <c r="F7303" s="1" t="s">
        <v>119</v>
      </c>
      <c r="G7303" s="1" t="s">
        <v>236</v>
      </c>
      <c r="H7303" s="2">
        <f t="shared" si="228"/>
        <v>43932</v>
      </c>
      <c r="I7303" s="2">
        <f t="shared" si="229"/>
        <v>43931</v>
      </c>
    </row>
    <row r="7304" spans="1:9" x14ac:dyDescent="0.25">
      <c r="A7304">
        <v>10</v>
      </c>
      <c r="B7304">
        <v>4</v>
      </c>
      <c r="C7304">
        <v>2020</v>
      </c>
      <c r="D7304">
        <v>0</v>
      </c>
      <c r="E7304">
        <v>0</v>
      </c>
      <c r="F7304" s="1" t="s">
        <v>119</v>
      </c>
      <c r="G7304" s="1" t="s">
        <v>236</v>
      </c>
      <c r="H7304" s="2">
        <f t="shared" si="228"/>
        <v>43931</v>
      </c>
      <c r="I7304" s="2">
        <f t="shared" si="229"/>
        <v>43930</v>
      </c>
    </row>
    <row r="7305" spans="1:9" x14ac:dyDescent="0.25">
      <c r="A7305">
        <v>9</v>
      </c>
      <c r="B7305">
        <v>4</v>
      </c>
      <c r="C7305">
        <v>2020</v>
      </c>
      <c r="D7305">
        <v>3</v>
      </c>
      <c r="E7305">
        <v>2</v>
      </c>
      <c r="F7305" s="1" t="s">
        <v>119</v>
      </c>
      <c r="G7305" s="1" t="s">
        <v>236</v>
      </c>
      <c r="H7305" s="2">
        <f t="shared" si="228"/>
        <v>43930</v>
      </c>
      <c r="I7305" s="2">
        <f t="shared" si="229"/>
        <v>43929</v>
      </c>
    </row>
    <row r="7306" spans="1:9" x14ac:dyDescent="0.25">
      <c r="A7306">
        <v>8</v>
      </c>
      <c r="B7306">
        <v>4</v>
      </c>
      <c r="C7306">
        <v>2020</v>
      </c>
      <c r="D7306">
        <v>9</v>
      </c>
      <c r="E7306">
        <v>0</v>
      </c>
      <c r="F7306" s="1" t="s">
        <v>119</v>
      </c>
      <c r="G7306" s="1" t="s">
        <v>236</v>
      </c>
      <c r="H7306" s="2">
        <f t="shared" si="228"/>
        <v>43929</v>
      </c>
      <c r="I7306" s="2">
        <f t="shared" si="229"/>
        <v>43928</v>
      </c>
    </row>
    <row r="7307" spans="1:9" x14ac:dyDescent="0.25">
      <c r="A7307">
        <v>7</v>
      </c>
      <c r="B7307">
        <v>4</v>
      </c>
      <c r="C7307">
        <v>2020</v>
      </c>
      <c r="D7307">
        <v>2</v>
      </c>
      <c r="E7307">
        <v>0</v>
      </c>
      <c r="F7307" s="1" t="s">
        <v>119</v>
      </c>
      <c r="G7307" s="1" t="s">
        <v>236</v>
      </c>
      <c r="H7307" s="2">
        <f t="shared" si="228"/>
        <v>43928</v>
      </c>
      <c r="I7307" s="2">
        <f t="shared" si="229"/>
        <v>43927</v>
      </c>
    </row>
    <row r="7308" spans="1:9" x14ac:dyDescent="0.25">
      <c r="A7308">
        <v>6</v>
      </c>
      <c r="B7308">
        <v>4</v>
      </c>
      <c r="C7308">
        <v>2020</v>
      </c>
      <c r="D7308">
        <v>4</v>
      </c>
      <c r="E7308">
        <v>2</v>
      </c>
      <c r="F7308" s="1" t="s">
        <v>119</v>
      </c>
      <c r="G7308" s="1" t="s">
        <v>236</v>
      </c>
      <c r="H7308" s="2">
        <f t="shared" si="228"/>
        <v>43927</v>
      </c>
      <c r="I7308" s="2">
        <f t="shared" si="229"/>
        <v>43926</v>
      </c>
    </row>
    <row r="7309" spans="1:9" x14ac:dyDescent="0.25">
      <c r="A7309">
        <v>5</v>
      </c>
      <c r="B7309">
        <v>4</v>
      </c>
      <c r="C7309">
        <v>2020</v>
      </c>
      <c r="D7309">
        <v>2</v>
      </c>
      <c r="E7309">
        <v>0</v>
      </c>
      <c r="F7309" s="1" t="s">
        <v>119</v>
      </c>
      <c r="G7309" s="1" t="s">
        <v>236</v>
      </c>
      <c r="H7309" s="2">
        <f t="shared" si="228"/>
        <v>43926</v>
      </c>
      <c r="I7309" s="2">
        <f t="shared" si="229"/>
        <v>43925</v>
      </c>
    </row>
    <row r="7310" spans="1:9" x14ac:dyDescent="0.25">
      <c r="A7310">
        <v>4</v>
      </c>
      <c r="B7310">
        <v>4</v>
      </c>
      <c r="C7310">
        <v>2020</v>
      </c>
      <c r="D7310">
        <v>3</v>
      </c>
      <c r="E7310">
        <v>0</v>
      </c>
      <c r="F7310" s="1" t="s">
        <v>119</v>
      </c>
      <c r="G7310" s="1" t="s">
        <v>236</v>
      </c>
      <c r="H7310" s="2">
        <f t="shared" si="228"/>
        <v>43925</v>
      </c>
      <c r="I7310" s="2">
        <f t="shared" si="229"/>
        <v>43924</v>
      </c>
    </row>
    <row r="7311" spans="1:9" x14ac:dyDescent="0.25">
      <c r="A7311">
        <v>3</v>
      </c>
      <c r="B7311">
        <v>4</v>
      </c>
      <c r="C7311">
        <v>2020</v>
      </c>
      <c r="D7311">
        <v>8</v>
      </c>
      <c r="E7311">
        <v>2</v>
      </c>
      <c r="F7311" s="1" t="s">
        <v>119</v>
      </c>
      <c r="G7311" s="1" t="s">
        <v>236</v>
      </c>
      <c r="H7311" s="2">
        <f t="shared" si="228"/>
        <v>43924</v>
      </c>
      <c r="I7311" s="2">
        <f t="shared" si="229"/>
        <v>43923</v>
      </c>
    </row>
    <row r="7312" spans="1:9" x14ac:dyDescent="0.25">
      <c r="A7312">
        <v>2</v>
      </c>
      <c r="B7312">
        <v>4</v>
      </c>
      <c r="C7312">
        <v>2020</v>
      </c>
      <c r="D7312">
        <v>10</v>
      </c>
      <c r="E7312">
        <v>0</v>
      </c>
      <c r="F7312" s="1" t="s">
        <v>119</v>
      </c>
      <c r="G7312" s="1" t="s">
        <v>236</v>
      </c>
      <c r="H7312" s="2">
        <f t="shared" si="228"/>
        <v>43923</v>
      </c>
      <c r="I7312" s="2">
        <f t="shared" si="229"/>
        <v>43922</v>
      </c>
    </row>
    <row r="7313" spans="1:9" x14ac:dyDescent="0.25">
      <c r="A7313">
        <v>1</v>
      </c>
      <c r="B7313">
        <v>4</v>
      </c>
      <c r="C7313">
        <v>2020</v>
      </c>
      <c r="D7313">
        <v>0</v>
      </c>
      <c r="E7313">
        <v>1</v>
      </c>
      <c r="F7313" s="1" t="s">
        <v>119</v>
      </c>
      <c r="G7313" s="1" t="s">
        <v>236</v>
      </c>
      <c r="H7313" s="2">
        <f t="shared" si="228"/>
        <v>43922</v>
      </c>
      <c r="I7313" s="2">
        <f t="shared" si="229"/>
        <v>43921</v>
      </c>
    </row>
    <row r="7314" spans="1:9" x14ac:dyDescent="0.25">
      <c r="A7314">
        <v>31</v>
      </c>
      <c r="B7314">
        <v>3</v>
      </c>
      <c r="C7314">
        <v>2020</v>
      </c>
      <c r="D7314">
        <v>0</v>
      </c>
      <c r="E7314">
        <v>0</v>
      </c>
      <c r="F7314" s="1" t="s">
        <v>119</v>
      </c>
      <c r="G7314" s="1" t="s">
        <v>236</v>
      </c>
      <c r="H7314" s="2">
        <f t="shared" si="228"/>
        <v>43921</v>
      </c>
      <c r="I7314" s="2">
        <f t="shared" si="229"/>
        <v>43920</v>
      </c>
    </row>
    <row r="7315" spans="1:9" x14ac:dyDescent="0.25">
      <c r="A7315">
        <v>30</v>
      </c>
      <c r="B7315">
        <v>3</v>
      </c>
      <c r="C7315">
        <v>2020</v>
      </c>
      <c r="D7315">
        <v>9</v>
      </c>
      <c r="E7315">
        <v>0</v>
      </c>
      <c r="F7315" s="1" t="s">
        <v>119</v>
      </c>
      <c r="G7315" s="1" t="s">
        <v>236</v>
      </c>
      <c r="H7315" s="2">
        <f t="shared" si="228"/>
        <v>43920</v>
      </c>
      <c r="I7315" s="2">
        <f t="shared" si="229"/>
        <v>43919</v>
      </c>
    </row>
    <row r="7316" spans="1:9" x14ac:dyDescent="0.25">
      <c r="A7316">
        <v>29</v>
      </c>
      <c r="B7316">
        <v>3</v>
      </c>
      <c r="C7316">
        <v>2020</v>
      </c>
      <c r="D7316">
        <v>5</v>
      </c>
      <c r="E7316">
        <v>0</v>
      </c>
      <c r="F7316" s="1" t="s">
        <v>119</v>
      </c>
      <c r="G7316" s="1" t="s">
        <v>236</v>
      </c>
      <c r="H7316" s="2">
        <f t="shared" si="228"/>
        <v>43919</v>
      </c>
      <c r="I7316" s="2">
        <f t="shared" si="229"/>
        <v>43918</v>
      </c>
    </row>
    <row r="7317" spans="1:9" x14ac:dyDescent="0.25">
      <c r="A7317">
        <v>28</v>
      </c>
      <c r="B7317">
        <v>3</v>
      </c>
      <c r="C7317">
        <v>2020</v>
      </c>
      <c r="D7317">
        <v>0</v>
      </c>
      <c r="E7317">
        <v>0</v>
      </c>
      <c r="F7317" s="1" t="s">
        <v>119</v>
      </c>
      <c r="G7317" s="1" t="s">
        <v>236</v>
      </c>
      <c r="H7317" s="2">
        <f t="shared" si="228"/>
        <v>43918</v>
      </c>
      <c r="I7317" s="2">
        <f t="shared" si="229"/>
        <v>43917</v>
      </c>
    </row>
    <row r="7318" spans="1:9" x14ac:dyDescent="0.25">
      <c r="A7318">
        <v>27</v>
      </c>
      <c r="B7318">
        <v>3</v>
      </c>
      <c r="C7318">
        <v>2020</v>
      </c>
      <c r="D7318">
        <v>2</v>
      </c>
      <c r="E7318">
        <v>0</v>
      </c>
      <c r="F7318" s="1" t="s">
        <v>119</v>
      </c>
      <c r="G7318" s="1" t="s">
        <v>236</v>
      </c>
      <c r="H7318" s="2">
        <f t="shared" si="228"/>
        <v>43917</v>
      </c>
      <c r="I7318" s="2">
        <f t="shared" si="229"/>
        <v>43916</v>
      </c>
    </row>
    <row r="7319" spans="1:9" x14ac:dyDescent="0.25">
      <c r="A7319">
        <v>26</v>
      </c>
      <c r="B7319">
        <v>3</v>
      </c>
      <c r="C7319">
        <v>2020</v>
      </c>
      <c r="D7319">
        <v>2</v>
      </c>
      <c r="E7319">
        <v>0</v>
      </c>
      <c r="F7319" s="1" t="s">
        <v>119</v>
      </c>
      <c r="G7319" s="1" t="s">
        <v>236</v>
      </c>
      <c r="H7319" s="2">
        <f t="shared" si="228"/>
        <v>43916</v>
      </c>
      <c r="I7319" s="2">
        <f t="shared" si="229"/>
        <v>43915</v>
      </c>
    </row>
    <row r="7320" spans="1:9" x14ac:dyDescent="0.25">
      <c r="A7320">
        <v>22</v>
      </c>
      <c r="B7320">
        <v>4</v>
      </c>
      <c r="C7320">
        <v>2020</v>
      </c>
      <c r="D7320">
        <v>12</v>
      </c>
      <c r="E7320">
        <v>0</v>
      </c>
      <c r="F7320" s="1" t="s">
        <v>120</v>
      </c>
      <c r="G7320" s="1" t="s">
        <v>235</v>
      </c>
      <c r="H7320" s="2">
        <f t="shared" si="228"/>
        <v>43943</v>
      </c>
      <c r="I7320" s="2">
        <f t="shared" si="229"/>
        <v>43942</v>
      </c>
    </row>
    <row r="7321" spans="1:9" x14ac:dyDescent="0.25">
      <c r="A7321">
        <v>21</v>
      </c>
      <c r="B7321">
        <v>4</v>
      </c>
      <c r="C7321">
        <v>2020</v>
      </c>
      <c r="D7321">
        <v>4</v>
      </c>
      <c r="E7321">
        <v>0</v>
      </c>
      <c r="F7321" s="1" t="s">
        <v>120</v>
      </c>
      <c r="G7321" s="1" t="s">
        <v>235</v>
      </c>
      <c r="H7321" s="2">
        <f t="shared" si="228"/>
        <v>43942</v>
      </c>
      <c r="I7321" s="2">
        <f t="shared" si="229"/>
        <v>43941</v>
      </c>
    </row>
    <row r="7322" spans="1:9" x14ac:dyDescent="0.25">
      <c r="A7322">
        <v>20</v>
      </c>
      <c r="B7322">
        <v>4</v>
      </c>
      <c r="C7322">
        <v>2020</v>
      </c>
      <c r="D7322">
        <v>1</v>
      </c>
      <c r="E7322">
        <v>0</v>
      </c>
      <c r="F7322" s="1" t="s">
        <v>120</v>
      </c>
      <c r="G7322" s="1" t="s">
        <v>235</v>
      </c>
      <c r="H7322" s="2">
        <f t="shared" si="228"/>
        <v>43941</v>
      </c>
      <c r="I7322" s="2">
        <f t="shared" si="229"/>
        <v>43940</v>
      </c>
    </row>
    <row r="7323" spans="1:9" x14ac:dyDescent="0.25">
      <c r="A7323">
        <v>19</v>
      </c>
      <c r="B7323">
        <v>4</v>
      </c>
      <c r="C7323">
        <v>2020</v>
      </c>
      <c r="D7323">
        <v>4</v>
      </c>
      <c r="E7323">
        <v>0</v>
      </c>
      <c r="F7323" s="1" t="s">
        <v>120</v>
      </c>
      <c r="G7323" s="1" t="s">
        <v>235</v>
      </c>
      <c r="H7323" s="2">
        <f t="shared" si="228"/>
        <v>43940</v>
      </c>
      <c r="I7323" s="2">
        <f t="shared" si="229"/>
        <v>43939</v>
      </c>
    </row>
    <row r="7324" spans="1:9" x14ac:dyDescent="0.25">
      <c r="A7324">
        <v>18</v>
      </c>
      <c r="B7324">
        <v>4</v>
      </c>
      <c r="C7324">
        <v>2020</v>
      </c>
      <c r="D7324">
        <v>10</v>
      </c>
      <c r="E7324">
        <v>0</v>
      </c>
      <c r="F7324" s="1" t="s">
        <v>120</v>
      </c>
      <c r="G7324" s="1" t="s">
        <v>235</v>
      </c>
      <c r="H7324" s="2">
        <f t="shared" si="228"/>
        <v>43939</v>
      </c>
      <c r="I7324" s="2">
        <f t="shared" si="229"/>
        <v>43938</v>
      </c>
    </row>
    <row r="7325" spans="1:9" x14ac:dyDescent="0.25">
      <c r="A7325">
        <v>17</v>
      </c>
      <c r="B7325">
        <v>4</v>
      </c>
      <c r="C7325">
        <v>2020</v>
      </c>
      <c r="D7325">
        <v>13</v>
      </c>
      <c r="E7325">
        <v>0</v>
      </c>
      <c r="F7325" s="1" t="s">
        <v>120</v>
      </c>
      <c r="G7325" s="1" t="s">
        <v>235</v>
      </c>
      <c r="H7325" s="2">
        <f t="shared" si="228"/>
        <v>43938</v>
      </c>
      <c r="I7325" s="2">
        <f t="shared" si="229"/>
        <v>43937</v>
      </c>
    </row>
    <row r="7326" spans="1:9" x14ac:dyDescent="0.25">
      <c r="A7326">
        <v>16</v>
      </c>
      <c r="B7326">
        <v>4</v>
      </c>
      <c r="C7326">
        <v>2020</v>
      </c>
      <c r="D7326">
        <v>6</v>
      </c>
      <c r="E7326">
        <v>0</v>
      </c>
      <c r="F7326" s="1" t="s">
        <v>120</v>
      </c>
      <c r="G7326" s="1" t="s">
        <v>235</v>
      </c>
      <c r="H7326" s="2">
        <f t="shared" si="228"/>
        <v>43937</v>
      </c>
      <c r="I7326" s="2">
        <f t="shared" si="229"/>
        <v>43936</v>
      </c>
    </row>
    <row r="7327" spans="1:9" x14ac:dyDescent="0.25">
      <c r="A7327">
        <v>15</v>
      </c>
      <c r="B7327">
        <v>4</v>
      </c>
      <c r="C7327">
        <v>2020</v>
      </c>
      <c r="D7327">
        <v>9</v>
      </c>
      <c r="E7327">
        <v>0</v>
      </c>
      <c r="F7327" s="1" t="s">
        <v>120</v>
      </c>
      <c r="G7327" s="1" t="s">
        <v>235</v>
      </c>
      <c r="H7327" s="2">
        <f t="shared" si="228"/>
        <v>43936</v>
      </c>
      <c r="I7327" s="2">
        <f t="shared" si="229"/>
        <v>43935</v>
      </c>
    </row>
    <row r="7328" spans="1:9" x14ac:dyDescent="0.25">
      <c r="A7328">
        <v>14</v>
      </c>
      <c r="B7328">
        <v>4</v>
      </c>
      <c r="C7328">
        <v>2020</v>
      </c>
      <c r="D7328">
        <v>6</v>
      </c>
      <c r="E7328">
        <v>0</v>
      </c>
      <c r="F7328" s="1" t="s">
        <v>120</v>
      </c>
      <c r="G7328" s="1" t="s">
        <v>235</v>
      </c>
      <c r="H7328" s="2">
        <f t="shared" si="228"/>
        <v>43935</v>
      </c>
      <c r="I7328" s="2">
        <f t="shared" si="229"/>
        <v>43934</v>
      </c>
    </row>
    <row r="7329" spans="1:9" x14ac:dyDescent="0.25">
      <c r="A7329">
        <v>13</v>
      </c>
      <c r="B7329">
        <v>4</v>
      </c>
      <c r="C7329">
        <v>2020</v>
      </c>
      <c r="D7329">
        <v>8</v>
      </c>
      <c r="E7329">
        <v>0</v>
      </c>
      <c r="F7329" s="1" t="s">
        <v>120</v>
      </c>
      <c r="G7329" s="1" t="s">
        <v>235</v>
      </c>
      <c r="H7329" s="2">
        <f t="shared" si="228"/>
        <v>43934</v>
      </c>
      <c r="I7329" s="2">
        <f t="shared" si="229"/>
        <v>43933</v>
      </c>
    </row>
    <row r="7330" spans="1:9" x14ac:dyDescent="0.25">
      <c r="A7330">
        <v>12</v>
      </c>
      <c r="B7330">
        <v>4</v>
      </c>
      <c r="C7330">
        <v>2020</v>
      </c>
      <c r="D7330">
        <v>20</v>
      </c>
      <c r="E7330">
        <v>1</v>
      </c>
      <c r="F7330" s="1" t="s">
        <v>120</v>
      </c>
      <c r="G7330" s="1" t="s">
        <v>235</v>
      </c>
      <c r="H7330" s="2">
        <f t="shared" si="228"/>
        <v>43933</v>
      </c>
      <c r="I7330" s="2">
        <f t="shared" si="229"/>
        <v>43932</v>
      </c>
    </row>
    <row r="7331" spans="1:9" x14ac:dyDescent="0.25">
      <c r="A7331">
        <v>11</v>
      </c>
      <c r="B7331">
        <v>4</v>
      </c>
      <c r="C7331">
        <v>2020</v>
      </c>
      <c r="D7331">
        <v>13</v>
      </c>
      <c r="E7331">
        <v>0</v>
      </c>
      <c r="F7331" s="1" t="s">
        <v>120</v>
      </c>
      <c r="G7331" s="1" t="s">
        <v>235</v>
      </c>
      <c r="H7331" s="2">
        <f t="shared" si="228"/>
        <v>43932</v>
      </c>
      <c r="I7331" s="2">
        <f t="shared" si="229"/>
        <v>43931</v>
      </c>
    </row>
    <row r="7332" spans="1:9" x14ac:dyDescent="0.25">
      <c r="A7332">
        <v>10</v>
      </c>
      <c r="B7332">
        <v>4</v>
      </c>
      <c r="C7332">
        <v>2020</v>
      </c>
      <c r="D7332">
        <v>38</v>
      </c>
      <c r="E7332">
        <v>1</v>
      </c>
      <c r="F7332" s="1" t="s">
        <v>120</v>
      </c>
      <c r="G7332" s="1" t="s">
        <v>235</v>
      </c>
      <c r="H7332" s="2">
        <f t="shared" si="228"/>
        <v>43931</v>
      </c>
      <c r="I7332" s="2">
        <f t="shared" si="229"/>
        <v>43930</v>
      </c>
    </row>
    <row r="7333" spans="1:9" x14ac:dyDescent="0.25">
      <c r="A7333">
        <v>9</v>
      </c>
      <c r="B7333">
        <v>4</v>
      </c>
      <c r="C7333">
        <v>2020</v>
      </c>
      <c r="D7333">
        <v>6</v>
      </c>
      <c r="E7333">
        <v>1</v>
      </c>
      <c r="F7333" s="1" t="s">
        <v>120</v>
      </c>
      <c r="G7333" s="1" t="s">
        <v>235</v>
      </c>
      <c r="H7333" s="2">
        <f t="shared" si="228"/>
        <v>43930</v>
      </c>
      <c r="I7333" s="2">
        <f t="shared" si="229"/>
        <v>43929</v>
      </c>
    </row>
    <row r="7334" spans="1:9" x14ac:dyDescent="0.25">
      <c r="A7334">
        <v>8</v>
      </c>
      <c r="B7334">
        <v>4</v>
      </c>
      <c r="C7334">
        <v>2020</v>
      </c>
      <c r="D7334">
        <v>52</v>
      </c>
      <c r="E7334">
        <v>0</v>
      </c>
      <c r="F7334" s="1" t="s">
        <v>120</v>
      </c>
      <c r="G7334" s="1" t="s">
        <v>235</v>
      </c>
      <c r="H7334" s="2">
        <f t="shared" si="228"/>
        <v>43929</v>
      </c>
      <c r="I7334" s="2">
        <f t="shared" si="229"/>
        <v>43928</v>
      </c>
    </row>
    <row r="7335" spans="1:9" x14ac:dyDescent="0.25">
      <c r="A7335">
        <v>7</v>
      </c>
      <c r="B7335">
        <v>4</v>
      </c>
      <c r="C7335">
        <v>2020</v>
      </c>
      <c r="D7335">
        <v>7</v>
      </c>
      <c r="E7335">
        <v>0</v>
      </c>
      <c r="F7335" s="1" t="s">
        <v>120</v>
      </c>
      <c r="G7335" s="1" t="s">
        <v>235</v>
      </c>
      <c r="H7335" s="2">
        <f t="shared" si="228"/>
        <v>43928</v>
      </c>
      <c r="I7335" s="2">
        <f t="shared" si="229"/>
        <v>43927</v>
      </c>
    </row>
    <row r="7336" spans="1:9" x14ac:dyDescent="0.25">
      <c r="A7336">
        <v>6</v>
      </c>
      <c r="B7336">
        <v>4</v>
      </c>
      <c r="C7336">
        <v>2020</v>
      </c>
      <c r="D7336">
        <v>21</v>
      </c>
      <c r="E7336">
        <v>0</v>
      </c>
      <c r="F7336" s="1" t="s">
        <v>120</v>
      </c>
      <c r="G7336" s="1" t="s">
        <v>235</v>
      </c>
      <c r="H7336" s="2">
        <f t="shared" si="228"/>
        <v>43927</v>
      </c>
      <c r="I7336" s="2">
        <f t="shared" si="229"/>
        <v>43926</v>
      </c>
    </row>
    <row r="7337" spans="1:9" x14ac:dyDescent="0.25">
      <c r="A7337">
        <v>5</v>
      </c>
      <c r="B7337">
        <v>4</v>
      </c>
      <c r="C7337">
        <v>2020</v>
      </c>
      <c r="D7337">
        <v>11</v>
      </c>
      <c r="E7337">
        <v>0</v>
      </c>
      <c r="F7337" s="1" t="s">
        <v>120</v>
      </c>
      <c r="G7337" s="1" t="s">
        <v>235</v>
      </c>
      <c r="H7337" s="2">
        <f t="shared" si="228"/>
        <v>43926</v>
      </c>
      <c r="I7337" s="2">
        <f t="shared" si="229"/>
        <v>43925</v>
      </c>
    </row>
    <row r="7338" spans="1:9" x14ac:dyDescent="0.25">
      <c r="A7338">
        <v>4</v>
      </c>
      <c r="B7338">
        <v>4</v>
      </c>
      <c r="C7338">
        <v>2020</v>
      </c>
      <c r="D7338">
        <v>7</v>
      </c>
      <c r="E7338">
        <v>0</v>
      </c>
      <c r="F7338" s="1" t="s">
        <v>120</v>
      </c>
      <c r="G7338" s="1" t="s">
        <v>235</v>
      </c>
      <c r="H7338" s="2">
        <f t="shared" si="228"/>
        <v>43925</v>
      </c>
      <c r="I7338" s="2">
        <f t="shared" si="229"/>
        <v>43924</v>
      </c>
    </row>
    <row r="7339" spans="1:9" x14ac:dyDescent="0.25">
      <c r="A7339">
        <v>3</v>
      </c>
      <c r="B7339">
        <v>4</v>
      </c>
      <c r="C7339">
        <v>2020</v>
      </c>
      <c r="D7339">
        <v>7</v>
      </c>
      <c r="E7339">
        <v>0</v>
      </c>
      <c r="F7339" s="1" t="s">
        <v>120</v>
      </c>
      <c r="G7339" s="1" t="s">
        <v>235</v>
      </c>
      <c r="H7339" s="2">
        <f t="shared" si="228"/>
        <v>43924</v>
      </c>
      <c r="I7339" s="2">
        <f t="shared" si="229"/>
        <v>43923</v>
      </c>
    </row>
    <row r="7340" spans="1:9" x14ac:dyDescent="0.25">
      <c r="A7340">
        <v>2</v>
      </c>
      <c r="B7340">
        <v>4</v>
      </c>
      <c r="C7340">
        <v>2020</v>
      </c>
      <c r="D7340">
        <v>21</v>
      </c>
      <c r="E7340">
        <v>0</v>
      </c>
      <c r="F7340" s="1" t="s">
        <v>120</v>
      </c>
      <c r="G7340" s="1" t="s">
        <v>235</v>
      </c>
      <c r="H7340" s="2">
        <f t="shared" si="228"/>
        <v>43923</v>
      </c>
      <c r="I7340" s="2">
        <f t="shared" si="229"/>
        <v>43922</v>
      </c>
    </row>
    <row r="7341" spans="1:9" x14ac:dyDescent="0.25">
      <c r="A7341">
        <v>1</v>
      </c>
      <c r="B7341">
        <v>4</v>
      </c>
      <c r="C7341">
        <v>2020</v>
      </c>
      <c r="D7341">
        <v>11</v>
      </c>
      <c r="E7341">
        <v>0</v>
      </c>
      <c r="F7341" s="1" t="s">
        <v>120</v>
      </c>
      <c r="G7341" s="1" t="s">
        <v>235</v>
      </c>
      <c r="H7341" s="2">
        <f t="shared" si="228"/>
        <v>43922</v>
      </c>
      <c r="I7341" s="2">
        <f t="shared" si="229"/>
        <v>43921</v>
      </c>
    </row>
    <row r="7342" spans="1:9" x14ac:dyDescent="0.25">
      <c r="A7342">
        <v>31</v>
      </c>
      <c r="B7342">
        <v>3</v>
      </c>
      <c r="C7342">
        <v>2020</v>
      </c>
      <c r="D7342">
        <v>5</v>
      </c>
      <c r="E7342">
        <v>0</v>
      </c>
      <c r="F7342" s="1" t="s">
        <v>120</v>
      </c>
      <c r="G7342" s="1" t="s">
        <v>235</v>
      </c>
      <c r="H7342" s="2">
        <f t="shared" si="228"/>
        <v>43921</v>
      </c>
      <c r="I7342" s="2">
        <f t="shared" si="229"/>
        <v>43920</v>
      </c>
    </row>
    <row r="7343" spans="1:9" x14ac:dyDescent="0.25">
      <c r="A7343">
        <v>30</v>
      </c>
      <c r="B7343">
        <v>3</v>
      </c>
      <c r="C7343">
        <v>2020</v>
      </c>
      <c r="D7343">
        <v>2</v>
      </c>
      <c r="E7343">
        <v>0</v>
      </c>
      <c r="F7343" s="1" t="s">
        <v>120</v>
      </c>
      <c r="G7343" s="1" t="s">
        <v>235</v>
      </c>
      <c r="H7343" s="2">
        <f t="shared" si="228"/>
        <v>43920</v>
      </c>
      <c r="I7343" s="2">
        <f t="shared" si="229"/>
        <v>43919</v>
      </c>
    </row>
    <row r="7344" spans="1:9" x14ac:dyDescent="0.25">
      <c r="A7344">
        <v>29</v>
      </c>
      <c r="B7344">
        <v>3</v>
      </c>
      <c r="C7344">
        <v>2020</v>
      </c>
      <c r="D7344">
        <v>10</v>
      </c>
      <c r="E7344">
        <v>0</v>
      </c>
      <c r="F7344" s="1" t="s">
        <v>120</v>
      </c>
      <c r="G7344" s="1" t="s">
        <v>235</v>
      </c>
      <c r="H7344" s="2">
        <f t="shared" si="228"/>
        <v>43919</v>
      </c>
      <c r="I7344" s="2">
        <f t="shared" si="229"/>
        <v>43918</v>
      </c>
    </row>
    <row r="7345" spans="1:9" x14ac:dyDescent="0.25">
      <c r="A7345">
        <v>28</v>
      </c>
      <c r="B7345">
        <v>3</v>
      </c>
      <c r="C7345">
        <v>2020</v>
      </c>
      <c r="D7345">
        <v>5</v>
      </c>
      <c r="E7345">
        <v>0</v>
      </c>
      <c r="F7345" s="1" t="s">
        <v>120</v>
      </c>
      <c r="G7345" s="1" t="s">
        <v>235</v>
      </c>
      <c r="H7345" s="2">
        <f t="shared" si="228"/>
        <v>43918</v>
      </c>
      <c r="I7345" s="2">
        <f t="shared" si="229"/>
        <v>43917</v>
      </c>
    </row>
    <row r="7346" spans="1:9" x14ac:dyDescent="0.25">
      <c r="A7346">
        <v>27</v>
      </c>
      <c r="B7346">
        <v>3</v>
      </c>
      <c r="C7346">
        <v>2020</v>
      </c>
      <c r="D7346">
        <v>5</v>
      </c>
      <c r="E7346">
        <v>0</v>
      </c>
      <c r="F7346" s="1" t="s">
        <v>120</v>
      </c>
      <c r="G7346" s="1" t="s">
        <v>235</v>
      </c>
      <c r="H7346" s="2">
        <f t="shared" si="228"/>
        <v>43917</v>
      </c>
      <c r="I7346" s="2">
        <f t="shared" si="229"/>
        <v>43916</v>
      </c>
    </row>
    <row r="7347" spans="1:9" x14ac:dyDescent="0.25">
      <c r="A7347">
        <v>26</v>
      </c>
      <c r="B7347">
        <v>3</v>
      </c>
      <c r="C7347">
        <v>2020</v>
      </c>
      <c r="D7347">
        <v>9</v>
      </c>
      <c r="E7347">
        <v>0</v>
      </c>
      <c r="F7347" s="1" t="s">
        <v>120</v>
      </c>
      <c r="G7347" s="1" t="s">
        <v>235</v>
      </c>
      <c r="H7347" s="2">
        <f t="shared" si="228"/>
        <v>43916</v>
      </c>
      <c r="I7347" s="2">
        <f t="shared" si="229"/>
        <v>43915</v>
      </c>
    </row>
    <row r="7348" spans="1:9" x14ac:dyDescent="0.25">
      <c r="A7348">
        <v>25</v>
      </c>
      <c r="B7348">
        <v>3</v>
      </c>
      <c r="C7348">
        <v>2020</v>
      </c>
      <c r="D7348">
        <v>13</v>
      </c>
      <c r="E7348">
        <v>0</v>
      </c>
      <c r="F7348" s="1" t="s">
        <v>120</v>
      </c>
      <c r="G7348" s="1" t="s">
        <v>235</v>
      </c>
      <c r="H7348" s="2">
        <f t="shared" si="228"/>
        <v>43915</v>
      </c>
      <c r="I7348" s="2">
        <f t="shared" si="229"/>
        <v>43914</v>
      </c>
    </row>
    <row r="7349" spans="1:9" x14ac:dyDescent="0.25">
      <c r="A7349">
        <v>24</v>
      </c>
      <c r="B7349">
        <v>3</v>
      </c>
      <c r="C7349">
        <v>2020</v>
      </c>
      <c r="D7349">
        <v>17</v>
      </c>
      <c r="E7349">
        <v>0</v>
      </c>
      <c r="F7349" s="1" t="s">
        <v>120</v>
      </c>
      <c r="G7349" s="1" t="s">
        <v>235</v>
      </c>
      <c r="H7349" s="2">
        <f t="shared" si="228"/>
        <v>43914</v>
      </c>
      <c r="I7349" s="2">
        <f t="shared" si="229"/>
        <v>43913</v>
      </c>
    </row>
    <row r="7350" spans="1:9" x14ac:dyDescent="0.25">
      <c r="A7350">
        <v>23</v>
      </c>
      <c r="B7350">
        <v>3</v>
      </c>
      <c r="C7350">
        <v>2020</v>
      </c>
      <c r="D7350">
        <v>17</v>
      </c>
      <c r="E7350">
        <v>0</v>
      </c>
      <c r="F7350" s="1" t="s">
        <v>120</v>
      </c>
      <c r="G7350" s="1" t="s">
        <v>235</v>
      </c>
      <c r="H7350" s="2">
        <f t="shared" si="228"/>
        <v>43913</v>
      </c>
      <c r="I7350" s="2">
        <f t="shared" si="229"/>
        <v>43912</v>
      </c>
    </row>
    <row r="7351" spans="1:9" x14ac:dyDescent="0.25">
      <c r="A7351">
        <v>22</v>
      </c>
      <c r="B7351">
        <v>3</v>
      </c>
      <c r="C7351">
        <v>2020</v>
      </c>
      <c r="D7351">
        <v>9</v>
      </c>
      <c r="E7351">
        <v>0</v>
      </c>
      <c r="F7351" s="1" t="s">
        <v>120</v>
      </c>
      <c r="G7351" s="1" t="s">
        <v>235</v>
      </c>
      <c r="H7351" s="2">
        <f t="shared" si="228"/>
        <v>43912</v>
      </c>
      <c r="I7351" s="2">
        <f t="shared" si="229"/>
        <v>43911</v>
      </c>
    </row>
    <row r="7352" spans="1:9" x14ac:dyDescent="0.25">
      <c r="A7352">
        <v>21</v>
      </c>
      <c r="B7352">
        <v>3</v>
      </c>
      <c r="C7352">
        <v>2020</v>
      </c>
      <c r="D7352">
        <v>11</v>
      </c>
      <c r="E7352">
        <v>0</v>
      </c>
      <c r="F7352" s="1" t="s">
        <v>120</v>
      </c>
      <c r="G7352" s="1" t="s">
        <v>235</v>
      </c>
      <c r="H7352" s="2">
        <f t="shared" si="228"/>
        <v>43911</v>
      </c>
      <c r="I7352" s="2">
        <f t="shared" si="229"/>
        <v>43910</v>
      </c>
    </row>
    <row r="7353" spans="1:9" x14ac:dyDescent="0.25">
      <c r="A7353">
        <v>20</v>
      </c>
      <c r="B7353">
        <v>3</v>
      </c>
      <c r="C7353">
        <v>2020</v>
      </c>
      <c r="D7353">
        <v>5</v>
      </c>
      <c r="E7353">
        <v>0</v>
      </c>
      <c r="F7353" s="1" t="s">
        <v>120</v>
      </c>
      <c r="G7353" s="1" t="s">
        <v>235</v>
      </c>
      <c r="H7353" s="2">
        <f t="shared" si="228"/>
        <v>43910</v>
      </c>
      <c r="I7353" s="2">
        <f t="shared" si="229"/>
        <v>43909</v>
      </c>
    </row>
    <row r="7354" spans="1:9" x14ac:dyDescent="0.25">
      <c r="A7354">
        <v>19</v>
      </c>
      <c r="B7354">
        <v>3</v>
      </c>
      <c r="C7354">
        <v>2020</v>
      </c>
      <c r="D7354">
        <v>10</v>
      </c>
      <c r="E7354">
        <v>0</v>
      </c>
      <c r="F7354" s="1" t="s">
        <v>120</v>
      </c>
      <c r="G7354" s="1" t="s">
        <v>235</v>
      </c>
      <c r="H7354" s="2">
        <f t="shared" si="228"/>
        <v>43909</v>
      </c>
      <c r="I7354" s="2">
        <f t="shared" si="229"/>
        <v>43908</v>
      </c>
    </row>
    <row r="7355" spans="1:9" x14ac:dyDescent="0.25">
      <c r="A7355">
        <v>18</v>
      </c>
      <c r="B7355">
        <v>3</v>
      </c>
      <c r="C7355">
        <v>2020</v>
      </c>
      <c r="D7355">
        <v>8</v>
      </c>
      <c r="E7355">
        <v>0</v>
      </c>
      <c r="F7355" s="1" t="s">
        <v>120</v>
      </c>
      <c r="G7355" s="1" t="s">
        <v>235</v>
      </c>
      <c r="H7355" s="2">
        <f t="shared" si="228"/>
        <v>43908</v>
      </c>
      <c r="I7355" s="2">
        <f t="shared" si="229"/>
        <v>43907</v>
      </c>
    </row>
    <row r="7356" spans="1:9" x14ac:dyDescent="0.25">
      <c r="A7356">
        <v>17</v>
      </c>
      <c r="B7356">
        <v>3</v>
      </c>
      <c r="C7356">
        <v>2020</v>
      </c>
      <c r="D7356">
        <v>9</v>
      </c>
      <c r="E7356">
        <v>0</v>
      </c>
      <c r="F7356" s="1" t="s">
        <v>120</v>
      </c>
      <c r="G7356" s="1" t="s">
        <v>235</v>
      </c>
      <c r="H7356" s="2">
        <f t="shared" si="228"/>
        <v>43907</v>
      </c>
      <c r="I7356" s="2">
        <f t="shared" si="229"/>
        <v>43906</v>
      </c>
    </row>
    <row r="7357" spans="1:9" x14ac:dyDescent="0.25">
      <c r="A7357">
        <v>16</v>
      </c>
      <c r="B7357">
        <v>3</v>
      </c>
      <c r="C7357">
        <v>2020</v>
      </c>
      <c r="D7357">
        <v>3</v>
      </c>
      <c r="E7357">
        <v>0</v>
      </c>
      <c r="F7357" s="1" t="s">
        <v>120</v>
      </c>
      <c r="G7357" s="1" t="s">
        <v>235</v>
      </c>
      <c r="H7357" s="2">
        <f t="shared" si="228"/>
        <v>43906</v>
      </c>
      <c r="I7357" s="2">
        <f t="shared" si="229"/>
        <v>43905</v>
      </c>
    </row>
    <row r="7358" spans="1:9" x14ac:dyDescent="0.25">
      <c r="A7358">
        <v>15</v>
      </c>
      <c r="B7358">
        <v>3</v>
      </c>
      <c r="C7358">
        <v>2020</v>
      </c>
      <c r="D7358">
        <v>6</v>
      </c>
      <c r="E7358">
        <v>0</v>
      </c>
      <c r="F7358" s="1" t="s">
        <v>120</v>
      </c>
      <c r="G7358" s="1" t="s">
        <v>235</v>
      </c>
      <c r="H7358" s="2">
        <f t="shared" si="228"/>
        <v>43905</v>
      </c>
      <c r="I7358" s="2">
        <f t="shared" si="229"/>
        <v>43904</v>
      </c>
    </row>
    <row r="7359" spans="1:9" x14ac:dyDescent="0.25">
      <c r="A7359">
        <v>14</v>
      </c>
      <c r="B7359">
        <v>3</v>
      </c>
      <c r="C7359">
        <v>2020</v>
      </c>
      <c r="D7359">
        <v>3</v>
      </c>
      <c r="E7359">
        <v>0</v>
      </c>
      <c r="F7359" s="1" t="s">
        <v>120</v>
      </c>
      <c r="G7359" s="1" t="s">
        <v>235</v>
      </c>
      <c r="H7359" s="2">
        <f t="shared" si="228"/>
        <v>43904</v>
      </c>
      <c r="I7359" s="2">
        <f t="shared" si="229"/>
        <v>43903</v>
      </c>
    </row>
    <row r="7360" spans="1:9" x14ac:dyDescent="0.25">
      <c r="A7360">
        <v>13</v>
      </c>
      <c r="B7360">
        <v>3</v>
      </c>
      <c r="C7360">
        <v>2020</v>
      </c>
      <c r="D7360">
        <v>3</v>
      </c>
      <c r="E7360">
        <v>0</v>
      </c>
      <c r="F7360" s="1" t="s">
        <v>120</v>
      </c>
      <c r="G7360" s="1" t="s">
        <v>235</v>
      </c>
      <c r="H7360" s="2">
        <f t="shared" si="228"/>
        <v>43903</v>
      </c>
      <c r="I7360" s="2">
        <f t="shared" si="229"/>
        <v>43902</v>
      </c>
    </row>
    <row r="7361" spans="1:9" x14ac:dyDescent="0.25">
      <c r="A7361">
        <v>12</v>
      </c>
      <c r="B7361">
        <v>3</v>
      </c>
      <c r="C7361">
        <v>2020</v>
      </c>
      <c r="D7361">
        <v>2</v>
      </c>
      <c r="E7361">
        <v>0</v>
      </c>
      <c r="F7361" s="1" t="s">
        <v>120</v>
      </c>
      <c r="G7361" s="1" t="s">
        <v>235</v>
      </c>
      <c r="H7361" s="2">
        <f t="shared" si="228"/>
        <v>43902</v>
      </c>
      <c r="I7361" s="2">
        <f t="shared" si="229"/>
        <v>43901</v>
      </c>
    </row>
    <row r="7362" spans="1:9" x14ac:dyDescent="0.25">
      <c r="A7362">
        <v>10</v>
      </c>
      <c r="B7362">
        <v>3</v>
      </c>
      <c r="C7362">
        <v>2020</v>
      </c>
      <c r="D7362">
        <v>1</v>
      </c>
      <c r="E7362">
        <v>0</v>
      </c>
      <c r="F7362" s="1" t="s">
        <v>120</v>
      </c>
      <c r="G7362" s="1" t="s">
        <v>235</v>
      </c>
      <c r="H7362" s="2">
        <f t="shared" ref="H7362:H7425" si="230">DATE(C7362,B7362,A7362)</f>
        <v>43900</v>
      </c>
      <c r="I7362" s="2">
        <f t="shared" ref="I7362:I7425" si="231">H7362-1</f>
        <v>43899</v>
      </c>
    </row>
    <row r="7363" spans="1:9" x14ac:dyDescent="0.25">
      <c r="A7363">
        <v>8</v>
      </c>
      <c r="B7363">
        <v>3</v>
      </c>
      <c r="C7363">
        <v>2020</v>
      </c>
      <c r="D7363">
        <v>3</v>
      </c>
      <c r="E7363">
        <v>0</v>
      </c>
      <c r="F7363" s="1" t="s">
        <v>120</v>
      </c>
      <c r="G7363" s="1" t="s">
        <v>235</v>
      </c>
      <c r="H7363" s="2">
        <f t="shared" si="230"/>
        <v>43898</v>
      </c>
      <c r="I7363" s="2">
        <f t="shared" si="231"/>
        <v>43897</v>
      </c>
    </row>
    <row r="7364" spans="1:9" x14ac:dyDescent="0.25">
      <c r="A7364">
        <v>22</v>
      </c>
      <c r="B7364">
        <v>4</v>
      </c>
      <c r="C7364">
        <v>2020</v>
      </c>
      <c r="D7364">
        <v>0</v>
      </c>
      <c r="E7364">
        <v>0</v>
      </c>
      <c r="F7364" s="1" t="s">
        <v>121</v>
      </c>
      <c r="G7364" s="1" t="s">
        <v>236</v>
      </c>
      <c r="H7364" s="2">
        <f t="shared" si="230"/>
        <v>43943</v>
      </c>
      <c r="I7364" s="2">
        <f t="shared" si="231"/>
        <v>43942</v>
      </c>
    </row>
    <row r="7365" spans="1:9" x14ac:dyDescent="0.25">
      <c r="A7365">
        <v>21</v>
      </c>
      <c r="B7365">
        <v>4</v>
      </c>
      <c r="C7365">
        <v>2020</v>
      </c>
      <c r="D7365">
        <v>0</v>
      </c>
      <c r="E7365">
        <v>0</v>
      </c>
      <c r="F7365" s="1" t="s">
        <v>121</v>
      </c>
      <c r="G7365" s="1" t="s">
        <v>236</v>
      </c>
      <c r="H7365" s="2">
        <f t="shared" si="230"/>
        <v>43942</v>
      </c>
      <c r="I7365" s="2">
        <f t="shared" si="231"/>
        <v>43941</v>
      </c>
    </row>
    <row r="7366" spans="1:9" x14ac:dyDescent="0.25">
      <c r="A7366">
        <v>20</v>
      </c>
      <c r="B7366">
        <v>4</v>
      </c>
      <c r="C7366">
        <v>2020</v>
      </c>
      <c r="D7366">
        <v>0</v>
      </c>
      <c r="E7366">
        <v>0</v>
      </c>
      <c r="F7366" s="1" t="s">
        <v>121</v>
      </c>
      <c r="G7366" s="1" t="s">
        <v>236</v>
      </c>
      <c r="H7366" s="2">
        <f t="shared" si="230"/>
        <v>43941</v>
      </c>
      <c r="I7366" s="2">
        <f t="shared" si="231"/>
        <v>43940</v>
      </c>
    </row>
    <row r="7367" spans="1:9" x14ac:dyDescent="0.25">
      <c r="A7367">
        <v>19</v>
      </c>
      <c r="B7367">
        <v>4</v>
      </c>
      <c r="C7367">
        <v>2020</v>
      </c>
      <c r="D7367">
        <v>0</v>
      </c>
      <c r="E7367">
        <v>0</v>
      </c>
      <c r="F7367" s="1" t="s">
        <v>121</v>
      </c>
      <c r="G7367" s="1" t="s">
        <v>236</v>
      </c>
      <c r="H7367" s="2">
        <f t="shared" si="230"/>
        <v>43940</v>
      </c>
      <c r="I7367" s="2">
        <f t="shared" si="231"/>
        <v>43939</v>
      </c>
    </row>
    <row r="7368" spans="1:9" x14ac:dyDescent="0.25">
      <c r="A7368">
        <v>18</v>
      </c>
      <c r="B7368">
        <v>4</v>
      </c>
      <c r="C7368">
        <v>2020</v>
      </c>
      <c r="D7368">
        <v>0</v>
      </c>
      <c r="E7368">
        <v>0</v>
      </c>
      <c r="F7368" s="1" t="s">
        <v>121</v>
      </c>
      <c r="G7368" s="1" t="s">
        <v>236</v>
      </c>
      <c r="H7368" s="2">
        <f t="shared" si="230"/>
        <v>43939</v>
      </c>
      <c r="I7368" s="2">
        <f t="shared" si="231"/>
        <v>43938</v>
      </c>
    </row>
    <row r="7369" spans="1:9" x14ac:dyDescent="0.25">
      <c r="A7369">
        <v>17</v>
      </c>
      <c r="B7369">
        <v>4</v>
      </c>
      <c r="C7369">
        <v>2020</v>
      </c>
      <c r="D7369">
        <v>0</v>
      </c>
      <c r="E7369">
        <v>0</v>
      </c>
      <c r="F7369" s="1" t="s">
        <v>121</v>
      </c>
      <c r="G7369" s="1" t="s">
        <v>236</v>
      </c>
      <c r="H7369" s="2">
        <f t="shared" si="230"/>
        <v>43938</v>
      </c>
      <c r="I7369" s="2">
        <f t="shared" si="231"/>
        <v>43937</v>
      </c>
    </row>
    <row r="7370" spans="1:9" x14ac:dyDescent="0.25">
      <c r="A7370">
        <v>16</v>
      </c>
      <c r="B7370">
        <v>4</v>
      </c>
      <c r="C7370">
        <v>2020</v>
      </c>
      <c r="D7370">
        <v>0</v>
      </c>
      <c r="E7370">
        <v>0</v>
      </c>
      <c r="F7370" s="1" t="s">
        <v>121</v>
      </c>
      <c r="G7370" s="1" t="s">
        <v>236</v>
      </c>
      <c r="H7370" s="2">
        <f t="shared" si="230"/>
        <v>43937</v>
      </c>
      <c r="I7370" s="2">
        <f t="shared" si="231"/>
        <v>43936</v>
      </c>
    </row>
    <row r="7371" spans="1:9" x14ac:dyDescent="0.25">
      <c r="A7371">
        <v>15</v>
      </c>
      <c r="B7371">
        <v>4</v>
      </c>
      <c r="C7371">
        <v>2020</v>
      </c>
      <c r="D7371">
        <v>0</v>
      </c>
      <c r="E7371">
        <v>0</v>
      </c>
      <c r="F7371" s="1" t="s">
        <v>121</v>
      </c>
      <c r="G7371" s="1" t="s">
        <v>236</v>
      </c>
      <c r="H7371" s="2">
        <f t="shared" si="230"/>
        <v>43936</v>
      </c>
      <c r="I7371" s="2">
        <f t="shared" si="231"/>
        <v>43935</v>
      </c>
    </row>
    <row r="7372" spans="1:9" x14ac:dyDescent="0.25">
      <c r="A7372">
        <v>14</v>
      </c>
      <c r="B7372">
        <v>4</v>
      </c>
      <c r="C7372">
        <v>2020</v>
      </c>
      <c r="D7372">
        <v>0</v>
      </c>
      <c r="E7372">
        <v>0</v>
      </c>
      <c r="F7372" s="1" t="s">
        <v>121</v>
      </c>
      <c r="G7372" s="1" t="s">
        <v>236</v>
      </c>
      <c r="H7372" s="2">
        <f t="shared" si="230"/>
        <v>43935</v>
      </c>
      <c r="I7372" s="2">
        <f t="shared" si="231"/>
        <v>43934</v>
      </c>
    </row>
    <row r="7373" spans="1:9" x14ac:dyDescent="0.25">
      <c r="A7373">
        <v>13</v>
      </c>
      <c r="B7373">
        <v>4</v>
      </c>
      <c r="C7373">
        <v>2020</v>
      </c>
      <c r="D7373">
        <v>0</v>
      </c>
      <c r="E7373">
        <v>0</v>
      </c>
      <c r="F7373" s="1" t="s">
        <v>121</v>
      </c>
      <c r="G7373" s="1" t="s">
        <v>236</v>
      </c>
      <c r="H7373" s="2">
        <f t="shared" si="230"/>
        <v>43934</v>
      </c>
      <c r="I7373" s="2">
        <f t="shared" si="231"/>
        <v>43933</v>
      </c>
    </row>
    <row r="7374" spans="1:9" x14ac:dyDescent="0.25">
      <c r="A7374">
        <v>12</v>
      </c>
      <c r="B7374">
        <v>4</v>
      </c>
      <c r="C7374">
        <v>2020</v>
      </c>
      <c r="D7374">
        <v>0</v>
      </c>
      <c r="E7374">
        <v>0</v>
      </c>
      <c r="F7374" s="1" t="s">
        <v>121</v>
      </c>
      <c r="G7374" s="1" t="s">
        <v>236</v>
      </c>
      <c r="H7374" s="2">
        <f t="shared" si="230"/>
        <v>43933</v>
      </c>
      <c r="I7374" s="2">
        <f t="shared" si="231"/>
        <v>43932</v>
      </c>
    </row>
    <row r="7375" spans="1:9" x14ac:dyDescent="0.25">
      <c r="A7375">
        <v>11</v>
      </c>
      <c r="B7375">
        <v>4</v>
      </c>
      <c r="C7375">
        <v>2020</v>
      </c>
      <c r="D7375">
        <v>0</v>
      </c>
      <c r="E7375">
        <v>0</v>
      </c>
      <c r="F7375" s="1" t="s">
        <v>121</v>
      </c>
      <c r="G7375" s="1" t="s">
        <v>236</v>
      </c>
      <c r="H7375" s="2">
        <f t="shared" si="230"/>
        <v>43932</v>
      </c>
      <c r="I7375" s="2">
        <f t="shared" si="231"/>
        <v>43931</v>
      </c>
    </row>
    <row r="7376" spans="1:9" x14ac:dyDescent="0.25">
      <c r="A7376">
        <v>10</v>
      </c>
      <c r="B7376">
        <v>4</v>
      </c>
      <c r="C7376">
        <v>2020</v>
      </c>
      <c r="D7376">
        <v>1</v>
      </c>
      <c r="E7376">
        <v>0</v>
      </c>
      <c r="F7376" s="1" t="s">
        <v>121</v>
      </c>
      <c r="G7376" s="1" t="s">
        <v>236</v>
      </c>
      <c r="H7376" s="2">
        <f t="shared" si="230"/>
        <v>43931</v>
      </c>
      <c r="I7376" s="2">
        <f t="shared" si="231"/>
        <v>43930</v>
      </c>
    </row>
    <row r="7377" spans="1:9" x14ac:dyDescent="0.25">
      <c r="A7377">
        <v>9</v>
      </c>
      <c r="B7377">
        <v>4</v>
      </c>
      <c r="C7377">
        <v>2020</v>
      </c>
      <c r="D7377">
        <v>0</v>
      </c>
      <c r="E7377">
        <v>0</v>
      </c>
      <c r="F7377" s="1" t="s">
        <v>121</v>
      </c>
      <c r="G7377" s="1" t="s">
        <v>236</v>
      </c>
      <c r="H7377" s="2">
        <f t="shared" si="230"/>
        <v>43930</v>
      </c>
      <c r="I7377" s="2">
        <f t="shared" si="231"/>
        <v>43929</v>
      </c>
    </row>
    <row r="7378" spans="1:9" x14ac:dyDescent="0.25">
      <c r="A7378">
        <v>8</v>
      </c>
      <c r="B7378">
        <v>4</v>
      </c>
      <c r="C7378">
        <v>2020</v>
      </c>
      <c r="D7378">
        <v>0</v>
      </c>
      <c r="E7378">
        <v>0</v>
      </c>
      <c r="F7378" s="1" t="s">
        <v>121</v>
      </c>
      <c r="G7378" s="1" t="s">
        <v>236</v>
      </c>
      <c r="H7378" s="2">
        <f t="shared" si="230"/>
        <v>43929</v>
      </c>
      <c r="I7378" s="2">
        <f t="shared" si="231"/>
        <v>43928</v>
      </c>
    </row>
    <row r="7379" spans="1:9" x14ac:dyDescent="0.25">
      <c r="A7379">
        <v>7</v>
      </c>
      <c r="B7379">
        <v>4</v>
      </c>
      <c r="C7379">
        <v>2020</v>
      </c>
      <c r="D7379">
        <v>0</v>
      </c>
      <c r="E7379">
        <v>0</v>
      </c>
      <c r="F7379" s="1" t="s">
        <v>121</v>
      </c>
      <c r="G7379" s="1" t="s">
        <v>236</v>
      </c>
      <c r="H7379" s="2">
        <f t="shared" si="230"/>
        <v>43928</v>
      </c>
      <c r="I7379" s="2">
        <f t="shared" si="231"/>
        <v>43927</v>
      </c>
    </row>
    <row r="7380" spans="1:9" x14ac:dyDescent="0.25">
      <c r="A7380">
        <v>6</v>
      </c>
      <c r="B7380">
        <v>4</v>
      </c>
      <c r="C7380">
        <v>2020</v>
      </c>
      <c r="D7380">
        <v>0</v>
      </c>
      <c r="E7380">
        <v>0</v>
      </c>
      <c r="F7380" s="1" t="s">
        <v>121</v>
      </c>
      <c r="G7380" s="1" t="s">
        <v>236</v>
      </c>
      <c r="H7380" s="2">
        <f t="shared" si="230"/>
        <v>43927</v>
      </c>
      <c r="I7380" s="2">
        <f t="shared" si="231"/>
        <v>43926</v>
      </c>
    </row>
    <row r="7381" spans="1:9" x14ac:dyDescent="0.25">
      <c r="A7381">
        <v>5</v>
      </c>
      <c r="B7381">
        <v>4</v>
      </c>
      <c r="C7381">
        <v>2020</v>
      </c>
      <c r="D7381">
        <v>0</v>
      </c>
      <c r="E7381">
        <v>0</v>
      </c>
      <c r="F7381" s="1" t="s">
        <v>121</v>
      </c>
      <c r="G7381" s="1" t="s">
        <v>236</v>
      </c>
      <c r="H7381" s="2">
        <f t="shared" si="230"/>
        <v>43926</v>
      </c>
      <c r="I7381" s="2">
        <f t="shared" si="231"/>
        <v>43925</v>
      </c>
    </row>
    <row r="7382" spans="1:9" x14ac:dyDescent="0.25">
      <c r="A7382">
        <v>4</v>
      </c>
      <c r="B7382">
        <v>4</v>
      </c>
      <c r="C7382">
        <v>2020</v>
      </c>
      <c r="D7382">
        <v>0</v>
      </c>
      <c r="E7382">
        <v>0</v>
      </c>
      <c r="F7382" s="1" t="s">
        <v>121</v>
      </c>
      <c r="G7382" s="1" t="s">
        <v>236</v>
      </c>
      <c r="H7382" s="2">
        <f t="shared" si="230"/>
        <v>43925</v>
      </c>
      <c r="I7382" s="2">
        <f t="shared" si="231"/>
        <v>43924</v>
      </c>
    </row>
    <row r="7383" spans="1:9" x14ac:dyDescent="0.25">
      <c r="A7383">
        <v>3</v>
      </c>
      <c r="B7383">
        <v>4</v>
      </c>
      <c r="C7383">
        <v>2020</v>
      </c>
      <c r="D7383">
        <v>1</v>
      </c>
      <c r="E7383">
        <v>1</v>
      </c>
      <c r="F7383" s="1" t="s">
        <v>121</v>
      </c>
      <c r="G7383" s="1" t="s">
        <v>236</v>
      </c>
      <c r="H7383" s="2">
        <f t="shared" si="230"/>
        <v>43924</v>
      </c>
      <c r="I7383" s="2">
        <f t="shared" si="231"/>
        <v>43923</v>
      </c>
    </row>
    <row r="7384" spans="1:9" x14ac:dyDescent="0.25">
      <c r="A7384">
        <v>2</v>
      </c>
      <c r="B7384">
        <v>4</v>
      </c>
      <c r="C7384">
        <v>2020</v>
      </c>
      <c r="D7384">
        <v>0</v>
      </c>
      <c r="E7384">
        <v>0</v>
      </c>
      <c r="F7384" s="1" t="s">
        <v>121</v>
      </c>
      <c r="G7384" s="1" t="s">
        <v>236</v>
      </c>
      <c r="H7384" s="2">
        <f t="shared" si="230"/>
        <v>43923</v>
      </c>
      <c r="I7384" s="2">
        <f t="shared" si="231"/>
        <v>43922</v>
      </c>
    </row>
    <row r="7385" spans="1:9" x14ac:dyDescent="0.25">
      <c r="A7385">
        <v>1</v>
      </c>
      <c r="B7385">
        <v>4</v>
      </c>
      <c r="C7385">
        <v>2020</v>
      </c>
      <c r="D7385">
        <v>0</v>
      </c>
      <c r="E7385">
        <v>0</v>
      </c>
      <c r="F7385" s="1" t="s">
        <v>121</v>
      </c>
      <c r="G7385" s="1" t="s">
        <v>236</v>
      </c>
      <c r="H7385" s="2">
        <f t="shared" si="230"/>
        <v>43922</v>
      </c>
      <c r="I7385" s="2">
        <f t="shared" si="231"/>
        <v>43921</v>
      </c>
    </row>
    <row r="7386" spans="1:9" x14ac:dyDescent="0.25">
      <c r="A7386">
        <v>31</v>
      </c>
      <c r="B7386">
        <v>3</v>
      </c>
      <c r="C7386">
        <v>2020</v>
      </c>
      <c r="D7386">
        <v>0</v>
      </c>
      <c r="E7386">
        <v>0</v>
      </c>
      <c r="F7386" s="1" t="s">
        <v>121</v>
      </c>
      <c r="G7386" s="1" t="s">
        <v>236</v>
      </c>
      <c r="H7386" s="2">
        <f t="shared" si="230"/>
        <v>43921</v>
      </c>
      <c r="I7386" s="2">
        <f t="shared" si="231"/>
        <v>43920</v>
      </c>
    </row>
    <row r="7387" spans="1:9" x14ac:dyDescent="0.25">
      <c r="A7387">
        <v>30</v>
      </c>
      <c r="B7387">
        <v>3</v>
      </c>
      <c r="C7387">
        <v>2020</v>
      </c>
      <c r="D7387">
        <v>0</v>
      </c>
      <c r="E7387">
        <v>0</v>
      </c>
      <c r="F7387" s="1" t="s">
        <v>121</v>
      </c>
      <c r="G7387" s="1" t="s">
        <v>236</v>
      </c>
      <c r="H7387" s="2">
        <f t="shared" si="230"/>
        <v>43920</v>
      </c>
      <c r="I7387" s="2">
        <f t="shared" si="231"/>
        <v>43919</v>
      </c>
    </row>
    <row r="7388" spans="1:9" x14ac:dyDescent="0.25">
      <c r="A7388">
        <v>29</v>
      </c>
      <c r="B7388">
        <v>3</v>
      </c>
      <c r="C7388">
        <v>2020</v>
      </c>
      <c r="D7388">
        <v>2</v>
      </c>
      <c r="E7388">
        <v>0</v>
      </c>
      <c r="F7388" s="1" t="s">
        <v>121</v>
      </c>
      <c r="G7388" s="1" t="s">
        <v>236</v>
      </c>
      <c r="H7388" s="2">
        <f t="shared" si="230"/>
        <v>43919</v>
      </c>
      <c r="I7388" s="2">
        <f t="shared" si="231"/>
        <v>43918</v>
      </c>
    </row>
    <row r="7389" spans="1:9" x14ac:dyDescent="0.25">
      <c r="A7389">
        <v>28</v>
      </c>
      <c r="B7389">
        <v>3</v>
      </c>
      <c r="C7389">
        <v>2020</v>
      </c>
      <c r="D7389">
        <v>0</v>
      </c>
      <c r="E7389">
        <v>0</v>
      </c>
      <c r="F7389" s="1" t="s">
        <v>121</v>
      </c>
      <c r="G7389" s="1" t="s">
        <v>236</v>
      </c>
      <c r="H7389" s="2">
        <f t="shared" si="230"/>
        <v>43918</v>
      </c>
      <c r="I7389" s="2">
        <f t="shared" si="231"/>
        <v>43917</v>
      </c>
    </row>
    <row r="7390" spans="1:9" x14ac:dyDescent="0.25">
      <c r="A7390">
        <v>27</v>
      </c>
      <c r="B7390">
        <v>3</v>
      </c>
      <c r="C7390">
        <v>2020</v>
      </c>
      <c r="D7390">
        <v>1</v>
      </c>
      <c r="E7390">
        <v>0</v>
      </c>
      <c r="F7390" s="1" t="s">
        <v>121</v>
      </c>
      <c r="G7390" s="1" t="s">
        <v>236</v>
      </c>
      <c r="H7390" s="2">
        <f t="shared" si="230"/>
        <v>43917</v>
      </c>
      <c r="I7390" s="2">
        <f t="shared" si="231"/>
        <v>43916</v>
      </c>
    </row>
    <row r="7391" spans="1:9" x14ac:dyDescent="0.25">
      <c r="A7391">
        <v>26</v>
      </c>
      <c r="B7391">
        <v>3</v>
      </c>
      <c r="C7391">
        <v>2020</v>
      </c>
      <c r="D7391">
        <v>0</v>
      </c>
      <c r="E7391">
        <v>0</v>
      </c>
      <c r="F7391" s="1" t="s">
        <v>121</v>
      </c>
      <c r="G7391" s="1" t="s">
        <v>236</v>
      </c>
      <c r="H7391" s="2">
        <f t="shared" si="230"/>
        <v>43916</v>
      </c>
      <c r="I7391" s="2">
        <f t="shared" si="231"/>
        <v>43915</v>
      </c>
    </row>
    <row r="7392" spans="1:9" x14ac:dyDescent="0.25">
      <c r="A7392">
        <v>25</v>
      </c>
      <c r="B7392">
        <v>3</v>
      </c>
      <c r="C7392">
        <v>2020</v>
      </c>
      <c r="D7392">
        <v>0</v>
      </c>
      <c r="E7392">
        <v>0</v>
      </c>
      <c r="F7392" s="1" t="s">
        <v>121</v>
      </c>
      <c r="G7392" s="1" t="s">
        <v>236</v>
      </c>
      <c r="H7392" s="2">
        <f t="shared" si="230"/>
        <v>43915</v>
      </c>
      <c r="I7392" s="2">
        <f t="shared" si="231"/>
        <v>43914</v>
      </c>
    </row>
    <row r="7393" spans="1:9" x14ac:dyDescent="0.25">
      <c r="A7393">
        <v>24</v>
      </c>
      <c r="B7393">
        <v>3</v>
      </c>
      <c r="C7393">
        <v>2020</v>
      </c>
      <c r="D7393">
        <v>0</v>
      </c>
      <c r="E7393">
        <v>0</v>
      </c>
      <c r="F7393" s="1" t="s">
        <v>121</v>
      </c>
      <c r="G7393" s="1" t="s">
        <v>236</v>
      </c>
      <c r="H7393" s="2">
        <f t="shared" si="230"/>
        <v>43914</v>
      </c>
      <c r="I7393" s="2">
        <f t="shared" si="231"/>
        <v>43913</v>
      </c>
    </row>
    <row r="7394" spans="1:9" x14ac:dyDescent="0.25">
      <c r="A7394">
        <v>23</v>
      </c>
      <c r="B7394">
        <v>3</v>
      </c>
      <c r="C7394">
        <v>2020</v>
      </c>
      <c r="D7394">
        <v>0</v>
      </c>
      <c r="E7394">
        <v>0</v>
      </c>
      <c r="F7394" s="1" t="s">
        <v>121</v>
      </c>
      <c r="G7394" s="1" t="s">
        <v>236</v>
      </c>
      <c r="H7394" s="2">
        <f t="shared" si="230"/>
        <v>43913</v>
      </c>
      <c r="I7394" s="2">
        <f t="shared" si="231"/>
        <v>43912</v>
      </c>
    </row>
    <row r="7395" spans="1:9" x14ac:dyDescent="0.25">
      <c r="A7395">
        <v>22</v>
      </c>
      <c r="B7395">
        <v>3</v>
      </c>
      <c r="C7395">
        <v>2020</v>
      </c>
      <c r="D7395">
        <v>0</v>
      </c>
      <c r="E7395">
        <v>0</v>
      </c>
      <c r="F7395" s="1" t="s">
        <v>121</v>
      </c>
      <c r="G7395" s="1" t="s">
        <v>236</v>
      </c>
      <c r="H7395" s="2">
        <f t="shared" si="230"/>
        <v>43912</v>
      </c>
      <c r="I7395" s="2">
        <f t="shared" si="231"/>
        <v>43911</v>
      </c>
    </row>
    <row r="7396" spans="1:9" x14ac:dyDescent="0.25">
      <c r="A7396">
        <v>21</v>
      </c>
      <c r="B7396">
        <v>3</v>
      </c>
      <c r="C7396">
        <v>2020</v>
      </c>
      <c r="D7396">
        <v>0</v>
      </c>
      <c r="E7396">
        <v>0</v>
      </c>
      <c r="F7396" s="1" t="s">
        <v>121</v>
      </c>
      <c r="G7396" s="1" t="s">
        <v>236</v>
      </c>
      <c r="H7396" s="2">
        <f t="shared" si="230"/>
        <v>43911</v>
      </c>
      <c r="I7396" s="2">
        <f t="shared" si="231"/>
        <v>43910</v>
      </c>
    </row>
    <row r="7397" spans="1:9" x14ac:dyDescent="0.25">
      <c r="A7397">
        <v>20</v>
      </c>
      <c r="B7397">
        <v>3</v>
      </c>
      <c r="C7397">
        <v>2020</v>
      </c>
      <c r="D7397">
        <v>1</v>
      </c>
      <c r="E7397">
        <v>0</v>
      </c>
      <c r="F7397" s="1" t="s">
        <v>121</v>
      </c>
      <c r="G7397" s="1" t="s">
        <v>236</v>
      </c>
      <c r="H7397" s="2">
        <f t="shared" si="230"/>
        <v>43910</v>
      </c>
      <c r="I7397" s="2">
        <f t="shared" si="231"/>
        <v>43909</v>
      </c>
    </row>
    <row r="7398" spans="1:9" x14ac:dyDescent="0.25">
      <c r="A7398">
        <v>19</v>
      </c>
      <c r="B7398">
        <v>3</v>
      </c>
      <c r="C7398">
        <v>2020</v>
      </c>
      <c r="D7398">
        <v>0</v>
      </c>
      <c r="E7398">
        <v>0</v>
      </c>
      <c r="F7398" s="1" t="s">
        <v>121</v>
      </c>
      <c r="G7398" s="1" t="s">
        <v>236</v>
      </c>
      <c r="H7398" s="2">
        <f t="shared" si="230"/>
        <v>43909</v>
      </c>
      <c r="I7398" s="2">
        <f t="shared" si="231"/>
        <v>43908</v>
      </c>
    </row>
    <row r="7399" spans="1:9" x14ac:dyDescent="0.25">
      <c r="A7399">
        <v>18</v>
      </c>
      <c r="B7399">
        <v>3</v>
      </c>
      <c r="C7399">
        <v>2020</v>
      </c>
      <c r="D7399">
        <v>0</v>
      </c>
      <c r="E7399">
        <v>0</v>
      </c>
      <c r="F7399" s="1" t="s">
        <v>121</v>
      </c>
      <c r="G7399" s="1" t="s">
        <v>236</v>
      </c>
      <c r="H7399" s="2">
        <f t="shared" si="230"/>
        <v>43908</v>
      </c>
      <c r="I7399" s="2">
        <f t="shared" si="231"/>
        <v>43907</v>
      </c>
    </row>
    <row r="7400" spans="1:9" x14ac:dyDescent="0.25">
      <c r="A7400">
        <v>17</v>
      </c>
      <c r="B7400">
        <v>3</v>
      </c>
      <c r="C7400">
        <v>2020</v>
      </c>
      <c r="D7400">
        <v>0</v>
      </c>
      <c r="E7400">
        <v>0</v>
      </c>
      <c r="F7400" s="1" t="s">
        <v>121</v>
      </c>
      <c r="G7400" s="1" t="s">
        <v>236</v>
      </c>
      <c r="H7400" s="2">
        <f t="shared" si="230"/>
        <v>43907</v>
      </c>
      <c r="I7400" s="2">
        <f t="shared" si="231"/>
        <v>43906</v>
      </c>
    </row>
    <row r="7401" spans="1:9" x14ac:dyDescent="0.25">
      <c r="A7401">
        <v>16</v>
      </c>
      <c r="B7401">
        <v>3</v>
      </c>
      <c r="C7401">
        <v>2020</v>
      </c>
      <c r="D7401">
        <v>0</v>
      </c>
      <c r="E7401">
        <v>0</v>
      </c>
      <c r="F7401" s="1" t="s">
        <v>121</v>
      </c>
      <c r="G7401" s="1" t="s">
        <v>236</v>
      </c>
      <c r="H7401" s="2">
        <f t="shared" si="230"/>
        <v>43906</v>
      </c>
      <c r="I7401" s="2">
        <f t="shared" si="231"/>
        <v>43905</v>
      </c>
    </row>
    <row r="7402" spans="1:9" x14ac:dyDescent="0.25">
      <c r="A7402">
        <v>15</v>
      </c>
      <c r="B7402">
        <v>3</v>
      </c>
      <c r="C7402">
        <v>2020</v>
      </c>
      <c r="D7402">
        <v>1</v>
      </c>
      <c r="E7402">
        <v>0</v>
      </c>
      <c r="F7402" s="1" t="s">
        <v>121</v>
      </c>
      <c r="G7402" s="1" t="s">
        <v>236</v>
      </c>
      <c r="H7402" s="2">
        <f t="shared" si="230"/>
        <v>43905</v>
      </c>
      <c r="I7402" s="2">
        <f t="shared" si="231"/>
        <v>43904</v>
      </c>
    </row>
    <row r="7403" spans="1:9" x14ac:dyDescent="0.25">
      <c r="A7403">
        <v>22</v>
      </c>
      <c r="B7403">
        <v>4</v>
      </c>
      <c r="C7403">
        <v>2020</v>
      </c>
      <c r="D7403">
        <v>0</v>
      </c>
      <c r="E7403">
        <v>0</v>
      </c>
      <c r="F7403" s="1" t="s">
        <v>122</v>
      </c>
      <c r="G7403" s="1" t="s">
        <v>236</v>
      </c>
      <c r="H7403" s="2">
        <f t="shared" si="230"/>
        <v>43943</v>
      </c>
      <c r="I7403" s="2">
        <f t="shared" si="231"/>
        <v>43942</v>
      </c>
    </row>
    <row r="7404" spans="1:9" x14ac:dyDescent="0.25">
      <c r="A7404">
        <v>21</v>
      </c>
      <c r="B7404">
        <v>4</v>
      </c>
      <c r="C7404">
        <v>2020</v>
      </c>
      <c r="D7404">
        <v>0</v>
      </c>
      <c r="E7404">
        <v>0</v>
      </c>
      <c r="F7404" s="1" t="s">
        <v>122</v>
      </c>
      <c r="G7404" s="1" t="s">
        <v>236</v>
      </c>
      <c r="H7404" s="2">
        <f t="shared" si="230"/>
        <v>43942</v>
      </c>
      <c r="I7404" s="2">
        <f t="shared" si="231"/>
        <v>43941</v>
      </c>
    </row>
    <row r="7405" spans="1:9" x14ac:dyDescent="0.25">
      <c r="A7405">
        <v>20</v>
      </c>
      <c r="B7405">
        <v>4</v>
      </c>
      <c r="C7405">
        <v>2020</v>
      </c>
      <c r="D7405">
        <v>3</v>
      </c>
      <c r="E7405">
        <v>0</v>
      </c>
      <c r="F7405" s="1" t="s">
        <v>122</v>
      </c>
      <c r="G7405" s="1" t="s">
        <v>236</v>
      </c>
      <c r="H7405" s="2">
        <f t="shared" si="230"/>
        <v>43941</v>
      </c>
      <c r="I7405" s="2">
        <f t="shared" si="231"/>
        <v>43940</v>
      </c>
    </row>
    <row r="7406" spans="1:9" x14ac:dyDescent="0.25">
      <c r="A7406">
        <v>19</v>
      </c>
      <c r="B7406">
        <v>4</v>
      </c>
      <c r="C7406">
        <v>2020</v>
      </c>
      <c r="D7406">
        <v>1</v>
      </c>
      <c r="E7406">
        <v>0</v>
      </c>
      <c r="F7406" s="1" t="s">
        <v>122</v>
      </c>
      <c r="G7406" s="1" t="s">
        <v>236</v>
      </c>
      <c r="H7406" s="2">
        <f t="shared" si="230"/>
        <v>43940</v>
      </c>
      <c r="I7406" s="2">
        <f t="shared" si="231"/>
        <v>43939</v>
      </c>
    </row>
    <row r="7407" spans="1:9" x14ac:dyDescent="0.25">
      <c r="A7407">
        <v>18</v>
      </c>
      <c r="B7407">
        <v>4</v>
      </c>
      <c r="C7407">
        <v>2020</v>
      </c>
      <c r="D7407">
        <v>0</v>
      </c>
      <c r="E7407">
        <v>0</v>
      </c>
      <c r="F7407" s="1" t="s">
        <v>122</v>
      </c>
      <c r="G7407" s="1" t="s">
        <v>236</v>
      </c>
      <c r="H7407" s="2">
        <f t="shared" si="230"/>
        <v>43939</v>
      </c>
      <c r="I7407" s="2">
        <f t="shared" si="231"/>
        <v>43938</v>
      </c>
    </row>
    <row r="7408" spans="1:9" x14ac:dyDescent="0.25">
      <c r="A7408">
        <v>17</v>
      </c>
      <c r="B7408">
        <v>4</v>
      </c>
      <c r="C7408">
        <v>2020</v>
      </c>
      <c r="D7408">
        <v>0</v>
      </c>
      <c r="E7408">
        <v>0</v>
      </c>
      <c r="F7408" s="1" t="s">
        <v>122</v>
      </c>
      <c r="G7408" s="1" t="s">
        <v>236</v>
      </c>
      <c r="H7408" s="2">
        <f t="shared" si="230"/>
        <v>43938</v>
      </c>
      <c r="I7408" s="2">
        <f t="shared" si="231"/>
        <v>43937</v>
      </c>
    </row>
    <row r="7409" spans="1:9" x14ac:dyDescent="0.25">
      <c r="A7409">
        <v>16</v>
      </c>
      <c r="B7409">
        <v>4</v>
      </c>
      <c r="C7409">
        <v>2020</v>
      </c>
      <c r="D7409">
        <v>0</v>
      </c>
      <c r="E7409">
        <v>0</v>
      </c>
      <c r="F7409" s="1" t="s">
        <v>122</v>
      </c>
      <c r="G7409" s="1" t="s">
        <v>236</v>
      </c>
      <c r="H7409" s="2">
        <f t="shared" si="230"/>
        <v>43937</v>
      </c>
      <c r="I7409" s="2">
        <f t="shared" si="231"/>
        <v>43936</v>
      </c>
    </row>
    <row r="7410" spans="1:9" x14ac:dyDescent="0.25">
      <c r="A7410">
        <v>15</v>
      </c>
      <c r="B7410">
        <v>4</v>
      </c>
      <c r="C7410">
        <v>2020</v>
      </c>
      <c r="D7410">
        <v>0</v>
      </c>
      <c r="E7410">
        <v>0</v>
      </c>
      <c r="F7410" s="1" t="s">
        <v>122</v>
      </c>
      <c r="G7410" s="1" t="s">
        <v>236</v>
      </c>
      <c r="H7410" s="2">
        <f t="shared" si="230"/>
        <v>43936</v>
      </c>
      <c r="I7410" s="2">
        <f t="shared" si="231"/>
        <v>43935</v>
      </c>
    </row>
    <row r="7411" spans="1:9" x14ac:dyDescent="0.25">
      <c r="A7411">
        <v>14</v>
      </c>
      <c r="B7411">
        <v>4</v>
      </c>
      <c r="C7411">
        <v>2020</v>
      </c>
      <c r="D7411">
        <v>0</v>
      </c>
      <c r="E7411">
        <v>0</v>
      </c>
      <c r="F7411" s="1" t="s">
        <v>122</v>
      </c>
      <c r="G7411" s="1" t="s">
        <v>236</v>
      </c>
      <c r="H7411" s="2">
        <f t="shared" si="230"/>
        <v>43935</v>
      </c>
      <c r="I7411" s="2">
        <f t="shared" si="231"/>
        <v>43934</v>
      </c>
    </row>
    <row r="7412" spans="1:9" x14ac:dyDescent="0.25">
      <c r="A7412">
        <v>13</v>
      </c>
      <c r="B7412">
        <v>4</v>
      </c>
      <c r="C7412">
        <v>2020</v>
      </c>
      <c r="D7412">
        <v>5</v>
      </c>
      <c r="E7412">
        <v>0</v>
      </c>
      <c r="F7412" s="1" t="s">
        <v>122</v>
      </c>
      <c r="G7412" s="1" t="s">
        <v>236</v>
      </c>
      <c r="H7412" s="2">
        <f t="shared" si="230"/>
        <v>43934</v>
      </c>
      <c r="I7412" s="2">
        <f t="shared" si="231"/>
        <v>43933</v>
      </c>
    </row>
    <row r="7413" spans="1:9" x14ac:dyDescent="0.25">
      <c r="A7413">
        <v>12</v>
      </c>
      <c r="B7413">
        <v>4</v>
      </c>
      <c r="C7413">
        <v>2020</v>
      </c>
      <c r="D7413">
        <v>1</v>
      </c>
      <c r="E7413">
        <v>0</v>
      </c>
      <c r="F7413" s="1" t="s">
        <v>122</v>
      </c>
      <c r="G7413" s="1" t="s">
        <v>236</v>
      </c>
      <c r="H7413" s="2">
        <f t="shared" si="230"/>
        <v>43933</v>
      </c>
      <c r="I7413" s="2">
        <f t="shared" si="231"/>
        <v>43932</v>
      </c>
    </row>
    <row r="7414" spans="1:9" x14ac:dyDescent="0.25">
      <c r="A7414">
        <v>11</v>
      </c>
      <c r="B7414">
        <v>4</v>
      </c>
      <c r="C7414">
        <v>2020</v>
      </c>
      <c r="D7414">
        <v>4</v>
      </c>
      <c r="E7414">
        <v>2</v>
      </c>
      <c r="F7414" s="1" t="s">
        <v>122</v>
      </c>
      <c r="G7414" s="1" t="s">
        <v>236</v>
      </c>
      <c r="H7414" s="2">
        <f t="shared" si="230"/>
        <v>43932</v>
      </c>
      <c r="I7414" s="2">
        <f t="shared" si="231"/>
        <v>43931</v>
      </c>
    </row>
    <row r="7415" spans="1:9" x14ac:dyDescent="0.25">
      <c r="A7415">
        <v>10</v>
      </c>
      <c r="B7415">
        <v>4</v>
      </c>
      <c r="C7415">
        <v>2020</v>
      </c>
      <c r="D7415">
        <v>41</v>
      </c>
      <c r="E7415">
        <v>0</v>
      </c>
      <c r="F7415" s="1" t="s">
        <v>122</v>
      </c>
      <c r="G7415" s="1" t="s">
        <v>236</v>
      </c>
      <c r="H7415" s="2">
        <f t="shared" si="230"/>
        <v>43931</v>
      </c>
      <c r="I7415" s="2">
        <f t="shared" si="231"/>
        <v>43930</v>
      </c>
    </row>
    <row r="7416" spans="1:9" x14ac:dyDescent="0.25">
      <c r="A7416">
        <v>9</v>
      </c>
      <c r="B7416">
        <v>4</v>
      </c>
      <c r="C7416">
        <v>2020</v>
      </c>
      <c r="D7416">
        <v>5</v>
      </c>
      <c r="E7416">
        <v>0</v>
      </c>
      <c r="F7416" s="1" t="s">
        <v>122</v>
      </c>
      <c r="G7416" s="1" t="s">
        <v>236</v>
      </c>
      <c r="H7416" s="2">
        <f t="shared" si="230"/>
        <v>43930</v>
      </c>
      <c r="I7416" s="2">
        <f t="shared" si="231"/>
        <v>43929</v>
      </c>
    </row>
    <row r="7417" spans="1:9" x14ac:dyDescent="0.25">
      <c r="A7417">
        <v>8</v>
      </c>
      <c r="B7417">
        <v>4</v>
      </c>
      <c r="C7417">
        <v>2020</v>
      </c>
      <c r="D7417">
        <v>24</v>
      </c>
      <c r="E7417">
        <v>0</v>
      </c>
      <c r="F7417" s="1" t="s">
        <v>122</v>
      </c>
      <c r="G7417" s="1" t="s">
        <v>236</v>
      </c>
      <c r="H7417" s="2">
        <f t="shared" si="230"/>
        <v>43929</v>
      </c>
      <c r="I7417" s="2">
        <f t="shared" si="231"/>
        <v>43928</v>
      </c>
    </row>
    <row r="7418" spans="1:9" x14ac:dyDescent="0.25">
      <c r="A7418">
        <v>7</v>
      </c>
      <c r="B7418">
        <v>4</v>
      </c>
      <c r="C7418">
        <v>2020</v>
      </c>
      <c r="D7418">
        <v>17</v>
      </c>
      <c r="E7418">
        <v>0</v>
      </c>
      <c r="F7418" s="1" t="s">
        <v>122</v>
      </c>
      <c r="G7418" s="1" t="s">
        <v>236</v>
      </c>
      <c r="H7418" s="2">
        <f t="shared" si="230"/>
        <v>43928</v>
      </c>
      <c r="I7418" s="2">
        <f t="shared" si="231"/>
        <v>43927</v>
      </c>
    </row>
    <row r="7419" spans="1:9" x14ac:dyDescent="0.25">
      <c r="A7419">
        <v>6</v>
      </c>
      <c r="B7419">
        <v>4</v>
      </c>
      <c r="C7419">
        <v>2020</v>
      </c>
      <c r="D7419">
        <v>31</v>
      </c>
      <c r="E7419">
        <v>0</v>
      </c>
      <c r="F7419" s="1" t="s">
        <v>122</v>
      </c>
      <c r="G7419" s="1" t="s">
        <v>236</v>
      </c>
      <c r="H7419" s="2">
        <f t="shared" si="230"/>
        <v>43927</v>
      </c>
      <c r="I7419" s="2">
        <f t="shared" si="231"/>
        <v>43926</v>
      </c>
    </row>
    <row r="7420" spans="1:9" x14ac:dyDescent="0.25">
      <c r="A7420">
        <v>5</v>
      </c>
      <c r="B7420">
        <v>4</v>
      </c>
      <c r="C7420">
        <v>2020</v>
      </c>
      <c r="D7420">
        <v>10</v>
      </c>
      <c r="E7420">
        <v>0</v>
      </c>
      <c r="F7420" s="1" t="s">
        <v>122</v>
      </c>
      <c r="G7420" s="1" t="s">
        <v>236</v>
      </c>
      <c r="H7420" s="2">
        <f t="shared" si="230"/>
        <v>43926</v>
      </c>
      <c r="I7420" s="2">
        <f t="shared" si="231"/>
        <v>43925</v>
      </c>
    </row>
    <row r="7421" spans="1:9" x14ac:dyDescent="0.25">
      <c r="A7421">
        <v>4</v>
      </c>
      <c r="B7421">
        <v>4</v>
      </c>
      <c r="C7421">
        <v>2020</v>
      </c>
      <c r="D7421">
        <v>17</v>
      </c>
      <c r="E7421">
        <v>0</v>
      </c>
      <c r="F7421" s="1" t="s">
        <v>122</v>
      </c>
      <c r="G7421" s="1" t="s">
        <v>236</v>
      </c>
      <c r="H7421" s="2">
        <f t="shared" si="230"/>
        <v>43925</v>
      </c>
      <c r="I7421" s="2">
        <f t="shared" si="231"/>
        <v>43924</v>
      </c>
    </row>
    <row r="7422" spans="1:9" x14ac:dyDescent="0.25">
      <c r="A7422">
        <v>3</v>
      </c>
      <c r="B7422">
        <v>4</v>
      </c>
      <c r="C7422">
        <v>2020</v>
      </c>
      <c r="D7422">
        <v>15</v>
      </c>
      <c r="E7422">
        <v>2</v>
      </c>
      <c r="F7422" s="1" t="s">
        <v>122</v>
      </c>
      <c r="G7422" s="1" t="s">
        <v>236</v>
      </c>
      <c r="H7422" s="2">
        <f t="shared" si="230"/>
        <v>43924</v>
      </c>
      <c r="I7422" s="2">
        <f t="shared" si="231"/>
        <v>43923</v>
      </c>
    </row>
    <row r="7423" spans="1:9" x14ac:dyDescent="0.25">
      <c r="A7423">
        <v>2</v>
      </c>
      <c r="B7423">
        <v>4</v>
      </c>
      <c r="C7423">
        <v>2020</v>
      </c>
      <c r="D7423">
        <v>11</v>
      </c>
      <c r="E7423">
        <v>2</v>
      </c>
      <c r="F7423" s="1" t="s">
        <v>122</v>
      </c>
      <c r="G7423" s="1" t="s">
        <v>236</v>
      </c>
      <c r="H7423" s="2">
        <f t="shared" si="230"/>
        <v>43923</v>
      </c>
      <c r="I7423" s="2">
        <f t="shared" si="231"/>
        <v>43922</v>
      </c>
    </row>
    <row r="7424" spans="1:9" x14ac:dyDescent="0.25">
      <c r="A7424">
        <v>1</v>
      </c>
      <c r="B7424">
        <v>4</v>
      </c>
      <c r="C7424">
        <v>2020</v>
      </c>
      <c r="D7424">
        <v>15</v>
      </c>
      <c r="E7424">
        <v>0</v>
      </c>
      <c r="F7424" s="1" t="s">
        <v>122</v>
      </c>
      <c r="G7424" s="1" t="s">
        <v>236</v>
      </c>
      <c r="H7424" s="2">
        <f t="shared" si="230"/>
        <v>43922</v>
      </c>
      <c r="I7424" s="2">
        <f t="shared" si="231"/>
        <v>43921</v>
      </c>
    </row>
    <row r="7425" spans="1:9" x14ac:dyDescent="0.25">
      <c r="A7425">
        <v>31</v>
      </c>
      <c r="B7425">
        <v>3</v>
      </c>
      <c r="C7425">
        <v>2020</v>
      </c>
      <c r="D7425">
        <v>18</v>
      </c>
      <c r="E7425">
        <v>0</v>
      </c>
      <c r="F7425" s="1" t="s">
        <v>122</v>
      </c>
      <c r="G7425" s="1" t="s">
        <v>236</v>
      </c>
      <c r="H7425" s="2">
        <f t="shared" si="230"/>
        <v>43921</v>
      </c>
      <c r="I7425" s="2">
        <f t="shared" si="231"/>
        <v>43920</v>
      </c>
    </row>
    <row r="7426" spans="1:9" x14ac:dyDescent="0.25">
      <c r="A7426">
        <v>30</v>
      </c>
      <c r="B7426">
        <v>3</v>
      </c>
      <c r="C7426">
        <v>2020</v>
      </c>
      <c r="D7426">
        <v>8</v>
      </c>
      <c r="E7426">
        <v>1</v>
      </c>
      <c r="F7426" s="1" t="s">
        <v>122</v>
      </c>
      <c r="G7426" s="1" t="s">
        <v>236</v>
      </c>
      <c r="H7426" s="2">
        <f t="shared" ref="H7426:H7489" si="232">DATE(C7426,B7426,A7426)</f>
        <v>43920</v>
      </c>
      <c r="I7426" s="2">
        <f t="shared" ref="I7426:I7489" si="233">H7426-1</f>
        <v>43919</v>
      </c>
    </row>
    <row r="7427" spans="1:9" x14ac:dyDescent="0.25">
      <c r="A7427">
        <v>29</v>
      </c>
      <c r="B7427">
        <v>3</v>
      </c>
      <c r="C7427">
        <v>2020</v>
      </c>
      <c r="D7427">
        <v>8</v>
      </c>
      <c r="E7427">
        <v>0</v>
      </c>
      <c r="F7427" s="1" t="s">
        <v>122</v>
      </c>
      <c r="G7427" s="1" t="s">
        <v>236</v>
      </c>
      <c r="H7427" s="2">
        <f t="shared" si="232"/>
        <v>43919</v>
      </c>
      <c r="I7427" s="2">
        <f t="shared" si="233"/>
        <v>43918</v>
      </c>
    </row>
    <row r="7428" spans="1:9" x14ac:dyDescent="0.25">
      <c r="A7428">
        <v>28</v>
      </c>
      <c r="B7428">
        <v>3</v>
      </c>
      <c r="C7428">
        <v>2020</v>
      </c>
      <c r="D7428">
        <v>13</v>
      </c>
      <c r="E7428">
        <v>0</v>
      </c>
      <c r="F7428" s="1" t="s">
        <v>122</v>
      </c>
      <c r="G7428" s="1" t="s">
        <v>236</v>
      </c>
      <c r="H7428" s="2">
        <f t="shared" si="232"/>
        <v>43918</v>
      </c>
      <c r="I7428" s="2">
        <f t="shared" si="233"/>
        <v>43917</v>
      </c>
    </row>
    <row r="7429" spans="1:9" x14ac:dyDescent="0.25">
      <c r="A7429">
        <v>27</v>
      </c>
      <c r="B7429">
        <v>3</v>
      </c>
      <c r="C7429">
        <v>2020</v>
      </c>
      <c r="D7429">
        <v>33</v>
      </c>
      <c r="E7429">
        <v>0</v>
      </c>
      <c r="F7429" s="1" t="s">
        <v>122</v>
      </c>
      <c r="G7429" s="1" t="s">
        <v>236</v>
      </c>
      <c r="H7429" s="2">
        <f t="shared" si="232"/>
        <v>43917</v>
      </c>
      <c r="I7429" s="2">
        <f t="shared" si="233"/>
        <v>43916</v>
      </c>
    </row>
    <row r="7430" spans="1:9" x14ac:dyDescent="0.25">
      <c r="A7430">
        <v>26</v>
      </c>
      <c r="B7430">
        <v>3</v>
      </c>
      <c r="C7430">
        <v>2020</v>
      </c>
      <c r="D7430">
        <v>6</v>
      </c>
      <c r="E7430">
        <v>0</v>
      </c>
      <c r="F7430" s="1" t="s">
        <v>122</v>
      </c>
      <c r="G7430" s="1" t="s">
        <v>236</v>
      </c>
      <c r="H7430" s="2">
        <f t="shared" si="232"/>
        <v>43916</v>
      </c>
      <c r="I7430" s="2">
        <f t="shared" si="233"/>
        <v>43915</v>
      </c>
    </row>
    <row r="7431" spans="1:9" x14ac:dyDescent="0.25">
      <c r="A7431">
        <v>25</v>
      </c>
      <c r="B7431">
        <v>3</v>
      </c>
      <c r="C7431">
        <v>2020</v>
      </c>
      <c r="D7431">
        <v>6</v>
      </c>
      <c r="E7431">
        <v>0</v>
      </c>
      <c r="F7431" s="1" t="s">
        <v>122</v>
      </c>
      <c r="G7431" s="1" t="s">
        <v>236</v>
      </c>
      <c r="H7431" s="2">
        <f t="shared" si="232"/>
        <v>43915</v>
      </c>
      <c r="I7431" s="2">
        <f t="shared" si="233"/>
        <v>43914</v>
      </c>
    </row>
    <row r="7432" spans="1:9" x14ac:dyDescent="0.25">
      <c r="A7432">
        <v>24</v>
      </c>
      <c r="B7432">
        <v>3</v>
      </c>
      <c r="C7432">
        <v>2020</v>
      </c>
      <c r="D7432">
        <v>8</v>
      </c>
      <c r="E7432">
        <v>0</v>
      </c>
      <c r="F7432" s="1" t="s">
        <v>122</v>
      </c>
      <c r="G7432" s="1" t="s">
        <v>236</v>
      </c>
      <c r="H7432" s="2">
        <f t="shared" si="232"/>
        <v>43914</v>
      </c>
      <c r="I7432" s="2">
        <f t="shared" si="233"/>
        <v>43913</v>
      </c>
    </row>
    <row r="7433" spans="1:9" x14ac:dyDescent="0.25">
      <c r="A7433">
        <v>23</v>
      </c>
      <c r="B7433">
        <v>3</v>
      </c>
      <c r="C7433">
        <v>2020</v>
      </c>
      <c r="D7433">
        <v>14</v>
      </c>
      <c r="E7433">
        <v>1</v>
      </c>
      <c r="F7433" s="1" t="s">
        <v>122</v>
      </c>
      <c r="G7433" s="1" t="s">
        <v>236</v>
      </c>
      <c r="H7433" s="2">
        <f t="shared" si="232"/>
        <v>43913</v>
      </c>
      <c r="I7433" s="2">
        <f t="shared" si="233"/>
        <v>43912</v>
      </c>
    </row>
    <row r="7434" spans="1:9" x14ac:dyDescent="0.25">
      <c r="A7434">
        <v>22</v>
      </c>
      <c r="B7434">
        <v>3</v>
      </c>
      <c r="C7434">
        <v>2020</v>
      </c>
      <c r="D7434">
        <v>2</v>
      </c>
      <c r="E7434">
        <v>1</v>
      </c>
      <c r="F7434" s="1" t="s">
        <v>122</v>
      </c>
      <c r="G7434" s="1" t="s">
        <v>236</v>
      </c>
      <c r="H7434" s="2">
        <f t="shared" si="232"/>
        <v>43912</v>
      </c>
      <c r="I7434" s="2">
        <f t="shared" si="233"/>
        <v>43911</v>
      </c>
    </row>
    <row r="7435" spans="1:9" x14ac:dyDescent="0.25">
      <c r="A7435">
        <v>21</v>
      </c>
      <c r="B7435">
        <v>3</v>
      </c>
      <c r="C7435">
        <v>2020</v>
      </c>
      <c r="D7435">
        <v>9</v>
      </c>
      <c r="E7435">
        <v>0</v>
      </c>
      <c r="F7435" s="1" t="s">
        <v>122</v>
      </c>
      <c r="G7435" s="1" t="s">
        <v>236</v>
      </c>
      <c r="H7435" s="2">
        <f t="shared" si="232"/>
        <v>43911</v>
      </c>
      <c r="I7435" s="2">
        <f t="shared" si="233"/>
        <v>43910</v>
      </c>
    </row>
    <row r="7436" spans="1:9" x14ac:dyDescent="0.25">
      <c r="A7436">
        <v>20</v>
      </c>
      <c r="B7436">
        <v>3</v>
      </c>
      <c r="C7436">
        <v>2020</v>
      </c>
      <c r="D7436">
        <v>3</v>
      </c>
      <c r="E7436">
        <v>0</v>
      </c>
      <c r="F7436" s="1" t="s">
        <v>122</v>
      </c>
      <c r="G7436" s="1" t="s">
        <v>236</v>
      </c>
      <c r="H7436" s="2">
        <f t="shared" si="232"/>
        <v>43910</v>
      </c>
      <c r="I7436" s="2">
        <f t="shared" si="233"/>
        <v>43909</v>
      </c>
    </row>
    <row r="7437" spans="1:9" x14ac:dyDescent="0.25">
      <c r="A7437">
        <v>22</v>
      </c>
      <c r="B7437">
        <v>4</v>
      </c>
      <c r="C7437">
        <v>2020</v>
      </c>
      <c r="D7437">
        <v>729</v>
      </c>
      <c r="E7437">
        <v>145</v>
      </c>
      <c r="F7437" s="1" t="s">
        <v>123</v>
      </c>
      <c r="G7437" s="1" t="s">
        <v>237</v>
      </c>
      <c r="H7437" s="2">
        <f t="shared" si="232"/>
        <v>43943</v>
      </c>
      <c r="I7437" s="2">
        <f t="shared" si="233"/>
        <v>43942</v>
      </c>
    </row>
    <row r="7438" spans="1:9" x14ac:dyDescent="0.25">
      <c r="A7438">
        <v>21</v>
      </c>
      <c r="B7438">
        <v>4</v>
      </c>
      <c r="C7438">
        <v>2020</v>
      </c>
      <c r="D7438">
        <v>511</v>
      </c>
      <c r="E7438">
        <v>26</v>
      </c>
      <c r="F7438" s="1" t="s">
        <v>123</v>
      </c>
      <c r="G7438" s="1" t="s">
        <v>237</v>
      </c>
      <c r="H7438" s="2">
        <f t="shared" si="232"/>
        <v>43942</v>
      </c>
      <c r="I7438" s="2">
        <f t="shared" si="233"/>
        <v>43941</v>
      </c>
    </row>
    <row r="7439" spans="1:9" x14ac:dyDescent="0.25">
      <c r="A7439">
        <v>20</v>
      </c>
      <c r="B7439">
        <v>4</v>
      </c>
      <c r="C7439">
        <v>2020</v>
      </c>
      <c r="D7439">
        <v>764</v>
      </c>
      <c r="E7439">
        <v>36</v>
      </c>
      <c r="F7439" s="1" t="s">
        <v>123</v>
      </c>
      <c r="G7439" s="1" t="s">
        <v>237</v>
      </c>
      <c r="H7439" s="2">
        <f t="shared" si="232"/>
        <v>43941</v>
      </c>
      <c r="I7439" s="2">
        <f t="shared" si="233"/>
        <v>43940</v>
      </c>
    </row>
    <row r="7440" spans="1:9" x14ac:dyDescent="0.25">
      <c r="A7440">
        <v>19</v>
      </c>
      <c r="B7440">
        <v>4</v>
      </c>
      <c r="C7440">
        <v>2020</v>
      </c>
      <c r="D7440">
        <v>622</v>
      </c>
      <c r="E7440">
        <v>104</v>
      </c>
      <c r="F7440" s="1" t="s">
        <v>123</v>
      </c>
      <c r="G7440" s="1" t="s">
        <v>237</v>
      </c>
      <c r="H7440" s="2">
        <f t="shared" si="232"/>
        <v>43940</v>
      </c>
      <c r="I7440" s="2">
        <f t="shared" si="233"/>
        <v>43939</v>
      </c>
    </row>
    <row r="7441" spans="1:9" x14ac:dyDescent="0.25">
      <c r="A7441">
        <v>18</v>
      </c>
      <c r="B7441">
        <v>4</v>
      </c>
      <c r="C7441">
        <v>2020</v>
      </c>
      <c r="D7441">
        <v>578</v>
      </c>
      <c r="E7441">
        <v>60</v>
      </c>
      <c r="F7441" s="1" t="s">
        <v>123</v>
      </c>
      <c r="G7441" s="1" t="s">
        <v>237</v>
      </c>
      <c r="H7441" s="2">
        <f t="shared" si="232"/>
        <v>43939</v>
      </c>
      <c r="I7441" s="2">
        <f t="shared" si="233"/>
        <v>43938</v>
      </c>
    </row>
    <row r="7442" spans="1:9" x14ac:dyDescent="0.25">
      <c r="A7442">
        <v>17</v>
      </c>
      <c r="B7442">
        <v>4</v>
      </c>
      <c r="C7442">
        <v>2020</v>
      </c>
      <c r="D7442">
        <v>450</v>
      </c>
      <c r="E7442">
        <v>37</v>
      </c>
      <c r="F7442" s="1" t="s">
        <v>123</v>
      </c>
      <c r="G7442" s="1" t="s">
        <v>237</v>
      </c>
      <c r="H7442" s="2">
        <f t="shared" si="232"/>
        <v>43938</v>
      </c>
      <c r="I7442" s="2">
        <f t="shared" si="233"/>
        <v>43937</v>
      </c>
    </row>
    <row r="7443" spans="1:9" x14ac:dyDescent="0.25">
      <c r="A7443">
        <v>16</v>
      </c>
      <c r="B7443">
        <v>4</v>
      </c>
      <c r="C7443">
        <v>2020</v>
      </c>
      <c r="D7443">
        <v>448</v>
      </c>
      <c r="E7443">
        <v>43</v>
      </c>
      <c r="F7443" s="1" t="s">
        <v>123</v>
      </c>
      <c r="G7443" s="1" t="s">
        <v>237</v>
      </c>
      <c r="H7443" s="2">
        <f t="shared" si="232"/>
        <v>43937</v>
      </c>
      <c r="I7443" s="2">
        <f t="shared" si="233"/>
        <v>43936</v>
      </c>
    </row>
    <row r="7444" spans="1:9" x14ac:dyDescent="0.25">
      <c r="A7444">
        <v>15</v>
      </c>
      <c r="B7444">
        <v>4</v>
      </c>
      <c r="C7444">
        <v>2020</v>
      </c>
      <c r="D7444">
        <v>385</v>
      </c>
      <c r="E7444">
        <v>74</v>
      </c>
      <c r="F7444" s="1" t="s">
        <v>123</v>
      </c>
      <c r="G7444" s="1" t="s">
        <v>237</v>
      </c>
      <c r="H7444" s="2">
        <f t="shared" si="232"/>
        <v>43936</v>
      </c>
      <c r="I7444" s="2">
        <f t="shared" si="233"/>
        <v>43935</v>
      </c>
    </row>
    <row r="7445" spans="1:9" x14ac:dyDescent="0.25">
      <c r="A7445">
        <v>14</v>
      </c>
      <c r="B7445">
        <v>4</v>
      </c>
      <c r="C7445">
        <v>2020</v>
      </c>
      <c r="D7445">
        <v>353</v>
      </c>
      <c r="E7445">
        <v>36</v>
      </c>
      <c r="F7445" s="1" t="s">
        <v>123</v>
      </c>
      <c r="G7445" s="1" t="s">
        <v>237</v>
      </c>
      <c r="H7445" s="2">
        <f t="shared" si="232"/>
        <v>43935</v>
      </c>
      <c r="I7445" s="2">
        <f t="shared" si="233"/>
        <v>43934</v>
      </c>
    </row>
    <row r="7446" spans="1:9" x14ac:dyDescent="0.25">
      <c r="A7446">
        <v>13</v>
      </c>
      <c r="B7446">
        <v>4</v>
      </c>
      <c r="C7446">
        <v>2020</v>
      </c>
      <c r="D7446">
        <v>442</v>
      </c>
      <c r="E7446">
        <v>23</v>
      </c>
      <c r="F7446" s="1" t="s">
        <v>123</v>
      </c>
      <c r="G7446" s="1" t="s">
        <v>237</v>
      </c>
      <c r="H7446" s="2">
        <f t="shared" si="232"/>
        <v>43934</v>
      </c>
      <c r="I7446" s="2">
        <f t="shared" si="233"/>
        <v>43933</v>
      </c>
    </row>
    <row r="7447" spans="1:9" x14ac:dyDescent="0.25">
      <c r="A7447">
        <v>12</v>
      </c>
      <c r="B7447">
        <v>4</v>
      </c>
      <c r="C7447">
        <v>2020</v>
      </c>
      <c r="D7447">
        <v>375</v>
      </c>
      <c r="E7447">
        <v>40</v>
      </c>
      <c r="F7447" s="1" t="s">
        <v>123</v>
      </c>
      <c r="G7447" s="1" t="s">
        <v>237</v>
      </c>
      <c r="H7447" s="2">
        <f t="shared" si="232"/>
        <v>43933</v>
      </c>
      <c r="I7447" s="2">
        <f t="shared" si="233"/>
        <v>43932</v>
      </c>
    </row>
    <row r="7448" spans="1:9" x14ac:dyDescent="0.25">
      <c r="A7448">
        <v>11</v>
      </c>
      <c r="B7448">
        <v>4</v>
      </c>
      <c r="C7448">
        <v>2020</v>
      </c>
      <c r="D7448">
        <v>403</v>
      </c>
      <c r="E7448">
        <v>39</v>
      </c>
      <c r="F7448" s="1" t="s">
        <v>123</v>
      </c>
      <c r="G7448" s="1" t="s">
        <v>237</v>
      </c>
      <c r="H7448" s="2">
        <f t="shared" si="232"/>
        <v>43932</v>
      </c>
      <c r="I7448" s="2">
        <f t="shared" si="233"/>
        <v>43931</v>
      </c>
    </row>
    <row r="7449" spans="1:9" x14ac:dyDescent="0.25">
      <c r="A7449">
        <v>10</v>
      </c>
      <c r="B7449">
        <v>4</v>
      </c>
      <c r="C7449">
        <v>2020</v>
      </c>
      <c r="D7449">
        <v>260</v>
      </c>
      <c r="E7449">
        <v>20</v>
      </c>
      <c r="F7449" s="1" t="s">
        <v>123</v>
      </c>
      <c r="G7449" s="1" t="s">
        <v>237</v>
      </c>
      <c r="H7449" s="2">
        <f t="shared" si="232"/>
        <v>43931</v>
      </c>
      <c r="I7449" s="2">
        <f t="shared" si="233"/>
        <v>43930</v>
      </c>
    </row>
    <row r="7450" spans="1:9" x14ac:dyDescent="0.25">
      <c r="A7450">
        <v>9</v>
      </c>
      <c r="B7450">
        <v>4</v>
      </c>
      <c r="C7450">
        <v>2020</v>
      </c>
      <c r="D7450">
        <v>396</v>
      </c>
      <c r="E7450">
        <v>33</v>
      </c>
      <c r="F7450" s="1" t="s">
        <v>123</v>
      </c>
      <c r="G7450" s="1" t="s">
        <v>237</v>
      </c>
      <c r="H7450" s="2">
        <f t="shared" si="232"/>
        <v>43930</v>
      </c>
      <c r="I7450" s="2">
        <f t="shared" si="233"/>
        <v>43929</v>
      </c>
    </row>
    <row r="7451" spans="1:9" x14ac:dyDescent="0.25">
      <c r="A7451">
        <v>8</v>
      </c>
      <c r="B7451">
        <v>4</v>
      </c>
      <c r="C7451">
        <v>2020</v>
      </c>
      <c r="D7451">
        <v>346</v>
      </c>
      <c r="E7451">
        <v>16</v>
      </c>
      <c r="F7451" s="1" t="s">
        <v>123</v>
      </c>
      <c r="G7451" s="1" t="s">
        <v>237</v>
      </c>
      <c r="H7451" s="2">
        <f t="shared" si="232"/>
        <v>43929</v>
      </c>
      <c r="I7451" s="2">
        <f t="shared" si="233"/>
        <v>43928</v>
      </c>
    </row>
    <row r="7452" spans="1:9" x14ac:dyDescent="0.25">
      <c r="A7452">
        <v>7</v>
      </c>
      <c r="B7452">
        <v>4</v>
      </c>
      <c r="C7452">
        <v>2020</v>
      </c>
      <c r="D7452">
        <v>296</v>
      </c>
      <c r="E7452">
        <v>31</v>
      </c>
      <c r="F7452" s="1" t="s">
        <v>123</v>
      </c>
      <c r="G7452" s="1" t="s">
        <v>237</v>
      </c>
      <c r="H7452" s="2">
        <f t="shared" si="232"/>
        <v>43928</v>
      </c>
      <c r="I7452" s="2">
        <f t="shared" si="233"/>
        <v>43927</v>
      </c>
    </row>
    <row r="7453" spans="1:9" x14ac:dyDescent="0.25">
      <c r="A7453">
        <v>6</v>
      </c>
      <c r="B7453">
        <v>4</v>
      </c>
      <c r="C7453">
        <v>2020</v>
      </c>
      <c r="D7453">
        <v>253</v>
      </c>
      <c r="E7453">
        <v>15</v>
      </c>
      <c r="F7453" s="1" t="s">
        <v>123</v>
      </c>
      <c r="G7453" s="1" t="s">
        <v>237</v>
      </c>
      <c r="H7453" s="2">
        <f t="shared" si="232"/>
        <v>43927</v>
      </c>
      <c r="I7453" s="2">
        <f t="shared" si="233"/>
        <v>43926</v>
      </c>
    </row>
    <row r="7454" spans="1:9" x14ac:dyDescent="0.25">
      <c r="A7454">
        <v>5</v>
      </c>
      <c r="B7454">
        <v>4</v>
      </c>
      <c r="C7454">
        <v>2020</v>
      </c>
      <c r="D7454">
        <v>202</v>
      </c>
      <c r="E7454">
        <v>19</v>
      </c>
      <c r="F7454" s="1" t="s">
        <v>123</v>
      </c>
      <c r="G7454" s="1" t="s">
        <v>237</v>
      </c>
      <c r="H7454" s="2">
        <f t="shared" si="232"/>
        <v>43926</v>
      </c>
      <c r="I7454" s="2">
        <f t="shared" si="233"/>
        <v>43925</v>
      </c>
    </row>
    <row r="7455" spans="1:9" x14ac:dyDescent="0.25">
      <c r="A7455">
        <v>4</v>
      </c>
      <c r="B7455">
        <v>4</v>
      </c>
      <c r="C7455">
        <v>2020</v>
      </c>
      <c r="D7455">
        <v>178</v>
      </c>
      <c r="E7455">
        <v>10</v>
      </c>
      <c r="F7455" s="1" t="s">
        <v>123</v>
      </c>
      <c r="G7455" s="1" t="s">
        <v>237</v>
      </c>
      <c r="H7455" s="2">
        <f t="shared" si="232"/>
        <v>43925</v>
      </c>
      <c r="I7455" s="2">
        <f t="shared" si="233"/>
        <v>43924</v>
      </c>
    </row>
    <row r="7456" spans="1:9" x14ac:dyDescent="0.25">
      <c r="A7456">
        <v>3</v>
      </c>
      <c r="B7456">
        <v>4</v>
      </c>
      <c r="C7456">
        <v>2020</v>
      </c>
      <c r="D7456">
        <v>132</v>
      </c>
      <c r="E7456">
        <v>13</v>
      </c>
      <c r="F7456" s="1" t="s">
        <v>123</v>
      </c>
      <c r="G7456" s="1" t="s">
        <v>237</v>
      </c>
      <c r="H7456" s="2">
        <f t="shared" si="232"/>
        <v>43924</v>
      </c>
      <c r="I7456" s="2">
        <f t="shared" si="233"/>
        <v>43923</v>
      </c>
    </row>
    <row r="7457" spans="1:9" x14ac:dyDescent="0.25">
      <c r="A7457">
        <v>2</v>
      </c>
      <c r="B7457">
        <v>4</v>
      </c>
      <c r="C7457">
        <v>2020</v>
      </c>
      <c r="D7457">
        <v>163</v>
      </c>
      <c r="E7457">
        <v>8</v>
      </c>
      <c r="F7457" s="1" t="s">
        <v>123</v>
      </c>
      <c r="G7457" s="1" t="s">
        <v>237</v>
      </c>
      <c r="H7457" s="2">
        <f t="shared" si="232"/>
        <v>43923</v>
      </c>
      <c r="I7457" s="2">
        <f t="shared" si="233"/>
        <v>43922</v>
      </c>
    </row>
    <row r="7458" spans="1:9" x14ac:dyDescent="0.25">
      <c r="A7458">
        <v>1</v>
      </c>
      <c r="B7458">
        <v>4</v>
      </c>
      <c r="C7458">
        <v>2020</v>
      </c>
      <c r="D7458">
        <v>121</v>
      </c>
      <c r="E7458">
        <v>1</v>
      </c>
      <c r="F7458" s="1" t="s">
        <v>123</v>
      </c>
      <c r="G7458" s="1" t="s">
        <v>237</v>
      </c>
      <c r="H7458" s="2">
        <f t="shared" si="232"/>
        <v>43922</v>
      </c>
      <c r="I7458" s="2">
        <f t="shared" si="233"/>
        <v>43921</v>
      </c>
    </row>
    <row r="7459" spans="1:9" x14ac:dyDescent="0.25">
      <c r="A7459">
        <v>31</v>
      </c>
      <c r="B7459">
        <v>3</v>
      </c>
      <c r="C7459">
        <v>2020</v>
      </c>
      <c r="D7459">
        <v>101</v>
      </c>
      <c r="E7459">
        <v>8</v>
      </c>
      <c r="F7459" s="1" t="s">
        <v>123</v>
      </c>
      <c r="G7459" s="1" t="s">
        <v>237</v>
      </c>
      <c r="H7459" s="2">
        <f t="shared" si="232"/>
        <v>43921</v>
      </c>
      <c r="I7459" s="2">
        <f t="shared" si="233"/>
        <v>43920</v>
      </c>
    </row>
    <row r="7460" spans="1:9" x14ac:dyDescent="0.25">
      <c r="A7460">
        <v>30</v>
      </c>
      <c r="B7460">
        <v>3</v>
      </c>
      <c r="C7460">
        <v>2020</v>
      </c>
      <c r="D7460">
        <v>145</v>
      </c>
      <c r="E7460">
        <v>4</v>
      </c>
      <c r="F7460" s="1" t="s">
        <v>123</v>
      </c>
      <c r="G7460" s="1" t="s">
        <v>237</v>
      </c>
      <c r="H7460" s="2">
        <f t="shared" si="232"/>
        <v>43920</v>
      </c>
      <c r="I7460" s="2">
        <f t="shared" si="233"/>
        <v>43919</v>
      </c>
    </row>
    <row r="7461" spans="1:9" x14ac:dyDescent="0.25">
      <c r="A7461">
        <v>29</v>
      </c>
      <c r="B7461">
        <v>3</v>
      </c>
      <c r="C7461">
        <v>2020</v>
      </c>
      <c r="D7461">
        <v>131</v>
      </c>
      <c r="E7461">
        <v>4</v>
      </c>
      <c r="F7461" s="1" t="s">
        <v>123</v>
      </c>
      <c r="G7461" s="1" t="s">
        <v>237</v>
      </c>
      <c r="H7461" s="2">
        <f t="shared" si="232"/>
        <v>43919</v>
      </c>
      <c r="I7461" s="2">
        <f t="shared" si="233"/>
        <v>43918</v>
      </c>
    </row>
    <row r="7462" spans="1:9" x14ac:dyDescent="0.25">
      <c r="A7462">
        <v>28</v>
      </c>
      <c r="B7462">
        <v>3</v>
      </c>
      <c r="C7462">
        <v>2020</v>
      </c>
      <c r="D7462">
        <v>132</v>
      </c>
      <c r="E7462">
        <v>4</v>
      </c>
      <c r="F7462" s="1" t="s">
        <v>123</v>
      </c>
      <c r="G7462" s="1" t="s">
        <v>237</v>
      </c>
      <c r="H7462" s="2">
        <f t="shared" si="232"/>
        <v>43918</v>
      </c>
      <c r="I7462" s="2">
        <f t="shared" si="233"/>
        <v>43917</v>
      </c>
    </row>
    <row r="7463" spans="1:9" x14ac:dyDescent="0.25">
      <c r="A7463">
        <v>27</v>
      </c>
      <c r="B7463">
        <v>3</v>
      </c>
      <c r="C7463">
        <v>2020</v>
      </c>
      <c r="D7463">
        <v>110</v>
      </c>
      <c r="E7463">
        <v>3</v>
      </c>
      <c r="F7463" s="1" t="s">
        <v>123</v>
      </c>
      <c r="G7463" s="1" t="s">
        <v>237</v>
      </c>
      <c r="H7463" s="2">
        <f t="shared" si="232"/>
        <v>43917</v>
      </c>
      <c r="I7463" s="2">
        <f t="shared" si="233"/>
        <v>43916</v>
      </c>
    </row>
    <row r="7464" spans="1:9" x14ac:dyDescent="0.25">
      <c r="A7464">
        <v>26</v>
      </c>
      <c r="B7464">
        <v>3</v>
      </c>
      <c r="C7464">
        <v>2020</v>
      </c>
      <c r="D7464">
        <v>70</v>
      </c>
      <c r="E7464">
        <v>0</v>
      </c>
      <c r="F7464" s="1" t="s">
        <v>123</v>
      </c>
      <c r="G7464" s="1" t="s">
        <v>237</v>
      </c>
      <c r="H7464" s="2">
        <f t="shared" si="232"/>
        <v>43916</v>
      </c>
      <c r="I7464" s="2">
        <f t="shared" si="233"/>
        <v>43915</v>
      </c>
    </row>
    <row r="7465" spans="1:9" x14ac:dyDescent="0.25">
      <c r="A7465">
        <v>25</v>
      </c>
      <c r="B7465">
        <v>3</v>
      </c>
      <c r="C7465">
        <v>2020</v>
      </c>
      <c r="D7465">
        <v>38</v>
      </c>
      <c r="E7465">
        <v>1</v>
      </c>
      <c r="F7465" s="1" t="s">
        <v>123</v>
      </c>
      <c r="G7465" s="1" t="s">
        <v>237</v>
      </c>
      <c r="H7465" s="2">
        <f t="shared" si="232"/>
        <v>43915</v>
      </c>
      <c r="I7465" s="2">
        <f t="shared" si="233"/>
        <v>43914</v>
      </c>
    </row>
    <row r="7466" spans="1:9" x14ac:dyDescent="0.25">
      <c r="A7466">
        <v>24</v>
      </c>
      <c r="B7466">
        <v>3</v>
      </c>
      <c r="C7466">
        <v>2020</v>
      </c>
      <c r="D7466">
        <v>51</v>
      </c>
      <c r="E7466">
        <v>2</v>
      </c>
      <c r="F7466" s="1" t="s">
        <v>123</v>
      </c>
      <c r="G7466" s="1" t="s">
        <v>237</v>
      </c>
      <c r="H7466" s="2">
        <f t="shared" si="232"/>
        <v>43914</v>
      </c>
      <c r="I7466" s="2">
        <f t="shared" si="233"/>
        <v>43913</v>
      </c>
    </row>
    <row r="7467" spans="1:9" x14ac:dyDescent="0.25">
      <c r="A7467">
        <v>23</v>
      </c>
      <c r="B7467">
        <v>3</v>
      </c>
      <c r="C7467">
        <v>2020</v>
      </c>
      <c r="D7467">
        <v>65</v>
      </c>
      <c r="E7467">
        <v>0</v>
      </c>
      <c r="F7467" s="1" t="s">
        <v>123</v>
      </c>
      <c r="G7467" s="1" t="s">
        <v>237</v>
      </c>
      <c r="H7467" s="2">
        <f t="shared" si="232"/>
        <v>43913</v>
      </c>
      <c r="I7467" s="2">
        <f t="shared" si="233"/>
        <v>43912</v>
      </c>
    </row>
    <row r="7468" spans="1:9" x14ac:dyDescent="0.25">
      <c r="A7468">
        <v>22</v>
      </c>
      <c r="B7468">
        <v>3</v>
      </c>
      <c r="C7468">
        <v>2020</v>
      </c>
      <c r="D7468">
        <v>48</v>
      </c>
      <c r="E7468">
        <v>0</v>
      </c>
      <c r="F7468" s="1" t="s">
        <v>123</v>
      </c>
      <c r="G7468" s="1" t="s">
        <v>237</v>
      </c>
      <c r="H7468" s="2">
        <f t="shared" si="232"/>
        <v>43912</v>
      </c>
      <c r="I7468" s="2">
        <f t="shared" si="233"/>
        <v>43911</v>
      </c>
    </row>
    <row r="7469" spans="1:9" x14ac:dyDescent="0.25">
      <c r="A7469">
        <v>21</v>
      </c>
      <c r="B7469">
        <v>3</v>
      </c>
      <c r="C7469">
        <v>2020</v>
      </c>
      <c r="D7469">
        <v>39</v>
      </c>
      <c r="E7469">
        <v>2</v>
      </c>
      <c r="F7469" s="1" t="s">
        <v>123</v>
      </c>
      <c r="G7469" s="1" t="s">
        <v>237</v>
      </c>
      <c r="H7469" s="2">
        <f t="shared" si="232"/>
        <v>43911</v>
      </c>
      <c r="I7469" s="2">
        <f t="shared" si="233"/>
        <v>43910</v>
      </c>
    </row>
    <row r="7470" spans="1:9" x14ac:dyDescent="0.25">
      <c r="A7470">
        <v>20</v>
      </c>
      <c r="B7470">
        <v>3</v>
      </c>
      <c r="C7470">
        <v>2020</v>
      </c>
      <c r="D7470">
        <v>46</v>
      </c>
      <c r="E7470">
        <v>0</v>
      </c>
      <c r="F7470" s="1" t="s">
        <v>123</v>
      </c>
      <c r="G7470" s="1" t="s">
        <v>237</v>
      </c>
      <c r="H7470" s="2">
        <f t="shared" si="232"/>
        <v>43910</v>
      </c>
      <c r="I7470" s="2">
        <f t="shared" si="233"/>
        <v>43909</v>
      </c>
    </row>
    <row r="7471" spans="1:9" x14ac:dyDescent="0.25">
      <c r="A7471">
        <v>19</v>
      </c>
      <c r="B7471">
        <v>3</v>
      </c>
      <c r="C7471">
        <v>2020</v>
      </c>
      <c r="D7471">
        <v>25</v>
      </c>
      <c r="E7471">
        <v>0</v>
      </c>
      <c r="F7471" s="1" t="s">
        <v>123</v>
      </c>
      <c r="G7471" s="1" t="s">
        <v>237</v>
      </c>
      <c r="H7471" s="2">
        <f t="shared" si="232"/>
        <v>43909</v>
      </c>
      <c r="I7471" s="2">
        <f t="shared" si="233"/>
        <v>43908</v>
      </c>
    </row>
    <row r="7472" spans="1:9" x14ac:dyDescent="0.25">
      <c r="A7472">
        <v>18</v>
      </c>
      <c r="B7472">
        <v>3</v>
      </c>
      <c r="C7472">
        <v>2020</v>
      </c>
      <c r="D7472">
        <v>11</v>
      </c>
      <c r="E7472">
        <v>0</v>
      </c>
      <c r="F7472" s="1" t="s">
        <v>123</v>
      </c>
      <c r="G7472" s="1" t="s">
        <v>237</v>
      </c>
      <c r="H7472" s="2">
        <f t="shared" si="232"/>
        <v>43908</v>
      </c>
      <c r="I7472" s="2">
        <f t="shared" si="233"/>
        <v>43907</v>
      </c>
    </row>
    <row r="7473" spans="1:9" x14ac:dyDescent="0.25">
      <c r="A7473">
        <v>17</v>
      </c>
      <c r="B7473">
        <v>3</v>
      </c>
      <c r="C7473">
        <v>2020</v>
      </c>
      <c r="D7473">
        <v>29</v>
      </c>
      <c r="E7473">
        <v>0</v>
      </c>
      <c r="F7473" s="1" t="s">
        <v>123</v>
      </c>
      <c r="G7473" s="1" t="s">
        <v>237</v>
      </c>
      <c r="H7473" s="2">
        <f t="shared" si="232"/>
        <v>43907</v>
      </c>
      <c r="I7473" s="2">
        <f t="shared" si="233"/>
        <v>43906</v>
      </c>
    </row>
    <row r="7474" spans="1:9" x14ac:dyDescent="0.25">
      <c r="A7474">
        <v>16</v>
      </c>
      <c r="B7474">
        <v>3</v>
      </c>
      <c r="C7474">
        <v>2020</v>
      </c>
      <c r="D7474">
        <v>12</v>
      </c>
      <c r="E7474">
        <v>0</v>
      </c>
      <c r="F7474" s="1" t="s">
        <v>123</v>
      </c>
      <c r="G7474" s="1" t="s">
        <v>237</v>
      </c>
      <c r="H7474" s="2">
        <f t="shared" si="232"/>
        <v>43906</v>
      </c>
      <c r="I7474" s="2">
        <f t="shared" si="233"/>
        <v>43905</v>
      </c>
    </row>
    <row r="7475" spans="1:9" x14ac:dyDescent="0.25">
      <c r="A7475">
        <v>15</v>
      </c>
      <c r="B7475">
        <v>3</v>
      </c>
      <c r="C7475">
        <v>2020</v>
      </c>
      <c r="D7475">
        <v>15</v>
      </c>
      <c r="E7475">
        <v>0</v>
      </c>
      <c r="F7475" s="1" t="s">
        <v>123</v>
      </c>
      <c r="G7475" s="1" t="s">
        <v>237</v>
      </c>
      <c r="H7475" s="2">
        <f t="shared" si="232"/>
        <v>43905</v>
      </c>
      <c r="I7475" s="2">
        <f t="shared" si="233"/>
        <v>43904</v>
      </c>
    </row>
    <row r="7476" spans="1:9" x14ac:dyDescent="0.25">
      <c r="A7476">
        <v>14</v>
      </c>
      <c r="B7476">
        <v>3</v>
      </c>
      <c r="C7476">
        <v>2020</v>
      </c>
      <c r="D7476">
        <v>10</v>
      </c>
      <c r="E7476">
        <v>0</v>
      </c>
      <c r="F7476" s="1" t="s">
        <v>123</v>
      </c>
      <c r="G7476" s="1" t="s">
        <v>237</v>
      </c>
      <c r="H7476" s="2">
        <f t="shared" si="232"/>
        <v>43904</v>
      </c>
      <c r="I7476" s="2">
        <f t="shared" si="233"/>
        <v>43903</v>
      </c>
    </row>
    <row r="7477" spans="1:9" x14ac:dyDescent="0.25">
      <c r="A7477">
        <v>13</v>
      </c>
      <c r="B7477">
        <v>3</v>
      </c>
      <c r="C7477">
        <v>2020</v>
      </c>
      <c r="D7477">
        <v>5</v>
      </c>
      <c r="E7477">
        <v>0</v>
      </c>
      <c r="F7477" s="1" t="s">
        <v>123</v>
      </c>
      <c r="G7477" s="1" t="s">
        <v>237</v>
      </c>
      <c r="H7477" s="2">
        <f t="shared" si="232"/>
        <v>43903</v>
      </c>
      <c r="I7477" s="2">
        <f t="shared" si="233"/>
        <v>43902</v>
      </c>
    </row>
    <row r="7478" spans="1:9" x14ac:dyDescent="0.25">
      <c r="A7478">
        <v>12</v>
      </c>
      <c r="B7478">
        <v>3</v>
      </c>
      <c r="C7478">
        <v>2020</v>
      </c>
      <c r="D7478">
        <v>4</v>
      </c>
      <c r="E7478">
        <v>0</v>
      </c>
      <c r="F7478" s="1" t="s">
        <v>123</v>
      </c>
      <c r="G7478" s="1" t="s">
        <v>237</v>
      </c>
      <c r="H7478" s="2">
        <f t="shared" si="232"/>
        <v>43902</v>
      </c>
      <c r="I7478" s="2">
        <f t="shared" si="233"/>
        <v>43901</v>
      </c>
    </row>
    <row r="7479" spans="1:9" x14ac:dyDescent="0.25">
      <c r="A7479">
        <v>9</v>
      </c>
      <c r="B7479">
        <v>3</v>
      </c>
      <c r="C7479">
        <v>2020</v>
      </c>
      <c r="D7479">
        <v>2</v>
      </c>
      <c r="E7479">
        <v>0</v>
      </c>
      <c r="F7479" s="1" t="s">
        <v>123</v>
      </c>
      <c r="G7479" s="1" t="s">
        <v>237</v>
      </c>
      <c r="H7479" s="2">
        <f t="shared" si="232"/>
        <v>43899</v>
      </c>
      <c r="I7479" s="2">
        <f t="shared" si="233"/>
        <v>43898</v>
      </c>
    </row>
    <row r="7480" spans="1:9" x14ac:dyDescent="0.25">
      <c r="A7480">
        <v>2</v>
      </c>
      <c r="B7480">
        <v>3</v>
      </c>
      <c r="C7480">
        <v>2020</v>
      </c>
      <c r="D7480">
        <v>1</v>
      </c>
      <c r="E7480">
        <v>0</v>
      </c>
      <c r="F7480" s="1" t="s">
        <v>123</v>
      </c>
      <c r="G7480" s="1" t="s">
        <v>237</v>
      </c>
      <c r="H7480" s="2">
        <f t="shared" si="232"/>
        <v>43892</v>
      </c>
      <c r="I7480" s="2">
        <f t="shared" si="233"/>
        <v>43891</v>
      </c>
    </row>
    <row r="7481" spans="1:9" x14ac:dyDescent="0.25">
      <c r="A7481">
        <v>1</v>
      </c>
      <c r="B7481">
        <v>3</v>
      </c>
      <c r="C7481">
        <v>2020</v>
      </c>
      <c r="D7481">
        <v>2</v>
      </c>
      <c r="E7481">
        <v>0</v>
      </c>
      <c r="F7481" s="1" t="s">
        <v>123</v>
      </c>
      <c r="G7481" s="1" t="s">
        <v>237</v>
      </c>
      <c r="H7481" s="2">
        <f t="shared" si="232"/>
        <v>43891</v>
      </c>
      <c r="I7481" s="2">
        <f t="shared" si="233"/>
        <v>43890</v>
      </c>
    </row>
    <row r="7482" spans="1:9" x14ac:dyDescent="0.25">
      <c r="A7482">
        <v>29</v>
      </c>
      <c r="B7482">
        <v>2</v>
      </c>
      <c r="C7482">
        <v>2020</v>
      </c>
      <c r="D7482">
        <v>2</v>
      </c>
      <c r="E7482">
        <v>0</v>
      </c>
      <c r="F7482" s="1" t="s">
        <v>123</v>
      </c>
      <c r="G7482" s="1" t="s">
        <v>237</v>
      </c>
      <c r="H7482" s="2">
        <f t="shared" si="232"/>
        <v>43890</v>
      </c>
      <c r="I7482" s="2">
        <f t="shared" si="233"/>
        <v>43889</v>
      </c>
    </row>
    <row r="7483" spans="1:9" x14ac:dyDescent="0.25">
      <c r="A7483">
        <v>28</v>
      </c>
      <c r="B7483">
        <v>2</v>
      </c>
      <c r="C7483">
        <v>2020</v>
      </c>
      <c r="D7483">
        <v>0</v>
      </c>
      <c r="E7483">
        <v>0</v>
      </c>
      <c r="F7483" s="1" t="s">
        <v>123</v>
      </c>
      <c r="G7483" s="1" t="s">
        <v>237</v>
      </c>
      <c r="H7483" s="2">
        <f t="shared" si="232"/>
        <v>43889</v>
      </c>
      <c r="I7483" s="2">
        <f t="shared" si="233"/>
        <v>43888</v>
      </c>
    </row>
    <row r="7484" spans="1:9" x14ac:dyDescent="0.25">
      <c r="A7484">
        <v>27</v>
      </c>
      <c r="B7484">
        <v>2</v>
      </c>
      <c r="C7484">
        <v>2020</v>
      </c>
      <c r="D7484">
        <v>0</v>
      </c>
      <c r="E7484">
        <v>0</v>
      </c>
      <c r="F7484" s="1" t="s">
        <v>123</v>
      </c>
      <c r="G7484" s="1" t="s">
        <v>237</v>
      </c>
      <c r="H7484" s="2">
        <f t="shared" si="232"/>
        <v>43888</v>
      </c>
      <c r="I7484" s="2">
        <f t="shared" si="233"/>
        <v>43887</v>
      </c>
    </row>
    <row r="7485" spans="1:9" x14ac:dyDescent="0.25">
      <c r="A7485">
        <v>26</v>
      </c>
      <c r="B7485">
        <v>2</v>
      </c>
      <c r="C7485">
        <v>2020</v>
      </c>
      <c r="D7485">
        <v>0</v>
      </c>
      <c r="E7485">
        <v>0</v>
      </c>
      <c r="F7485" s="1" t="s">
        <v>123</v>
      </c>
      <c r="G7485" s="1" t="s">
        <v>237</v>
      </c>
      <c r="H7485" s="2">
        <f t="shared" si="232"/>
        <v>43887</v>
      </c>
      <c r="I7485" s="2">
        <f t="shared" si="233"/>
        <v>43886</v>
      </c>
    </row>
    <row r="7486" spans="1:9" x14ac:dyDescent="0.25">
      <c r="A7486">
        <v>25</v>
      </c>
      <c r="B7486">
        <v>2</v>
      </c>
      <c r="C7486">
        <v>2020</v>
      </c>
      <c r="D7486">
        <v>0</v>
      </c>
      <c r="E7486">
        <v>0</v>
      </c>
      <c r="F7486" s="1" t="s">
        <v>123</v>
      </c>
      <c r="G7486" s="1" t="s">
        <v>237</v>
      </c>
      <c r="H7486" s="2">
        <f t="shared" si="232"/>
        <v>43886</v>
      </c>
      <c r="I7486" s="2">
        <f t="shared" si="233"/>
        <v>43885</v>
      </c>
    </row>
    <row r="7487" spans="1:9" x14ac:dyDescent="0.25">
      <c r="A7487">
        <v>24</v>
      </c>
      <c r="B7487">
        <v>2</v>
      </c>
      <c r="C7487">
        <v>2020</v>
      </c>
      <c r="D7487">
        <v>0</v>
      </c>
      <c r="E7487">
        <v>0</v>
      </c>
      <c r="F7487" s="1" t="s">
        <v>123</v>
      </c>
      <c r="G7487" s="1" t="s">
        <v>237</v>
      </c>
      <c r="H7487" s="2">
        <f t="shared" si="232"/>
        <v>43885</v>
      </c>
      <c r="I7487" s="2">
        <f t="shared" si="233"/>
        <v>43884</v>
      </c>
    </row>
    <row r="7488" spans="1:9" x14ac:dyDescent="0.25">
      <c r="A7488">
        <v>23</v>
      </c>
      <c r="B7488">
        <v>2</v>
      </c>
      <c r="C7488">
        <v>2020</v>
      </c>
      <c r="D7488">
        <v>0</v>
      </c>
      <c r="E7488">
        <v>0</v>
      </c>
      <c r="F7488" s="1" t="s">
        <v>123</v>
      </c>
      <c r="G7488" s="1" t="s">
        <v>237</v>
      </c>
      <c r="H7488" s="2">
        <f t="shared" si="232"/>
        <v>43884</v>
      </c>
      <c r="I7488" s="2">
        <f t="shared" si="233"/>
        <v>43883</v>
      </c>
    </row>
    <row r="7489" spans="1:9" x14ac:dyDescent="0.25">
      <c r="A7489">
        <v>22</v>
      </c>
      <c r="B7489">
        <v>2</v>
      </c>
      <c r="C7489">
        <v>2020</v>
      </c>
      <c r="D7489">
        <v>0</v>
      </c>
      <c r="E7489">
        <v>0</v>
      </c>
      <c r="F7489" s="1" t="s">
        <v>123</v>
      </c>
      <c r="G7489" s="1" t="s">
        <v>237</v>
      </c>
      <c r="H7489" s="2">
        <f t="shared" si="232"/>
        <v>43883</v>
      </c>
      <c r="I7489" s="2">
        <f t="shared" si="233"/>
        <v>43882</v>
      </c>
    </row>
    <row r="7490" spans="1:9" x14ac:dyDescent="0.25">
      <c r="A7490">
        <v>21</v>
      </c>
      <c r="B7490">
        <v>2</v>
      </c>
      <c r="C7490">
        <v>2020</v>
      </c>
      <c r="D7490">
        <v>0</v>
      </c>
      <c r="E7490">
        <v>0</v>
      </c>
      <c r="F7490" s="1" t="s">
        <v>123</v>
      </c>
      <c r="G7490" s="1" t="s">
        <v>237</v>
      </c>
      <c r="H7490" s="2">
        <f t="shared" ref="H7490:H7553" si="234">DATE(C7490,B7490,A7490)</f>
        <v>43882</v>
      </c>
      <c r="I7490" s="2">
        <f t="shared" ref="I7490:I7553" si="235">H7490-1</f>
        <v>43881</v>
      </c>
    </row>
    <row r="7491" spans="1:9" x14ac:dyDescent="0.25">
      <c r="A7491">
        <v>20</v>
      </c>
      <c r="B7491">
        <v>2</v>
      </c>
      <c r="C7491">
        <v>2020</v>
      </c>
      <c r="D7491">
        <v>0</v>
      </c>
      <c r="E7491">
        <v>0</v>
      </c>
      <c r="F7491" s="1" t="s">
        <v>123</v>
      </c>
      <c r="G7491" s="1" t="s">
        <v>237</v>
      </c>
      <c r="H7491" s="2">
        <f t="shared" si="234"/>
        <v>43881</v>
      </c>
      <c r="I7491" s="2">
        <f t="shared" si="235"/>
        <v>43880</v>
      </c>
    </row>
    <row r="7492" spans="1:9" x14ac:dyDescent="0.25">
      <c r="A7492">
        <v>19</v>
      </c>
      <c r="B7492">
        <v>2</v>
      </c>
      <c r="C7492">
        <v>2020</v>
      </c>
      <c r="D7492">
        <v>0</v>
      </c>
      <c r="E7492">
        <v>0</v>
      </c>
      <c r="F7492" s="1" t="s">
        <v>123</v>
      </c>
      <c r="G7492" s="1" t="s">
        <v>237</v>
      </c>
      <c r="H7492" s="2">
        <f t="shared" si="234"/>
        <v>43880</v>
      </c>
      <c r="I7492" s="2">
        <f t="shared" si="235"/>
        <v>43879</v>
      </c>
    </row>
    <row r="7493" spans="1:9" x14ac:dyDescent="0.25">
      <c r="A7493">
        <v>18</v>
      </c>
      <c r="B7493">
        <v>2</v>
      </c>
      <c r="C7493">
        <v>2020</v>
      </c>
      <c r="D7493">
        <v>0</v>
      </c>
      <c r="E7493">
        <v>0</v>
      </c>
      <c r="F7493" s="1" t="s">
        <v>123</v>
      </c>
      <c r="G7493" s="1" t="s">
        <v>237</v>
      </c>
      <c r="H7493" s="2">
        <f t="shared" si="234"/>
        <v>43879</v>
      </c>
      <c r="I7493" s="2">
        <f t="shared" si="235"/>
        <v>43878</v>
      </c>
    </row>
    <row r="7494" spans="1:9" x14ac:dyDescent="0.25">
      <c r="A7494">
        <v>17</v>
      </c>
      <c r="B7494">
        <v>2</v>
      </c>
      <c r="C7494">
        <v>2020</v>
      </c>
      <c r="D7494">
        <v>0</v>
      </c>
      <c r="E7494">
        <v>0</v>
      </c>
      <c r="F7494" s="1" t="s">
        <v>123</v>
      </c>
      <c r="G7494" s="1" t="s">
        <v>237</v>
      </c>
      <c r="H7494" s="2">
        <f t="shared" si="234"/>
        <v>43878</v>
      </c>
      <c r="I7494" s="2">
        <f t="shared" si="235"/>
        <v>43877</v>
      </c>
    </row>
    <row r="7495" spans="1:9" x14ac:dyDescent="0.25">
      <c r="A7495">
        <v>16</v>
      </c>
      <c r="B7495">
        <v>2</v>
      </c>
      <c r="C7495">
        <v>2020</v>
      </c>
      <c r="D7495">
        <v>0</v>
      </c>
      <c r="E7495">
        <v>0</v>
      </c>
      <c r="F7495" s="1" t="s">
        <v>123</v>
      </c>
      <c r="G7495" s="1" t="s">
        <v>237</v>
      </c>
      <c r="H7495" s="2">
        <f t="shared" si="234"/>
        <v>43877</v>
      </c>
      <c r="I7495" s="2">
        <f t="shared" si="235"/>
        <v>43876</v>
      </c>
    </row>
    <row r="7496" spans="1:9" x14ac:dyDescent="0.25">
      <c r="A7496">
        <v>15</v>
      </c>
      <c r="B7496">
        <v>2</v>
      </c>
      <c r="C7496">
        <v>2020</v>
      </c>
      <c r="D7496">
        <v>0</v>
      </c>
      <c r="E7496">
        <v>0</v>
      </c>
      <c r="F7496" s="1" t="s">
        <v>123</v>
      </c>
      <c r="G7496" s="1" t="s">
        <v>237</v>
      </c>
      <c r="H7496" s="2">
        <f t="shared" si="234"/>
        <v>43876</v>
      </c>
      <c r="I7496" s="2">
        <f t="shared" si="235"/>
        <v>43875</v>
      </c>
    </row>
    <row r="7497" spans="1:9" x14ac:dyDescent="0.25">
      <c r="A7497">
        <v>14</v>
      </c>
      <c r="B7497">
        <v>2</v>
      </c>
      <c r="C7497">
        <v>2020</v>
      </c>
      <c r="D7497">
        <v>0</v>
      </c>
      <c r="E7497">
        <v>0</v>
      </c>
      <c r="F7497" s="1" t="s">
        <v>123</v>
      </c>
      <c r="G7497" s="1" t="s">
        <v>237</v>
      </c>
      <c r="H7497" s="2">
        <f t="shared" si="234"/>
        <v>43875</v>
      </c>
      <c r="I7497" s="2">
        <f t="shared" si="235"/>
        <v>43874</v>
      </c>
    </row>
    <row r="7498" spans="1:9" x14ac:dyDescent="0.25">
      <c r="A7498">
        <v>13</v>
      </c>
      <c r="B7498">
        <v>2</v>
      </c>
      <c r="C7498">
        <v>2020</v>
      </c>
      <c r="D7498">
        <v>0</v>
      </c>
      <c r="E7498">
        <v>0</v>
      </c>
      <c r="F7498" s="1" t="s">
        <v>123</v>
      </c>
      <c r="G7498" s="1" t="s">
        <v>237</v>
      </c>
      <c r="H7498" s="2">
        <f t="shared" si="234"/>
        <v>43874</v>
      </c>
      <c r="I7498" s="2">
        <f t="shared" si="235"/>
        <v>43873</v>
      </c>
    </row>
    <row r="7499" spans="1:9" x14ac:dyDescent="0.25">
      <c r="A7499">
        <v>12</v>
      </c>
      <c r="B7499">
        <v>2</v>
      </c>
      <c r="C7499">
        <v>2020</v>
      </c>
      <c r="D7499">
        <v>0</v>
      </c>
      <c r="E7499">
        <v>0</v>
      </c>
      <c r="F7499" s="1" t="s">
        <v>123</v>
      </c>
      <c r="G7499" s="1" t="s">
        <v>237</v>
      </c>
      <c r="H7499" s="2">
        <f t="shared" si="234"/>
        <v>43873</v>
      </c>
      <c r="I7499" s="2">
        <f t="shared" si="235"/>
        <v>43872</v>
      </c>
    </row>
    <row r="7500" spans="1:9" x14ac:dyDescent="0.25">
      <c r="A7500">
        <v>11</v>
      </c>
      <c r="B7500">
        <v>2</v>
      </c>
      <c r="C7500">
        <v>2020</v>
      </c>
      <c r="D7500">
        <v>0</v>
      </c>
      <c r="E7500">
        <v>0</v>
      </c>
      <c r="F7500" s="1" t="s">
        <v>123</v>
      </c>
      <c r="G7500" s="1" t="s">
        <v>237</v>
      </c>
      <c r="H7500" s="2">
        <f t="shared" si="234"/>
        <v>43872</v>
      </c>
      <c r="I7500" s="2">
        <f t="shared" si="235"/>
        <v>43871</v>
      </c>
    </row>
    <row r="7501" spans="1:9" x14ac:dyDescent="0.25">
      <c r="A7501">
        <v>10</v>
      </c>
      <c r="B7501">
        <v>2</v>
      </c>
      <c r="C7501">
        <v>2020</v>
      </c>
      <c r="D7501">
        <v>0</v>
      </c>
      <c r="E7501">
        <v>0</v>
      </c>
      <c r="F7501" s="1" t="s">
        <v>123</v>
      </c>
      <c r="G7501" s="1" t="s">
        <v>237</v>
      </c>
      <c r="H7501" s="2">
        <f t="shared" si="234"/>
        <v>43871</v>
      </c>
      <c r="I7501" s="2">
        <f t="shared" si="235"/>
        <v>43870</v>
      </c>
    </row>
    <row r="7502" spans="1:9" x14ac:dyDescent="0.25">
      <c r="A7502">
        <v>9</v>
      </c>
      <c r="B7502">
        <v>2</v>
      </c>
      <c r="C7502">
        <v>2020</v>
      </c>
      <c r="D7502">
        <v>0</v>
      </c>
      <c r="E7502">
        <v>0</v>
      </c>
      <c r="F7502" s="1" t="s">
        <v>123</v>
      </c>
      <c r="G7502" s="1" t="s">
        <v>237</v>
      </c>
      <c r="H7502" s="2">
        <f t="shared" si="234"/>
        <v>43870</v>
      </c>
      <c r="I7502" s="2">
        <f t="shared" si="235"/>
        <v>43869</v>
      </c>
    </row>
    <row r="7503" spans="1:9" x14ac:dyDescent="0.25">
      <c r="A7503">
        <v>8</v>
      </c>
      <c r="B7503">
        <v>2</v>
      </c>
      <c r="C7503">
        <v>2020</v>
      </c>
      <c r="D7503">
        <v>0</v>
      </c>
      <c r="E7503">
        <v>0</v>
      </c>
      <c r="F7503" s="1" t="s">
        <v>123</v>
      </c>
      <c r="G7503" s="1" t="s">
        <v>237</v>
      </c>
      <c r="H7503" s="2">
        <f t="shared" si="234"/>
        <v>43869</v>
      </c>
      <c r="I7503" s="2">
        <f t="shared" si="235"/>
        <v>43868</v>
      </c>
    </row>
    <row r="7504" spans="1:9" x14ac:dyDescent="0.25">
      <c r="A7504">
        <v>7</v>
      </c>
      <c r="B7504">
        <v>2</v>
      </c>
      <c r="C7504">
        <v>2020</v>
      </c>
      <c r="D7504">
        <v>0</v>
      </c>
      <c r="E7504">
        <v>0</v>
      </c>
      <c r="F7504" s="1" t="s">
        <v>123</v>
      </c>
      <c r="G7504" s="1" t="s">
        <v>237</v>
      </c>
      <c r="H7504" s="2">
        <f t="shared" si="234"/>
        <v>43868</v>
      </c>
      <c r="I7504" s="2">
        <f t="shared" si="235"/>
        <v>43867</v>
      </c>
    </row>
    <row r="7505" spans="1:9" x14ac:dyDescent="0.25">
      <c r="A7505">
        <v>6</v>
      </c>
      <c r="B7505">
        <v>2</v>
      </c>
      <c r="C7505">
        <v>2020</v>
      </c>
      <c r="D7505">
        <v>0</v>
      </c>
      <c r="E7505">
        <v>0</v>
      </c>
      <c r="F7505" s="1" t="s">
        <v>123</v>
      </c>
      <c r="G7505" s="1" t="s">
        <v>237</v>
      </c>
      <c r="H7505" s="2">
        <f t="shared" si="234"/>
        <v>43867</v>
      </c>
      <c r="I7505" s="2">
        <f t="shared" si="235"/>
        <v>43866</v>
      </c>
    </row>
    <row r="7506" spans="1:9" x14ac:dyDescent="0.25">
      <c r="A7506">
        <v>5</v>
      </c>
      <c r="B7506">
        <v>2</v>
      </c>
      <c r="C7506">
        <v>2020</v>
      </c>
      <c r="D7506">
        <v>0</v>
      </c>
      <c r="E7506">
        <v>0</v>
      </c>
      <c r="F7506" s="1" t="s">
        <v>123</v>
      </c>
      <c r="G7506" s="1" t="s">
        <v>237</v>
      </c>
      <c r="H7506" s="2">
        <f t="shared" si="234"/>
        <v>43866</v>
      </c>
      <c r="I7506" s="2">
        <f t="shared" si="235"/>
        <v>43865</v>
      </c>
    </row>
    <row r="7507" spans="1:9" x14ac:dyDescent="0.25">
      <c r="A7507">
        <v>4</v>
      </c>
      <c r="B7507">
        <v>2</v>
      </c>
      <c r="C7507">
        <v>2020</v>
      </c>
      <c r="D7507">
        <v>0</v>
      </c>
      <c r="E7507">
        <v>0</v>
      </c>
      <c r="F7507" s="1" t="s">
        <v>123</v>
      </c>
      <c r="G7507" s="1" t="s">
        <v>237</v>
      </c>
      <c r="H7507" s="2">
        <f t="shared" si="234"/>
        <v>43865</v>
      </c>
      <c r="I7507" s="2">
        <f t="shared" si="235"/>
        <v>43864</v>
      </c>
    </row>
    <row r="7508" spans="1:9" x14ac:dyDescent="0.25">
      <c r="A7508">
        <v>3</v>
      </c>
      <c r="B7508">
        <v>2</v>
      </c>
      <c r="C7508">
        <v>2020</v>
      </c>
      <c r="D7508">
        <v>0</v>
      </c>
      <c r="E7508">
        <v>0</v>
      </c>
      <c r="F7508" s="1" t="s">
        <v>123</v>
      </c>
      <c r="G7508" s="1" t="s">
        <v>237</v>
      </c>
      <c r="H7508" s="2">
        <f t="shared" si="234"/>
        <v>43864</v>
      </c>
      <c r="I7508" s="2">
        <f t="shared" si="235"/>
        <v>43863</v>
      </c>
    </row>
    <row r="7509" spans="1:9" x14ac:dyDescent="0.25">
      <c r="A7509">
        <v>2</v>
      </c>
      <c r="B7509">
        <v>2</v>
      </c>
      <c r="C7509">
        <v>2020</v>
      </c>
      <c r="D7509">
        <v>0</v>
      </c>
      <c r="E7509">
        <v>0</v>
      </c>
      <c r="F7509" s="1" t="s">
        <v>123</v>
      </c>
      <c r="G7509" s="1" t="s">
        <v>237</v>
      </c>
      <c r="H7509" s="2">
        <f t="shared" si="234"/>
        <v>43863</v>
      </c>
      <c r="I7509" s="2">
        <f t="shared" si="235"/>
        <v>43862</v>
      </c>
    </row>
    <row r="7510" spans="1:9" x14ac:dyDescent="0.25">
      <c r="A7510">
        <v>1</v>
      </c>
      <c r="B7510">
        <v>2</v>
      </c>
      <c r="C7510">
        <v>2020</v>
      </c>
      <c r="D7510">
        <v>0</v>
      </c>
      <c r="E7510">
        <v>0</v>
      </c>
      <c r="F7510" s="1" t="s">
        <v>123</v>
      </c>
      <c r="G7510" s="1" t="s">
        <v>237</v>
      </c>
      <c r="H7510" s="2">
        <f t="shared" si="234"/>
        <v>43862</v>
      </c>
      <c r="I7510" s="2">
        <f t="shared" si="235"/>
        <v>43861</v>
      </c>
    </row>
    <row r="7511" spans="1:9" x14ac:dyDescent="0.25">
      <c r="A7511">
        <v>31</v>
      </c>
      <c r="B7511">
        <v>1</v>
      </c>
      <c r="C7511">
        <v>2020</v>
      </c>
      <c r="D7511">
        <v>0</v>
      </c>
      <c r="E7511">
        <v>0</v>
      </c>
      <c r="F7511" s="1" t="s">
        <v>123</v>
      </c>
      <c r="G7511" s="1" t="s">
        <v>237</v>
      </c>
      <c r="H7511" s="2">
        <f t="shared" si="234"/>
        <v>43861</v>
      </c>
      <c r="I7511" s="2">
        <f t="shared" si="235"/>
        <v>43860</v>
      </c>
    </row>
    <row r="7512" spans="1:9" x14ac:dyDescent="0.25">
      <c r="A7512">
        <v>30</v>
      </c>
      <c r="B7512">
        <v>1</v>
      </c>
      <c r="C7512">
        <v>2020</v>
      </c>
      <c r="D7512">
        <v>0</v>
      </c>
      <c r="E7512">
        <v>0</v>
      </c>
      <c r="F7512" s="1" t="s">
        <v>123</v>
      </c>
      <c r="G7512" s="1" t="s">
        <v>237</v>
      </c>
      <c r="H7512" s="2">
        <f t="shared" si="234"/>
        <v>43860</v>
      </c>
      <c r="I7512" s="2">
        <f t="shared" si="235"/>
        <v>43859</v>
      </c>
    </row>
    <row r="7513" spans="1:9" x14ac:dyDescent="0.25">
      <c r="A7513">
        <v>29</v>
      </c>
      <c r="B7513">
        <v>1</v>
      </c>
      <c r="C7513">
        <v>2020</v>
      </c>
      <c r="D7513">
        <v>0</v>
      </c>
      <c r="E7513">
        <v>0</v>
      </c>
      <c r="F7513" s="1" t="s">
        <v>123</v>
      </c>
      <c r="G7513" s="1" t="s">
        <v>237</v>
      </c>
      <c r="H7513" s="2">
        <f t="shared" si="234"/>
        <v>43859</v>
      </c>
      <c r="I7513" s="2">
        <f t="shared" si="235"/>
        <v>43858</v>
      </c>
    </row>
    <row r="7514" spans="1:9" x14ac:dyDescent="0.25">
      <c r="A7514">
        <v>28</v>
      </c>
      <c r="B7514">
        <v>1</v>
      </c>
      <c r="C7514">
        <v>2020</v>
      </c>
      <c r="D7514">
        <v>0</v>
      </c>
      <c r="E7514">
        <v>0</v>
      </c>
      <c r="F7514" s="1" t="s">
        <v>123</v>
      </c>
      <c r="G7514" s="1" t="s">
        <v>237</v>
      </c>
      <c r="H7514" s="2">
        <f t="shared" si="234"/>
        <v>43858</v>
      </c>
      <c r="I7514" s="2">
        <f t="shared" si="235"/>
        <v>43857</v>
      </c>
    </row>
    <row r="7515" spans="1:9" x14ac:dyDescent="0.25">
      <c r="A7515">
        <v>27</v>
      </c>
      <c r="B7515">
        <v>1</v>
      </c>
      <c r="C7515">
        <v>2020</v>
      </c>
      <c r="D7515">
        <v>0</v>
      </c>
      <c r="E7515">
        <v>0</v>
      </c>
      <c r="F7515" s="1" t="s">
        <v>123</v>
      </c>
      <c r="G7515" s="1" t="s">
        <v>237</v>
      </c>
      <c r="H7515" s="2">
        <f t="shared" si="234"/>
        <v>43857</v>
      </c>
      <c r="I7515" s="2">
        <f t="shared" si="235"/>
        <v>43856</v>
      </c>
    </row>
    <row r="7516" spans="1:9" x14ac:dyDescent="0.25">
      <c r="A7516">
        <v>26</v>
      </c>
      <c r="B7516">
        <v>1</v>
      </c>
      <c r="C7516">
        <v>2020</v>
      </c>
      <c r="D7516">
        <v>0</v>
      </c>
      <c r="E7516">
        <v>0</v>
      </c>
      <c r="F7516" s="1" t="s">
        <v>123</v>
      </c>
      <c r="G7516" s="1" t="s">
        <v>237</v>
      </c>
      <c r="H7516" s="2">
        <f t="shared" si="234"/>
        <v>43856</v>
      </c>
      <c r="I7516" s="2">
        <f t="shared" si="235"/>
        <v>43855</v>
      </c>
    </row>
    <row r="7517" spans="1:9" x14ac:dyDescent="0.25">
      <c r="A7517">
        <v>25</v>
      </c>
      <c r="B7517">
        <v>1</v>
      </c>
      <c r="C7517">
        <v>2020</v>
      </c>
      <c r="D7517">
        <v>0</v>
      </c>
      <c r="E7517">
        <v>0</v>
      </c>
      <c r="F7517" s="1" t="s">
        <v>123</v>
      </c>
      <c r="G7517" s="1" t="s">
        <v>237</v>
      </c>
      <c r="H7517" s="2">
        <f t="shared" si="234"/>
        <v>43855</v>
      </c>
      <c r="I7517" s="2">
        <f t="shared" si="235"/>
        <v>43854</v>
      </c>
    </row>
    <row r="7518" spans="1:9" x14ac:dyDescent="0.25">
      <c r="A7518">
        <v>24</v>
      </c>
      <c r="B7518">
        <v>1</v>
      </c>
      <c r="C7518">
        <v>2020</v>
      </c>
      <c r="D7518">
        <v>0</v>
      </c>
      <c r="E7518">
        <v>0</v>
      </c>
      <c r="F7518" s="1" t="s">
        <v>123</v>
      </c>
      <c r="G7518" s="1" t="s">
        <v>237</v>
      </c>
      <c r="H7518" s="2">
        <f t="shared" si="234"/>
        <v>43854</v>
      </c>
      <c r="I7518" s="2">
        <f t="shared" si="235"/>
        <v>43853</v>
      </c>
    </row>
    <row r="7519" spans="1:9" x14ac:dyDescent="0.25">
      <c r="A7519">
        <v>23</v>
      </c>
      <c r="B7519">
        <v>1</v>
      </c>
      <c r="C7519">
        <v>2020</v>
      </c>
      <c r="D7519">
        <v>0</v>
      </c>
      <c r="E7519">
        <v>0</v>
      </c>
      <c r="F7519" s="1" t="s">
        <v>123</v>
      </c>
      <c r="G7519" s="1" t="s">
        <v>237</v>
      </c>
      <c r="H7519" s="2">
        <f t="shared" si="234"/>
        <v>43853</v>
      </c>
      <c r="I7519" s="2">
        <f t="shared" si="235"/>
        <v>43852</v>
      </c>
    </row>
    <row r="7520" spans="1:9" x14ac:dyDescent="0.25">
      <c r="A7520">
        <v>22</v>
      </c>
      <c r="B7520">
        <v>1</v>
      </c>
      <c r="C7520">
        <v>2020</v>
      </c>
      <c r="D7520">
        <v>0</v>
      </c>
      <c r="E7520">
        <v>0</v>
      </c>
      <c r="F7520" s="1" t="s">
        <v>123</v>
      </c>
      <c r="G7520" s="1" t="s">
        <v>237</v>
      </c>
      <c r="H7520" s="2">
        <f t="shared" si="234"/>
        <v>43852</v>
      </c>
      <c r="I7520" s="2">
        <f t="shared" si="235"/>
        <v>43851</v>
      </c>
    </row>
    <row r="7521" spans="1:9" x14ac:dyDescent="0.25">
      <c r="A7521">
        <v>21</v>
      </c>
      <c r="B7521">
        <v>1</v>
      </c>
      <c r="C7521">
        <v>2020</v>
      </c>
      <c r="D7521">
        <v>0</v>
      </c>
      <c r="E7521">
        <v>0</v>
      </c>
      <c r="F7521" s="1" t="s">
        <v>123</v>
      </c>
      <c r="G7521" s="1" t="s">
        <v>237</v>
      </c>
      <c r="H7521" s="2">
        <f t="shared" si="234"/>
        <v>43851</v>
      </c>
      <c r="I7521" s="2">
        <f t="shared" si="235"/>
        <v>43850</v>
      </c>
    </row>
    <row r="7522" spans="1:9" x14ac:dyDescent="0.25">
      <c r="A7522">
        <v>20</v>
      </c>
      <c r="B7522">
        <v>1</v>
      </c>
      <c r="C7522">
        <v>2020</v>
      </c>
      <c r="D7522">
        <v>0</v>
      </c>
      <c r="E7522">
        <v>0</v>
      </c>
      <c r="F7522" s="1" t="s">
        <v>123</v>
      </c>
      <c r="G7522" s="1" t="s">
        <v>237</v>
      </c>
      <c r="H7522" s="2">
        <f t="shared" si="234"/>
        <v>43850</v>
      </c>
      <c r="I7522" s="2">
        <f t="shared" si="235"/>
        <v>43849</v>
      </c>
    </row>
    <row r="7523" spans="1:9" x14ac:dyDescent="0.25">
      <c r="A7523">
        <v>19</v>
      </c>
      <c r="B7523">
        <v>1</v>
      </c>
      <c r="C7523">
        <v>2020</v>
      </c>
      <c r="D7523">
        <v>0</v>
      </c>
      <c r="E7523">
        <v>0</v>
      </c>
      <c r="F7523" s="1" t="s">
        <v>123</v>
      </c>
      <c r="G7523" s="1" t="s">
        <v>237</v>
      </c>
      <c r="H7523" s="2">
        <f t="shared" si="234"/>
        <v>43849</v>
      </c>
      <c r="I7523" s="2">
        <f t="shared" si="235"/>
        <v>43848</v>
      </c>
    </row>
    <row r="7524" spans="1:9" x14ac:dyDescent="0.25">
      <c r="A7524">
        <v>18</v>
      </c>
      <c r="B7524">
        <v>1</v>
      </c>
      <c r="C7524">
        <v>2020</v>
      </c>
      <c r="D7524">
        <v>0</v>
      </c>
      <c r="E7524">
        <v>0</v>
      </c>
      <c r="F7524" s="1" t="s">
        <v>123</v>
      </c>
      <c r="G7524" s="1" t="s">
        <v>237</v>
      </c>
      <c r="H7524" s="2">
        <f t="shared" si="234"/>
        <v>43848</v>
      </c>
      <c r="I7524" s="2">
        <f t="shared" si="235"/>
        <v>43847</v>
      </c>
    </row>
    <row r="7525" spans="1:9" x14ac:dyDescent="0.25">
      <c r="A7525">
        <v>17</v>
      </c>
      <c r="B7525">
        <v>1</v>
      </c>
      <c r="C7525">
        <v>2020</v>
      </c>
      <c r="D7525">
        <v>0</v>
      </c>
      <c r="E7525">
        <v>0</v>
      </c>
      <c r="F7525" s="1" t="s">
        <v>123</v>
      </c>
      <c r="G7525" s="1" t="s">
        <v>237</v>
      </c>
      <c r="H7525" s="2">
        <f t="shared" si="234"/>
        <v>43847</v>
      </c>
      <c r="I7525" s="2">
        <f t="shared" si="235"/>
        <v>43846</v>
      </c>
    </row>
    <row r="7526" spans="1:9" x14ac:dyDescent="0.25">
      <c r="A7526">
        <v>16</v>
      </c>
      <c r="B7526">
        <v>1</v>
      </c>
      <c r="C7526">
        <v>2020</v>
      </c>
      <c r="D7526">
        <v>0</v>
      </c>
      <c r="E7526">
        <v>0</v>
      </c>
      <c r="F7526" s="1" t="s">
        <v>123</v>
      </c>
      <c r="G7526" s="1" t="s">
        <v>237</v>
      </c>
      <c r="H7526" s="2">
        <f t="shared" si="234"/>
        <v>43846</v>
      </c>
      <c r="I7526" s="2">
        <f t="shared" si="235"/>
        <v>43845</v>
      </c>
    </row>
    <row r="7527" spans="1:9" x14ac:dyDescent="0.25">
      <c r="A7527">
        <v>15</v>
      </c>
      <c r="B7527">
        <v>1</v>
      </c>
      <c r="C7527">
        <v>2020</v>
      </c>
      <c r="D7527">
        <v>0</v>
      </c>
      <c r="E7527">
        <v>0</v>
      </c>
      <c r="F7527" s="1" t="s">
        <v>123</v>
      </c>
      <c r="G7527" s="1" t="s">
        <v>237</v>
      </c>
      <c r="H7527" s="2">
        <f t="shared" si="234"/>
        <v>43845</v>
      </c>
      <c r="I7527" s="2">
        <f t="shared" si="235"/>
        <v>43844</v>
      </c>
    </row>
    <row r="7528" spans="1:9" x14ac:dyDescent="0.25">
      <c r="A7528">
        <v>14</v>
      </c>
      <c r="B7528">
        <v>1</v>
      </c>
      <c r="C7528">
        <v>2020</v>
      </c>
      <c r="D7528">
        <v>0</v>
      </c>
      <c r="E7528">
        <v>0</v>
      </c>
      <c r="F7528" s="1" t="s">
        <v>123</v>
      </c>
      <c r="G7528" s="1" t="s">
        <v>237</v>
      </c>
      <c r="H7528" s="2">
        <f t="shared" si="234"/>
        <v>43844</v>
      </c>
      <c r="I7528" s="2">
        <f t="shared" si="235"/>
        <v>43843</v>
      </c>
    </row>
    <row r="7529" spans="1:9" x14ac:dyDescent="0.25">
      <c r="A7529">
        <v>13</v>
      </c>
      <c r="B7529">
        <v>1</v>
      </c>
      <c r="C7529">
        <v>2020</v>
      </c>
      <c r="D7529">
        <v>0</v>
      </c>
      <c r="E7529">
        <v>0</v>
      </c>
      <c r="F7529" s="1" t="s">
        <v>123</v>
      </c>
      <c r="G7529" s="1" t="s">
        <v>237</v>
      </c>
      <c r="H7529" s="2">
        <f t="shared" si="234"/>
        <v>43843</v>
      </c>
      <c r="I7529" s="2">
        <f t="shared" si="235"/>
        <v>43842</v>
      </c>
    </row>
    <row r="7530" spans="1:9" x14ac:dyDescent="0.25">
      <c r="A7530">
        <v>12</v>
      </c>
      <c r="B7530">
        <v>1</v>
      </c>
      <c r="C7530">
        <v>2020</v>
      </c>
      <c r="D7530">
        <v>0</v>
      </c>
      <c r="E7530">
        <v>0</v>
      </c>
      <c r="F7530" s="1" t="s">
        <v>123</v>
      </c>
      <c r="G7530" s="1" t="s">
        <v>237</v>
      </c>
      <c r="H7530" s="2">
        <f t="shared" si="234"/>
        <v>43842</v>
      </c>
      <c r="I7530" s="2">
        <f t="shared" si="235"/>
        <v>43841</v>
      </c>
    </row>
    <row r="7531" spans="1:9" x14ac:dyDescent="0.25">
      <c r="A7531">
        <v>11</v>
      </c>
      <c r="B7531">
        <v>1</v>
      </c>
      <c r="C7531">
        <v>2020</v>
      </c>
      <c r="D7531">
        <v>0</v>
      </c>
      <c r="E7531">
        <v>0</v>
      </c>
      <c r="F7531" s="1" t="s">
        <v>123</v>
      </c>
      <c r="G7531" s="1" t="s">
        <v>237</v>
      </c>
      <c r="H7531" s="2">
        <f t="shared" si="234"/>
        <v>43841</v>
      </c>
      <c r="I7531" s="2">
        <f t="shared" si="235"/>
        <v>43840</v>
      </c>
    </row>
    <row r="7532" spans="1:9" x14ac:dyDescent="0.25">
      <c r="A7532">
        <v>10</v>
      </c>
      <c r="B7532">
        <v>1</v>
      </c>
      <c r="C7532">
        <v>2020</v>
      </c>
      <c r="D7532">
        <v>0</v>
      </c>
      <c r="E7532">
        <v>0</v>
      </c>
      <c r="F7532" s="1" t="s">
        <v>123</v>
      </c>
      <c r="G7532" s="1" t="s">
        <v>237</v>
      </c>
      <c r="H7532" s="2">
        <f t="shared" si="234"/>
        <v>43840</v>
      </c>
      <c r="I7532" s="2">
        <f t="shared" si="235"/>
        <v>43839</v>
      </c>
    </row>
    <row r="7533" spans="1:9" x14ac:dyDescent="0.25">
      <c r="A7533">
        <v>9</v>
      </c>
      <c r="B7533">
        <v>1</v>
      </c>
      <c r="C7533">
        <v>2020</v>
      </c>
      <c r="D7533">
        <v>0</v>
      </c>
      <c r="E7533">
        <v>0</v>
      </c>
      <c r="F7533" s="1" t="s">
        <v>123</v>
      </c>
      <c r="G7533" s="1" t="s">
        <v>237</v>
      </c>
      <c r="H7533" s="2">
        <f t="shared" si="234"/>
        <v>43839</v>
      </c>
      <c r="I7533" s="2">
        <f t="shared" si="235"/>
        <v>43838</v>
      </c>
    </row>
    <row r="7534" spans="1:9" x14ac:dyDescent="0.25">
      <c r="A7534">
        <v>8</v>
      </c>
      <c r="B7534">
        <v>1</v>
      </c>
      <c r="C7534">
        <v>2020</v>
      </c>
      <c r="D7534">
        <v>0</v>
      </c>
      <c r="E7534">
        <v>0</v>
      </c>
      <c r="F7534" s="1" t="s">
        <v>123</v>
      </c>
      <c r="G7534" s="1" t="s">
        <v>237</v>
      </c>
      <c r="H7534" s="2">
        <f t="shared" si="234"/>
        <v>43838</v>
      </c>
      <c r="I7534" s="2">
        <f t="shared" si="235"/>
        <v>43837</v>
      </c>
    </row>
    <row r="7535" spans="1:9" x14ac:dyDescent="0.25">
      <c r="A7535">
        <v>7</v>
      </c>
      <c r="B7535">
        <v>1</v>
      </c>
      <c r="C7535">
        <v>2020</v>
      </c>
      <c r="D7535">
        <v>0</v>
      </c>
      <c r="E7535">
        <v>0</v>
      </c>
      <c r="F7535" s="1" t="s">
        <v>123</v>
      </c>
      <c r="G7535" s="1" t="s">
        <v>237</v>
      </c>
      <c r="H7535" s="2">
        <f t="shared" si="234"/>
        <v>43837</v>
      </c>
      <c r="I7535" s="2">
        <f t="shared" si="235"/>
        <v>43836</v>
      </c>
    </row>
    <row r="7536" spans="1:9" x14ac:dyDescent="0.25">
      <c r="A7536">
        <v>6</v>
      </c>
      <c r="B7536">
        <v>1</v>
      </c>
      <c r="C7536">
        <v>2020</v>
      </c>
      <c r="D7536">
        <v>0</v>
      </c>
      <c r="E7536">
        <v>0</v>
      </c>
      <c r="F7536" s="1" t="s">
        <v>123</v>
      </c>
      <c r="G7536" s="1" t="s">
        <v>237</v>
      </c>
      <c r="H7536" s="2">
        <f t="shared" si="234"/>
        <v>43836</v>
      </c>
      <c r="I7536" s="2">
        <f t="shared" si="235"/>
        <v>43835</v>
      </c>
    </row>
    <row r="7537" spans="1:9" x14ac:dyDescent="0.25">
      <c r="A7537">
        <v>5</v>
      </c>
      <c r="B7537">
        <v>1</v>
      </c>
      <c r="C7537">
        <v>2020</v>
      </c>
      <c r="D7537">
        <v>0</v>
      </c>
      <c r="E7537">
        <v>0</v>
      </c>
      <c r="F7537" s="1" t="s">
        <v>123</v>
      </c>
      <c r="G7537" s="1" t="s">
        <v>237</v>
      </c>
      <c r="H7537" s="2">
        <f t="shared" si="234"/>
        <v>43835</v>
      </c>
      <c r="I7537" s="2">
        <f t="shared" si="235"/>
        <v>43834</v>
      </c>
    </row>
    <row r="7538" spans="1:9" x14ac:dyDescent="0.25">
      <c r="A7538">
        <v>4</v>
      </c>
      <c r="B7538">
        <v>1</v>
      </c>
      <c r="C7538">
        <v>2020</v>
      </c>
      <c r="D7538">
        <v>0</v>
      </c>
      <c r="E7538">
        <v>0</v>
      </c>
      <c r="F7538" s="1" t="s">
        <v>123</v>
      </c>
      <c r="G7538" s="1" t="s">
        <v>237</v>
      </c>
      <c r="H7538" s="2">
        <f t="shared" si="234"/>
        <v>43834</v>
      </c>
      <c r="I7538" s="2">
        <f t="shared" si="235"/>
        <v>43833</v>
      </c>
    </row>
    <row r="7539" spans="1:9" x14ac:dyDescent="0.25">
      <c r="A7539">
        <v>3</v>
      </c>
      <c r="B7539">
        <v>1</v>
      </c>
      <c r="C7539">
        <v>2020</v>
      </c>
      <c r="D7539">
        <v>0</v>
      </c>
      <c r="E7539">
        <v>0</v>
      </c>
      <c r="F7539" s="1" t="s">
        <v>123</v>
      </c>
      <c r="G7539" s="1" t="s">
        <v>237</v>
      </c>
      <c r="H7539" s="2">
        <f t="shared" si="234"/>
        <v>43833</v>
      </c>
      <c r="I7539" s="2">
        <f t="shared" si="235"/>
        <v>43832</v>
      </c>
    </row>
    <row r="7540" spans="1:9" x14ac:dyDescent="0.25">
      <c r="A7540">
        <v>2</v>
      </c>
      <c r="B7540">
        <v>1</v>
      </c>
      <c r="C7540">
        <v>2020</v>
      </c>
      <c r="D7540">
        <v>0</v>
      </c>
      <c r="E7540">
        <v>0</v>
      </c>
      <c r="F7540" s="1" t="s">
        <v>123</v>
      </c>
      <c r="G7540" s="1" t="s">
        <v>237</v>
      </c>
      <c r="H7540" s="2">
        <f t="shared" si="234"/>
        <v>43832</v>
      </c>
      <c r="I7540" s="2">
        <f t="shared" si="235"/>
        <v>43831</v>
      </c>
    </row>
    <row r="7541" spans="1:9" x14ac:dyDescent="0.25">
      <c r="A7541">
        <v>1</v>
      </c>
      <c r="B7541">
        <v>1</v>
      </c>
      <c r="C7541">
        <v>2020</v>
      </c>
      <c r="D7541">
        <v>0</v>
      </c>
      <c r="E7541">
        <v>0</v>
      </c>
      <c r="F7541" s="1" t="s">
        <v>123</v>
      </c>
      <c r="G7541" s="1" t="s">
        <v>237</v>
      </c>
      <c r="H7541" s="2">
        <f t="shared" si="234"/>
        <v>43831</v>
      </c>
      <c r="I7541" s="2">
        <f t="shared" si="235"/>
        <v>43830</v>
      </c>
    </row>
    <row r="7542" spans="1:9" x14ac:dyDescent="0.25">
      <c r="A7542">
        <v>31</v>
      </c>
      <c r="B7542">
        <v>12</v>
      </c>
      <c r="C7542">
        <v>2019</v>
      </c>
      <c r="D7542">
        <v>0</v>
      </c>
      <c r="E7542">
        <v>0</v>
      </c>
      <c r="F7542" s="1" t="s">
        <v>123</v>
      </c>
      <c r="G7542" s="1" t="s">
        <v>237</v>
      </c>
      <c r="H7542" s="2">
        <f t="shared" si="234"/>
        <v>43830</v>
      </c>
      <c r="I7542" s="2">
        <f t="shared" si="235"/>
        <v>43829</v>
      </c>
    </row>
    <row r="7543" spans="1:9" x14ac:dyDescent="0.25">
      <c r="A7543">
        <v>22</v>
      </c>
      <c r="B7543">
        <v>4</v>
      </c>
      <c r="C7543">
        <v>2020</v>
      </c>
      <c r="D7543">
        <v>66</v>
      </c>
      <c r="E7543">
        <v>3</v>
      </c>
      <c r="F7543" s="1" t="s">
        <v>124</v>
      </c>
      <c r="G7543" s="1" t="s">
        <v>235</v>
      </c>
      <c r="H7543" s="2">
        <f t="shared" si="234"/>
        <v>43943</v>
      </c>
      <c r="I7543" s="2">
        <f t="shared" si="235"/>
        <v>43942</v>
      </c>
    </row>
    <row r="7544" spans="1:9" x14ac:dyDescent="0.25">
      <c r="A7544">
        <v>21</v>
      </c>
      <c r="B7544">
        <v>4</v>
      </c>
      <c r="C7544">
        <v>2020</v>
      </c>
      <c r="D7544">
        <v>76</v>
      </c>
      <c r="E7544">
        <v>3</v>
      </c>
      <c r="F7544" s="1" t="s">
        <v>124</v>
      </c>
      <c r="G7544" s="1" t="s">
        <v>235</v>
      </c>
      <c r="H7544" s="2">
        <f t="shared" si="234"/>
        <v>43942</v>
      </c>
      <c r="I7544" s="2">
        <f t="shared" si="235"/>
        <v>43941</v>
      </c>
    </row>
    <row r="7545" spans="1:9" x14ac:dyDescent="0.25">
      <c r="A7545">
        <v>20</v>
      </c>
      <c r="B7545">
        <v>4</v>
      </c>
      <c r="C7545">
        <v>2020</v>
      </c>
      <c r="D7545">
        <v>121</v>
      </c>
      <c r="E7545">
        <v>7</v>
      </c>
      <c r="F7545" s="1" t="s">
        <v>124</v>
      </c>
      <c r="G7545" s="1" t="s">
        <v>235</v>
      </c>
      <c r="H7545" s="2">
        <f t="shared" si="234"/>
        <v>43941</v>
      </c>
      <c r="I7545" s="2">
        <f t="shared" si="235"/>
        <v>43940</v>
      </c>
    </row>
    <row r="7546" spans="1:9" x14ac:dyDescent="0.25">
      <c r="A7546">
        <v>19</v>
      </c>
      <c r="B7546">
        <v>4</v>
      </c>
      <c r="C7546">
        <v>2020</v>
      </c>
      <c r="D7546">
        <v>87</v>
      </c>
      <c r="E7546">
        <v>4</v>
      </c>
      <c r="F7546" s="1" t="s">
        <v>124</v>
      </c>
      <c r="G7546" s="1" t="s">
        <v>235</v>
      </c>
      <c r="H7546" s="2">
        <f t="shared" si="234"/>
        <v>43940</v>
      </c>
      <c r="I7546" s="2">
        <f t="shared" si="235"/>
        <v>43939</v>
      </c>
    </row>
    <row r="7547" spans="1:9" x14ac:dyDescent="0.25">
      <c r="A7547">
        <v>18</v>
      </c>
      <c r="B7547">
        <v>4</v>
      </c>
      <c r="C7547">
        <v>2020</v>
      </c>
      <c r="D7547">
        <v>110</v>
      </c>
      <c r="E7547">
        <v>2</v>
      </c>
      <c r="F7547" s="1" t="s">
        <v>124</v>
      </c>
      <c r="G7547" s="1" t="s">
        <v>235</v>
      </c>
      <c r="H7547" s="2">
        <f t="shared" si="234"/>
        <v>43939</v>
      </c>
      <c r="I7547" s="2">
        <f t="shared" si="235"/>
        <v>43938</v>
      </c>
    </row>
    <row r="7548" spans="1:9" x14ac:dyDescent="0.25">
      <c r="A7548">
        <v>17</v>
      </c>
      <c r="B7548">
        <v>4</v>
      </c>
      <c r="C7548">
        <v>2020</v>
      </c>
      <c r="D7548">
        <v>105</v>
      </c>
      <c r="E7548">
        <v>8</v>
      </c>
      <c r="F7548" s="1" t="s">
        <v>124</v>
      </c>
      <c r="G7548" s="1" t="s">
        <v>235</v>
      </c>
      <c r="H7548" s="2">
        <f t="shared" si="234"/>
        <v>43938</v>
      </c>
      <c r="I7548" s="2">
        <f t="shared" si="235"/>
        <v>43937</v>
      </c>
    </row>
    <row r="7549" spans="1:9" x14ac:dyDescent="0.25">
      <c r="A7549">
        <v>16</v>
      </c>
      <c r="B7549">
        <v>4</v>
      </c>
      <c r="C7549">
        <v>2020</v>
      </c>
      <c r="D7549">
        <v>115</v>
      </c>
      <c r="E7549">
        <v>6</v>
      </c>
      <c r="F7549" s="1" t="s">
        <v>124</v>
      </c>
      <c r="G7549" s="1" t="s">
        <v>235</v>
      </c>
      <c r="H7549" s="2">
        <f t="shared" si="234"/>
        <v>43937</v>
      </c>
      <c r="I7549" s="2">
        <f t="shared" si="235"/>
        <v>43936</v>
      </c>
    </row>
    <row r="7550" spans="1:9" x14ac:dyDescent="0.25">
      <c r="A7550">
        <v>15</v>
      </c>
      <c r="B7550">
        <v>4</v>
      </c>
      <c r="C7550">
        <v>2020</v>
      </c>
      <c r="D7550">
        <v>222</v>
      </c>
      <c r="E7550">
        <v>4</v>
      </c>
      <c r="F7550" s="1" t="s">
        <v>124</v>
      </c>
      <c r="G7550" s="1" t="s">
        <v>235</v>
      </c>
      <c r="H7550" s="2">
        <f t="shared" si="234"/>
        <v>43936</v>
      </c>
      <c r="I7550" s="2">
        <f t="shared" si="235"/>
        <v>43935</v>
      </c>
    </row>
    <row r="7551" spans="1:9" x14ac:dyDescent="0.25">
      <c r="A7551">
        <v>14</v>
      </c>
      <c r="B7551">
        <v>4</v>
      </c>
      <c r="C7551">
        <v>2020</v>
      </c>
      <c r="D7551">
        <v>50</v>
      </c>
      <c r="E7551">
        <v>4</v>
      </c>
      <c r="F7551" s="1" t="s">
        <v>124</v>
      </c>
      <c r="G7551" s="1" t="s">
        <v>235</v>
      </c>
      <c r="H7551" s="2">
        <f t="shared" si="234"/>
        <v>43935</v>
      </c>
      <c r="I7551" s="2">
        <f t="shared" si="235"/>
        <v>43934</v>
      </c>
    </row>
    <row r="7552" spans="1:9" x14ac:dyDescent="0.25">
      <c r="A7552">
        <v>13</v>
      </c>
      <c r="B7552">
        <v>4</v>
      </c>
      <c r="C7552">
        <v>2020</v>
      </c>
      <c r="D7552">
        <v>102</v>
      </c>
      <c r="E7552">
        <v>2</v>
      </c>
      <c r="F7552" s="1" t="s">
        <v>124</v>
      </c>
      <c r="G7552" s="1" t="s">
        <v>235</v>
      </c>
      <c r="H7552" s="2">
        <f t="shared" si="234"/>
        <v>43934</v>
      </c>
      <c r="I7552" s="2">
        <f t="shared" si="235"/>
        <v>43933</v>
      </c>
    </row>
    <row r="7553" spans="1:9" x14ac:dyDescent="0.25">
      <c r="A7553">
        <v>12</v>
      </c>
      <c r="B7553">
        <v>4</v>
      </c>
      <c r="C7553">
        <v>2020</v>
      </c>
      <c r="D7553">
        <v>122</v>
      </c>
      <c r="E7553">
        <v>1</v>
      </c>
      <c r="F7553" s="1" t="s">
        <v>124</v>
      </c>
      <c r="G7553" s="1" t="s">
        <v>235</v>
      </c>
      <c r="H7553" s="2">
        <f t="shared" si="234"/>
        <v>43933</v>
      </c>
      <c r="I7553" s="2">
        <f t="shared" si="235"/>
        <v>43932</v>
      </c>
    </row>
    <row r="7554" spans="1:9" x14ac:dyDescent="0.25">
      <c r="A7554">
        <v>11</v>
      </c>
      <c r="B7554">
        <v>4</v>
      </c>
      <c r="C7554">
        <v>2020</v>
      </c>
      <c r="D7554">
        <v>149</v>
      </c>
      <c r="E7554">
        <v>0</v>
      </c>
      <c r="F7554" s="1" t="s">
        <v>124</v>
      </c>
      <c r="G7554" s="1" t="s">
        <v>235</v>
      </c>
      <c r="H7554" s="2">
        <f t="shared" ref="H7554:H7617" si="236">DATE(C7554,B7554,A7554)</f>
        <v>43932</v>
      </c>
      <c r="I7554" s="2">
        <f t="shared" ref="I7554:I7617" si="237">H7554-1</f>
        <v>43931</v>
      </c>
    </row>
    <row r="7555" spans="1:9" x14ac:dyDescent="0.25">
      <c r="A7555">
        <v>10</v>
      </c>
      <c r="B7555">
        <v>4</v>
      </c>
      <c r="C7555">
        <v>2020</v>
      </c>
      <c r="D7555">
        <v>115</v>
      </c>
      <c r="E7555">
        <v>2</v>
      </c>
      <c r="F7555" s="1" t="s">
        <v>124</v>
      </c>
      <c r="G7555" s="1" t="s">
        <v>235</v>
      </c>
      <c r="H7555" s="2">
        <f t="shared" si="236"/>
        <v>43931</v>
      </c>
      <c r="I7555" s="2">
        <f t="shared" si="237"/>
        <v>43930</v>
      </c>
    </row>
    <row r="7556" spans="1:9" x14ac:dyDescent="0.25">
      <c r="A7556">
        <v>9</v>
      </c>
      <c r="B7556">
        <v>4</v>
      </c>
      <c r="C7556">
        <v>2020</v>
      </c>
      <c r="D7556">
        <v>118</v>
      </c>
      <c r="E7556">
        <v>5</v>
      </c>
      <c r="F7556" s="1" t="s">
        <v>124</v>
      </c>
      <c r="G7556" s="1" t="s">
        <v>235</v>
      </c>
      <c r="H7556" s="2">
        <f t="shared" si="236"/>
        <v>43930</v>
      </c>
      <c r="I7556" s="2">
        <f t="shared" si="237"/>
        <v>43929</v>
      </c>
    </row>
    <row r="7557" spans="1:9" x14ac:dyDescent="0.25">
      <c r="A7557">
        <v>8</v>
      </c>
      <c r="B7557">
        <v>4</v>
      </c>
      <c r="C7557">
        <v>2020</v>
      </c>
      <c r="D7557">
        <v>91</v>
      </c>
      <c r="E7557">
        <v>3</v>
      </c>
      <c r="F7557" s="1" t="s">
        <v>124</v>
      </c>
      <c r="G7557" s="1" t="s">
        <v>235</v>
      </c>
      <c r="H7557" s="2">
        <f t="shared" si="236"/>
        <v>43929</v>
      </c>
      <c r="I7557" s="2">
        <f t="shared" si="237"/>
        <v>43928</v>
      </c>
    </row>
    <row r="7558" spans="1:9" x14ac:dyDescent="0.25">
      <c r="A7558">
        <v>7</v>
      </c>
      <c r="B7558">
        <v>4</v>
      </c>
      <c r="C7558">
        <v>2020</v>
      </c>
      <c r="D7558">
        <v>101</v>
      </c>
      <c r="E7558">
        <v>4</v>
      </c>
      <c r="F7558" s="1" t="s">
        <v>124</v>
      </c>
      <c r="G7558" s="1" t="s">
        <v>235</v>
      </c>
      <c r="H7558" s="2">
        <f t="shared" si="236"/>
        <v>43928</v>
      </c>
      <c r="I7558" s="2">
        <f t="shared" si="237"/>
        <v>43927</v>
      </c>
    </row>
    <row r="7559" spans="1:9" x14ac:dyDescent="0.25">
      <c r="A7559">
        <v>6</v>
      </c>
      <c r="B7559">
        <v>4</v>
      </c>
      <c r="C7559">
        <v>2020</v>
      </c>
      <c r="D7559">
        <v>112</v>
      </c>
      <c r="E7559">
        <v>3</v>
      </c>
      <c r="F7559" s="1" t="s">
        <v>124</v>
      </c>
      <c r="G7559" s="1" t="s">
        <v>235</v>
      </c>
      <c r="H7559" s="2">
        <f t="shared" si="236"/>
        <v>43927</v>
      </c>
      <c r="I7559" s="2">
        <f t="shared" si="237"/>
        <v>43926</v>
      </c>
    </row>
    <row r="7560" spans="1:9" x14ac:dyDescent="0.25">
      <c r="A7560">
        <v>5</v>
      </c>
      <c r="B7560">
        <v>4</v>
      </c>
      <c r="C7560">
        <v>2020</v>
      </c>
      <c r="D7560">
        <v>161</v>
      </c>
      <c r="E7560">
        <v>4</v>
      </c>
      <c r="F7560" s="1" t="s">
        <v>124</v>
      </c>
      <c r="G7560" s="1" t="s">
        <v>235</v>
      </c>
      <c r="H7560" s="2">
        <f t="shared" si="236"/>
        <v>43926</v>
      </c>
      <c r="I7560" s="2">
        <f t="shared" si="237"/>
        <v>43925</v>
      </c>
    </row>
    <row r="7561" spans="1:9" x14ac:dyDescent="0.25">
      <c r="A7561">
        <v>4</v>
      </c>
      <c r="B7561">
        <v>4</v>
      </c>
      <c r="C7561">
        <v>2020</v>
      </c>
      <c r="D7561">
        <v>86</v>
      </c>
      <c r="E7561">
        <v>2</v>
      </c>
      <c r="F7561" s="1" t="s">
        <v>124</v>
      </c>
      <c r="G7561" s="1" t="s">
        <v>235</v>
      </c>
      <c r="H7561" s="2">
        <f t="shared" si="236"/>
        <v>43925</v>
      </c>
      <c r="I7561" s="2">
        <f t="shared" si="237"/>
        <v>43924</v>
      </c>
    </row>
    <row r="7562" spans="1:9" x14ac:dyDescent="0.25">
      <c r="A7562">
        <v>3</v>
      </c>
      <c r="B7562">
        <v>4</v>
      </c>
      <c r="C7562">
        <v>2020</v>
      </c>
      <c r="D7562">
        <v>82</v>
      </c>
      <c r="E7562">
        <v>1</v>
      </c>
      <c r="F7562" s="1" t="s">
        <v>124</v>
      </c>
      <c r="G7562" s="1" t="s">
        <v>235</v>
      </c>
      <c r="H7562" s="2">
        <f t="shared" si="236"/>
        <v>43924</v>
      </c>
      <c r="I7562" s="2">
        <f t="shared" si="237"/>
        <v>43923</v>
      </c>
    </row>
    <row r="7563" spans="1:9" x14ac:dyDescent="0.25">
      <c r="A7563">
        <v>2</v>
      </c>
      <c r="B7563">
        <v>4</v>
      </c>
      <c r="C7563">
        <v>2020</v>
      </c>
      <c r="D7563">
        <v>70</v>
      </c>
      <c r="E7563">
        <v>1</v>
      </c>
      <c r="F7563" s="1" t="s">
        <v>124</v>
      </c>
      <c r="G7563" s="1" t="s">
        <v>235</v>
      </c>
      <c r="H7563" s="2">
        <f t="shared" si="236"/>
        <v>43923</v>
      </c>
      <c r="I7563" s="2">
        <f t="shared" si="237"/>
        <v>43922</v>
      </c>
    </row>
    <row r="7564" spans="1:9" x14ac:dyDescent="0.25">
      <c r="A7564">
        <v>1</v>
      </c>
      <c r="B7564">
        <v>4</v>
      </c>
      <c r="C7564">
        <v>2020</v>
      </c>
      <c r="D7564">
        <v>55</v>
      </c>
      <c r="E7564">
        <v>2</v>
      </c>
      <c r="F7564" s="1" t="s">
        <v>124</v>
      </c>
      <c r="G7564" s="1" t="s">
        <v>235</v>
      </c>
      <c r="H7564" s="2">
        <f t="shared" si="236"/>
        <v>43922</v>
      </c>
      <c r="I7564" s="2">
        <f t="shared" si="237"/>
        <v>43921</v>
      </c>
    </row>
    <row r="7565" spans="1:9" x14ac:dyDescent="0.25">
      <c r="A7565">
        <v>31</v>
      </c>
      <c r="B7565">
        <v>3</v>
      </c>
      <c r="C7565">
        <v>2020</v>
      </c>
      <c r="D7565">
        <v>35</v>
      </c>
      <c r="E7565">
        <v>0</v>
      </c>
      <c r="F7565" s="1" t="s">
        <v>124</v>
      </c>
      <c r="G7565" s="1" t="s">
        <v>235</v>
      </c>
      <c r="H7565" s="2">
        <f t="shared" si="236"/>
        <v>43921</v>
      </c>
      <c r="I7565" s="2">
        <f t="shared" si="237"/>
        <v>43920</v>
      </c>
    </row>
    <row r="7566" spans="1:9" x14ac:dyDescent="0.25">
      <c r="A7566">
        <v>30</v>
      </c>
      <c r="B7566">
        <v>3</v>
      </c>
      <c r="C7566">
        <v>2020</v>
      </c>
      <c r="D7566">
        <v>32</v>
      </c>
      <c r="E7566">
        <v>0</v>
      </c>
      <c r="F7566" s="1" t="s">
        <v>124</v>
      </c>
      <c r="G7566" s="1" t="s">
        <v>235</v>
      </c>
      <c r="H7566" s="2">
        <f t="shared" si="236"/>
        <v>43920</v>
      </c>
      <c r="I7566" s="2">
        <f t="shared" si="237"/>
        <v>43919</v>
      </c>
    </row>
    <row r="7567" spans="1:9" x14ac:dyDescent="0.25">
      <c r="A7567">
        <v>29</v>
      </c>
      <c r="B7567">
        <v>3</v>
      </c>
      <c r="C7567">
        <v>2020</v>
      </c>
      <c r="D7567">
        <v>32</v>
      </c>
      <c r="E7567">
        <v>0</v>
      </c>
      <c r="F7567" s="1" t="s">
        <v>124</v>
      </c>
      <c r="G7567" s="1" t="s">
        <v>235</v>
      </c>
      <c r="H7567" s="2">
        <f t="shared" si="236"/>
        <v>43919</v>
      </c>
      <c r="I7567" s="2">
        <f t="shared" si="237"/>
        <v>43918</v>
      </c>
    </row>
    <row r="7568" spans="1:9" x14ac:dyDescent="0.25">
      <c r="A7568">
        <v>28</v>
      </c>
      <c r="B7568">
        <v>3</v>
      </c>
      <c r="C7568">
        <v>2020</v>
      </c>
      <c r="D7568">
        <v>22</v>
      </c>
      <c r="E7568">
        <v>1</v>
      </c>
      <c r="F7568" s="1" t="s">
        <v>124</v>
      </c>
      <c r="G7568" s="1" t="s">
        <v>235</v>
      </c>
      <c r="H7568" s="2">
        <f t="shared" si="236"/>
        <v>43918</v>
      </c>
      <c r="I7568" s="2">
        <f t="shared" si="237"/>
        <v>43917</v>
      </c>
    </row>
    <row r="7569" spans="1:9" x14ac:dyDescent="0.25">
      <c r="A7569">
        <v>27</v>
      </c>
      <c r="B7569">
        <v>3</v>
      </c>
      <c r="C7569">
        <v>2020</v>
      </c>
      <c r="D7569">
        <v>28</v>
      </c>
      <c r="E7569">
        <v>0</v>
      </c>
      <c r="F7569" s="1" t="s">
        <v>124</v>
      </c>
      <c r="G7569" s="1" t="s">
        <v>235</v>
      </c>
      <c r="H7569" s="2">
        <f t="shared" si="236"/>
        <v>43917</v>
      </c>
      <c r="I7569" s="2">
        <f t="shared" si="237"/>
        <v>43916</v>
      </c>
    </row>
    <row r="7570" spans="1:9" x14ac:dyDescent="0.25">
      <c r="A7570">
        <v>26</v>
      </c>
      <c r="B7570">
        <v>3</v>
      </c>
      <c r="C7570">
        <v>2020</v>
      </c>
      <c r="D7570">
        <v>24</v>
      </c>
      <c r="E7570">
        <v>0</v>
      </c>
      <c r="F7570" s="1" t="s">
        <v>124</v>
      </c>
      <c r="G7570" s="1" t="s">
        <v>235</v>
      </c>
      <c r="H7570" s="2">
        <f t="shared" si="236"/>
        <v>43916</v>
      </c>
      <c r="I7570" s="2">
        <f t="shared" si="237"/>
        <v>43915</v>
      </c>
    </row>
    <row r="7571" spans="1:9" x14ac:dyDescent="0.25">
      <c r="A7571">
        <v>25</v>
      </c>
      <c r="B7571">
        <v>3</v>
      </c>
      <c r="C7571">
        <v>2020</v>
      </c>
      <c r="D7571">
        <v>16</v>
      </c>
      <c r="E7571">
        <v>0</v>
      </c>
      <c r="F7571" s="1" t="s">
        <v>124</v>
      </c>
      <c r="G7571" s="1" t="s">
        <v>235</v>
      </c>
      <c r="H7571" s="2">
        <f t="shared" si="236"/>
        <v>43915</v>
      </c>
      <c r="I7571" s="2">
        <f t="shared" si="237"/>
        <v>43914</v>
      </c>
    </row>
    <row r="7572" spans="1:9" x14ac:dyDescent="0.25">
      <c r="A7572">
        <v>24</v>
      </c>
      <c r="B7572">
        <v>3</v>
      </c>
      <c r="C7572">
        <v>2020</v>
      </c>
      <c r="D7572">
        <v>15</v>
      </c>
      <c r="E7572">
        <v>0</v>
      </c>
      <c r="F7572" s="1" t="s">
        <v>124</v>
      </c>
      <c r="G7572" s="1" t="s">
        <v>235</v>
      </c>
      <c r="H7572" s="2">
        <f t="shared" si="236"/>
        <v>43914</v>
      </c>
      <c r="I7572" s="2">
        <f t="shared" si="237"/>
        <v>43913</v>
      </c>
    </row>
    <row r="7573" spans="1:9" x14ac:dyDescent="0.25">
      <c r="A7573">
        <v>23</v>
      </c>
      <c r="B7573">
        <v>3</v>
      </c>
      <c r="C7573">
        <v>2020</v>
      </c>
      <c r="D7573">
        <v>14</v>
      </c>
      <c r="E7573">
        <v>0</v>
      </c>
      <c r="F7573" s="1" t="s">
        <v>124</v>
      </c>
      <c r="G7573" s="1" t="s">
        <v>235</v>
      </c>
      <c r="H7573" s="2">
        <f t="shared" si="236"/>
        <v>43913</v>
      </c>
      <c r="I7573" s="2">
        <f t="shared" si="237"/>
        <v>43912</v>
      </c>
    </row>
    <row r="7574" spans="1:9" x14ac:dyDescent="0.25">
      <c r="A7574">
        <v>22</v>
      </c>
      <c r="B7574">
        <v>3</v>
      </c>
      <c r="C7574">
        <v>2020</v>
      </c>
      <c r="D7574">
        <v>14</v>
      </c>
      <c r="E7574">
        <v>0</v>
      </c>
      <c r="F7574" s="1" t="s">
        <v>124</v>
      </c>
      <c r="G7574" s="1" t="s">
        <v>235</v>
      </c>
      <c r="H7574" s="2">
        <f t="shared" si="236"/>
        <v>43912</v>
      </c>
      <c r="I7574" s="2">
        <f t="shared" si="237"/>
        <v>43911</v>
      </c>
    </row>
    <row r="7575" spans="1:9" x14ac:dyDescent="0.25">
      <c r="A7575">
        <v>21</v>
      </c>
      <c r="B7575">
        <v>3</v>
      </c>
      <c r="C7575">
        <v>2020</v>
      </c>
      <c r="D7575">
        <v>17</v>
      </c>
      <c r="E7575">
        <v>0</v>
      </c>
      <c r="F7575" s="1" t="s">
        <v>124</v>
      </c>
      <c r="G7575" s="1" t="s">
        <v>235</v>
      </c>
      <c r="H7575" s="2">
        <f t="shared" si="236"/>
        <v>43911</v>
      </c>
      <c r="I7575" s="2">
        <f t="shared" si="237"/>
        <v>43910</v>
      </c>
    </row>
    <row r="7576" spans="1:9" x14ac:dyDescent="0.25">
      <c r="A7576">
        <v>20</v>
      </c>
      <c r="B7576">
        <v>3</v>
      </c>
      <c r="C7576">
        <v>2020</v>
      </c>
      <c r="D7576">
        <v>13</v>
      </c>
      <c r="E7576">
        <v>0</v>
      </c>
      <c r="F7576" s="1" t="s">
        <v>124</v>
      </c>
      <c r="G7576" s="1" t="s">
        <v>235</v>
      </c>
      <c r="H7576" s="2">
        <f t="shared" si="236"/>
        <v>43910</v>
      </c>
      <c r="I7576" s="2">
        <f t="shared" si="237"/>
        <v>43909</v>
      </c>
    </row>
    <row r="7577" spans="1:9" x14ac:dyDescent="0.25">
      <c r="A7577">
        <v>19</v>
      </c>
      <c r="B7577">
        <v>3</v>
      </c>
      <c r="C7577">
        <v>2020</v>
      </c>
      <c r="D7577">
        <v>6</v>
      </c>
      <c r="E7577">
        <v>1</v>
      </c>
      <c r="F7577" s="1" t="s">
        <v>124</v>
      </c>
      <c r="G7577" s="1" t="s">
        <v>235</v>
      </c>
      <c r="H7577" s="2">
        <f t="shared" si="236"/>
        <v>43909</v>
      </c>
      <c r="I7577" s="2">
        <f t="shared" si="237"/>
        <v>43908</v>
      </c>
    </row>
    <row r="7578" spans="1:9" x14ac:dyDescent="0.25">
      <c r="A7578">
        <v>18</v>
      </c>
      <c r="B7578">
        <v>3</v>
      </c>
      <c r="C7578">
        <v>2020</v>
      </c>
      <c r="D7578">
        <v>1</v>
      </c>
      <c r="E7578">
        <v>0</v>
      </c>
      <c r="F7578" s="1" t="s">
        <v>124</v>
      </c>
      <c r="G7578" s="1" t="s">
        <v>235</v>
      </c>
      <c r="H7578" s="2">
        <f t="shared" si="236"/>
        <v>43908</v>
      </c>
      <c r="I7578" s="2">
        <f t="shared" si="237"/>
        <v>43907</v>
      </c>
    </row>
    <row r="7579" spans="1:9" x14ac:dyDescent="0.25">
      <c r="A7579">
        <v>17</v>
      </c>
      <c r="B7579">
        <v>3</v>
      </c>
      <c r="C7579">
        <v>2020</v>
      </c>
      <c r="D7579">
        <v>6</v>
      </c>
      <c r="E7579">
        <v>0</v>
      </c>
      <c r="F7579" s="1" t="s">
        <v>124</v>
      </c>
      <c r="G7579" s="1" t="s">
        <v>235</v>
      </c>
      <c r="H7579" s="2">
        <f t="shared" si="236"/>
        <v>43907</v>
      </c>
      <c r="I7579" s="2">
        <f t="shared" si="237"/>
        <v>43906</v>
      </c>
    </row>
    <row r="7580" spans="1:9" x14ac:dyDescent="0.25">
      <c r="A7580">
        <v>16</v>
      </c>
      <c r="B7580">
        <v>3</v>
      </c>
      <c r="C7580">
        <v>2020</v>
      </c>
      <c r="D7580">
        <v>3</v>
      </c>
      <c r="E7580">
        <v>0</v>
      </c>
      <c r="F7580" s="1" t="s">
        <v>124</v>
      </c>
      <c r="G7580" s="1" t="s">
        <v>235</v>
      </c>
      <c r="H7580" s="2">
        <f t="shared" si="236"/>
        <v>43906</v>
      </c>
      <c r="I7580" s="2">
        <f t="shared" si="237"/>
        <v>43905</v>
      </c>
    </row>
    <row r="7581" spans="1:9" x14ac:dyDescent="0.25">
      <c r="A7581">
        <v>15</v>
      </c>
      <c r="B7581">
        <v>3</v>
      </c>
      <c r="C7581">
        <v>2020</v>
      </c>
      <c r="D7581">
        <v>12</v>
      </c>
      <c r="E7581">
        <v>0</v>
      </c>
      <c r="F7581" s="1" t="s">
        <v>124</v>
      </c>
      <c r="G7581" s="1" t="s">
        <v>235</v>
      </c>
      <c r="H7581" s="2">
        <f t="shared" si="236"/>
        <v>43905</v>
      </c>
      <c r="I7581" s="2">
        <f t="shared" si="237"/>
        <v>43904</v>
      </c>
    </row>
    <row r="7582" spans="1:9" x14ac:dyDescent="0.25">
      <c r="A7582">
        <v>14</v>
      </c>
      <c r="B7582">
        <v>3</v>
      </c>
      <c r="C7582">
        <v>2020</v>
      </c>
      <c r="D7582">
        <v>2</v>
      </c>
      <c r="E7582">
        <v>0</v>
      </c>
      <c r="F7582" s="1" t="s">
        <v>124</v>
      </c>
      <c r="G7582" s="1" t="s">
        <v>235</v>
      </c>
      <c r="H7582" s="2">
        <f t="shared" si="236"/>
        <v>43904</v>
      </c>
      <c r="I7582" s="2">
        <f t="shared" si="237"/>
        <v>43903</v>
      </c>
    </row>
    <row r="7583" spans="1:9" x14ac:dyDescent="0.25">
      <c r="A7583">
        <v>13</v>
      </c>
      <c r="B7583">
        <v>3</v>
      </c>
      <c r="C7583">
        <v>2020</v>
      </c>
      <c r="D7583">
        <v>2</v>
      </c>
      <c r="E7583">
        <v>0</v>
      </c>
      <c r="F7583" s="1" t="s">
        <v>124</v>
      </c>
      <c r="G7583" s="1" t="s">
        <v>235</v>
      </c>
      <c r="H7583" s="2">
        <f t="shared" si="236"/>
        <v>43903</v>
      </c>
      <c r="I7583" s="2">
        <f t="shared" si="237"/>
        <v>43902</v>
      </c>
    </row>
    <row r="7584" spans="1:9" x14ac:dyDescent="0.25">
      <c r="A7584">
        <v>12</v>
      </c>
      <c r="B7584">
        <v>3</v>
      </c>
      <c r="C7584">
        <v>2020</v>
      </c>
      <c r="D7584">
        <v>1</v>
      </c>
      <c r="E7584">
        <v>0</v>
      </c>
      <c r="F7584" s="1" t="s">
        <v>124</v>
      </c>
      <c r="G7584" s="1" t="s">
        <v>235</v>
      </c>
      <c r="H7584" s="2">
        <f t="shared" si="236"/>
        <v>43902</v>
      </c>
      <c r="I7584" s="2">
        <f t="shared" si="237"/>
        <v>43901</v>
      </c>
    </row>
    <row r="7585" spans="1:9" x14ac:dyDescent="0.25">
      <c r="A7585">
        <v>11</v>
      </c>
      <c r="B7585">
        <v>3</v>
      </c>
      <c r="C7585">
        <v>2020</v>
      </c>
      <c r="D7585">
        <v>2</v>
      </c>
      <c r="E7585">
        <v>0</v>
      </c>
      <c r="F7585" s="1" t="s">
        <v>124</v>
      </c>
      <c r="G7585" s="1" t="s">
        <v>235</v>
      </c>
      <c r="H7585" s="2">
        <f t="shared" si="236"/>
        <v>43901</v>
      </c>
      <c r="I7585" s="2">
        <f t="shared" si="237"/>
        <v>43900</v>
      </c>
    </row>
    <row r="7586" spans="1:9" x14ac:dyDescent="0.25">
      <c r="A7586">
        <v>8</v>
      </c>
      <c r="B7586">
        <v>3</v>
      </c>
      <c r="C7586">
        <v>2020</v>
      </c>
      <c r="D7586">
        <v>1</v>
      </c>
      <c r="E7586">
        <v>0</v>
      </c>
      <c r="F7586" s="1" t="s">
        <v>124</v>
      </c>
      <c r="G7586" s="1" t="s">
        <v>235</v>
      </c>
      <c r="H7586" s="2">
        <f t="shared" si="236"/>
        <v>43898</v>
      </c>
      <c r="I7586" s="2">
        <f t="shared" si="237"/>
        <v>43897</v>
      </c>
    </row>
    <row r="7587" spans="1:9" x14ac:dyDescent="0.25">
      <c r="A7587">
        <v>22</v>
      </c>
      <c r="B7587">
        <v>4</v>
      </c>
      <c r="C7587">
        <v>2020</v>
      </c>
      <c r="D7587">
        <v>0</v>
      </c>
      <c r="E7587">
        <v>0</v>
      </c>
      <c r="F7587" s="1" t="s">
        <v>125</v>
      </c>
      <c r="G7587" s="1" t="s">
        <v>235</v>
      </c>
      <c r="H7587" s="2">
        <f t="shared" si="236"/>
        <v>43943</v>
      </c>
      <c r="I7587" s="2">
        <f t="shared" si="237"/>
        <v>43942</v>
      </c>
    </row>
    <row r="7588" spans="1:9" x14ac:dyDescent="0.25">
      <c r="A7588">
        <v>21</v>
      </c>
      <c r="B7588">
        <v>4</v>
      </c>
      <c r="C7588">
        <v>2020</v>
      </c>
      <c r="D7588">
        <v>0</v>
      </c>
      <c r="E7588">
        <v>0</v>
      </c>
      <c r="F7588" s="1" t="s">
        <v>125</v>
      </c>
      <c r="G7588" s="1" t="s">
        <v>235</v>
      </c>
      <c r="H7588" s="2">
        <f t="shared" si="236"/>
        <v>43942</v>
      </c>
      <c r="I7588" s="2">
        <f t="shared" si="237"/>
        <v>43941</v>
      </c>
    </row>
    <row r="7589" spans="1:9" x14ac:dyDescent="0.25">
      <c r="A7589">
        <v>20</v>
      </c>
      <c r="B7589">
        <v>4</v>
      </c>
      <c r="C7589">
        <v>2020</v>
      </c>
      <c r="D7589">
        <v>4</v>
      </c>
      <c r="E7589">
        <v>0</v>
      </c>
      <c r="F7589" s="1" t="s">
        <v>125</v>
      </c>
      <c r="G7589" s="1" t="s">
        <v>235</v>
      </c>
      <c r="H7589" s="2">
        <f t="shared" si="236"/>
        <v>43941</v>
      </c>
      <c r="I7589" s="2">
        <f t="shared" si="237"/>
        <v>43940</v>
      </c>
    </row>
    <row r="7590" spans="1:9" x14ac:dyDescent="0.25">
      <c r="A7590">
        <v>19</v>
      </c>
      <c r="B7590">
        <v>4</v>
      </c>
      <c r="C7590">
        <v>2020</v>
      </c>
      <c r="D7590">
        <v>0</v>
      </c>
      <c r="E7590">
        <v>0</v>
      </c>
      <c r="F7590" s="1" t="s">
        <v>125</v>
      </c>
      <c r="G7590" s="1" t="s">
        <v>235</v>
      </c>
      <c r="H7590" s="2">
        <f t="shared" si="236"/>
        <v>43940</v>
      </c>
      <c r="I7590" s="2">
        <f t="shared" si="237"/>
        <v>43939</v>
      </c>
    </row>
    <row r="7591" spans="1:9" x14ac:dyDescent="0.25">
      <c r="A7591">
        <v>18</v>
      </c>
      <c r="B7591">
        <v>4</v>
      </c>
      <c r="C7591">
        <v>2020</v>
      </c>
      <c r="D7591">
        <v>1</v>
      </c>
      <c r="E7591">
        <v>0</v>
      </c>
      <c r="F7591" s="1" t="s">
        <v>125</v>
      </c>
      <c r="G7591" s="1" t="s">
        <v>235</v>
      </c>
      <c r="H7591" s="2">
        <f t="shared" si="236"/>
        <v>43939</v>
      </c>
      <c r="I7591" s="2">
        <f t="shared" si="237"/>
        <v>43938</v>
      </c>
    </row>
    <row r="7592" spans="1:9" x14ac:dyDescent="0.25">
      <c r="A7592">
        <v>17</v>
      </c>
      <c r="B7592">
        <v>4</v>
      </c>
      <c r="C7592">
        <v>2020</v>
      </c>
      <c r="D7592">
        <v>0</v>
      </c>
      <c r="E7592">
        <v>0</v>
      </c>
      <c r="F7592" s="1" t="s">
        <v>125</v>
      </c>
      <c r="G7592" s="1" t="s">
        <v>235</v>
      </c>
      <c r="H7592" s="2">
        <f t="shared" si="236"/>
        <v>43938</v>
      </c>
      <c r="I7592" s="2">
        <f t="shared" si="237"/>
        <v>43937</v>
      </c>
    </row>
    <row r="7593" spans="1:9" x14ac:dyDescent="0.25">
      <c r="A7593">
        <v>16</v>
      </c>
      <c r="B7593">
        <v>4</v>
      </c>
      <c r="C7593">
        <v>2020</v>
      </c>
      <c r="D7593">
        <v>0</v>
      </c>
      <c r="E7593">
        <v>1</v>
      </c>
      <c r="F7593" s="1" t="s">
        <v>125</v>
      </c>
      <c r="G7593" s="1" t="s">
        <v>235</v>
      </c>
      <c r="H7593" s="2">
        <f t="shared" si="236"/>
        <v>43937</v>
      </c>
      <c r="I7593" s="2">
        <f t="shared" si="237"/>
        <v>43936</v>
      </c>
    </row>
    <row r="7594" spans="1:9" x14ac:dyDescent="0.25">
      <c r="A7594">
        <v>15</v>
      </c>
      <c r="B7594">
        <v>4</v>
      </c>
      <c r="C7594">
        <v>2020</v>
      </c>
      <c r="D7594">
        <v>0</v>
      </c>
      <c r="E7594">
        <v>0</v>
      </c>
      <c r="F7594" s="1" t="s">
        <v>125</v>
      </c>
      <c r="G7594" s="1" t="s">
        <v>235</v>
      </c>
      <c r="H7594" s="2">
        <f t="shared" si="236"/>
        <v>43936</v>
      </c>
      <c r="I7594" s="2">
        <f t="shared" si="237"/>
        <v>43935</v>
      </c>
    </row>
    <row r="7595" spans="1:9" x14ac:dyDescent="0.25">
      <c r="A7595">
        <v>14</v>
      </c>
      <c r="B7595">
        <v>4</v>
      </c>
      <c r="C7595">
        <v>2020</v>
      </c>
      <c r="D7595">
        <v>0</v>
      </c>
      <c r="E7595">
        <v>0</v>
      </c>
      <c r="F7595" s="1" t="s">
        <v>125</v>
      </c>
      <c r="G7595" s="1" t="s">
        <v>235</v>
      </c>
      <c r="H7595" s="2">
        <f t="shared" si="236"/>
        <v>43935</v>
      </c>
      <c r="I7595" s="2">
        <f t="shared" si="237"/>
        <v>43934</v>
      </c>
    </row>
    <row r="7596" spans="1:9" x14ac:dyDescent="0.25">
      <c r="A7596">
        <v>13</v>
      </c>
      <c r="B7596">
        <v>4</v>
      </c>
      <c r="C7596">
        <v>2020</v>
      </c>
      <c r="D7596">
        <v>1</v>
      </c>
      <c r="E7596">
        <v>0</v>
      </c>
      <c r="F7596" s="1" t="s">
        <v>125</v>
      </c>
      <c r="G7596" s="1" t="s">
        <v>235</v>
      </c>
      <c r="H7596" s="2">
        <f t="shared" si="236"/>
        <v>43934</v>
      </c>
      <c r="I7596" s="2">
        <f t="shared" si="237"/>
        <v>43933</v>
      </c>
    </row>
    <row r="7597" spans="1:9" x14ac:dyDescent="0.25">
      <c r="A7597">
        <v>12</v>
      </c>
      <c r="B7597">
        <v>4</v>
      </c>
      <c r="C7597">
        <v>2020</v>
      </c>
      <c r="D7597">
        <v>2</v>
      </c>
      <c r="E7597">
        <v>0</v>
      </c>
      <c r="F7597" s="1" t="s">
        <v>125</v>
      </c>
      <c r="G7597" s="1" t="s">
        <v>235</v>
      </c>
      <c r="H7597" s="2">
        <f t="shared" si="236"/>
        <v>43933</v>
      </c>
      <c r="I7597" s="2">
        <f t="shared" si="237"/>
        <v>43932</v>
      </c>
    </row>
    <row r="7598" spans="1:9" x14ac:dyDescent="0.25">
      <c r="A7598">
        <v>11</v>
      </c>
      <c r="B7598">
        <v>4</v>
      </c>
      <c r="C7598">
        <v>2020</v>
      </c>
      <c r="D7598">
        <v>6</v>
      </c>
      <c r="E7598">
        <v>0</v>
      </c>
      <c r="F7598" s="1" t="s">
        <v>125</v>
      </c>
      <c r="G7598" s="1" t="s">
        <v>235</v>
      </c>
      <c r="H7598" s="2">
        <f t="shared" si="236"/>
        <v>43932</v>
      </c>
      <c r="I7598" s="2">
        <f t="shared" si="237"/>
        <v>43931</v>
      </c>
    </row>
    <row r="7599" spans="1:9" x14ac:dyDescent="0.25">
      <c r="A7599">
        <v>10</v>
      </c>
      <c r="B7599">
        <v>4</v>
      </c>
      <c r="C7599">
        <v>2020</v>
      </c>
      <c r="D7599">
        <v>3</v>
      </c>
      <c r="E7599">
        <v>0</v>
      </c>
      <c r="F7599" s="1" t="s">
        <v>125</v>
      </c>
      <c r="G7599" s="1" t="s">
        <v>235</v>
      </c>
      <c r="H7599" s="2">
        <f t="shared" si="236"/>
        <v>43931</v>
      </c>
      <c r="I7599" s="2">
        <f t="shared" si="237"/>
        <v>43930</v>
      </c>
    </row>
    <row r="7600" spans="1:9" x14ac:dyDescent="0.25">
      <c r="A7600">
        <v>9</v>
      </c>
      <c r="B7600">
        <v>4</v>
      </c>
      <c r="C7600">
        <v>2020</v>
      </c>
      <c r="D7600">
        <v>2</v>
      </c>
      <c r="E7600">
        <v>0</v>
      </c>
      <c r="F7600" s="1" t="s">
        <v>125</v>
      </c>
      <c r="G7600" s="1" t="s">
        <v>235</v>
      </c>
      <c r="H7600" s="2">
        <f t="shared" si="236"/>
        <v>43930</v>
      </c>
      <c r="I7600" s="2">
        <f t="shared" si="237"/>
        <v>43929</v>
      </c>
    </row>
    <row r="7601" spans="1:9" x14ac:dyDescent="0.25">
      <c r="A7601">
        <v>8</v>
      </c>
      <c r="B7601">
        <v>4</v>
      </c>
      <c r="C7601">
        <v>2020</v>
      </c>
      <c r="D7601">
        <v>2</v>
      </c>
      <c r="E7601">
        <v>0</v>
      </c>
      <c r="F7601" s="1" t="s">
        <v>125</v>
      </c>
      <c r="G7601" s="1" t="s">
        <v>235</v>
      </c>
      <c r="H7601" s="2">
        <f t="shared" si="236"/>
        <v>43929</v>
      </c>
      <c r="I7601" s="2">
        <f t="shared" si="237"/>
        <v>43928</v>
      </c>
    </row>
    <row r="7602" spans="1:9" x14ac:dyDescent="0.25">
      <c r="A7602">
        <v>7</v>
      </c>
      <c r="B7602">
        <v>4</v>
      </c>
      <c r="C7602">
        <v>2020</v>
      </c>
      <c r="D7602">
        <v>4</v>
      </c>
      <c r="E7602">
        <v>0</v>
      </c>
      <c r="F7602" s="1" t="s">
        <v>125</v>
      </c>
      <c r="G7602" s="1" t="s">
        <v>235</v>
      </c>
      <c r="H7602" s="2">
        <f t="shared" si="236"/>
        <v>43928</v>
      </c>
      <c r="I7602" s="2">
        <f t="shared" si="237"/>
        <v>43927</v>
      </c>
    </row>
    <row r="7603" spans="1:9" x14ac:dyDescent="0.25">
      <c r="A7603">
        <v>6</v>
      </c>
      <c r="B7603">
        <v>4</v>
      </c>
      <c r="C7603">
        <v>2020</v>
      </c>
      <c r="D7603">
        <v>7</v>
      </c>
      <c r="E7603">
        <v>0</v>
      </c>
      <c r="F7603" s="1" t="s">
        <v>125</v>
      </c>
      <c r="G7603" s="1" t="s">
        <v>235</v>
      </c>
      <c r="H7603" s="2">
        <f t="shared" si="236"/>
        <v>43927</v>
      </c>
      <c r="I7603" s="2">
        <f t="shared" si="237"/>
        <v>43926</v>
      </c>
    </row>
    <row r="7604" spans="1:9" x14ac:dyDescent="0.25">
      <c r="A7604">
        <v>5</v>
      </c>
      <c r="B7604">
        <v>4</v>
      </c>
      <c r="C7604">
        <v>2020</v>
      </c>
      <c r="D7604">
        <v>2</v>
      </c>
      <c r="E7604">
        <v>2</v>
      </c>
      <c r="F7604" s="1" t="s">
        <v>125</v>
      </c>
      <c r="G7604" s="1" t="s">
        <v>235</v>
      </c>
      <c r="H7604" s="2">
        <f t="shared" si="236"/>
        <v>43926</v>
      </c>
      <c r="I7604" s="2">
        <f t="shared" si="237"/>
        <v>43925</v>
      </c>
    </row>
    <row r="7605" spans="1:9" x14ac:dyDescent="0.25">
      <c r="A7605">
        <v>4</v>
      </c>
      <c r="B7605">
        <v>4</v>
      </c>
      <c r="C7605">
        <v>2020</v>
      </c>
      <c r="D7605">
        <v>4</v>
      </c>
      <c r="E7605">
        <v>0</v>
      </c>
      <c r="F7605" s="1" t="s">
        <v>125</v>
      </c>
      <c r="G7605" s="1" t="s">
        <v>235</v>
      </c>
      <c r="H7605" s="2">
        <f t="shared" si="236"/>
        <v>43925</v>
      </c>
      <c r="I7605" s="2">
        <f t="shared" si="237"/>
        <v>43924</v>
      </c>
    </row>
    <row r="7606" spans="1:9" x14ac:dyDescent="0.25">
      <c r="A7606">
        <v>3</v>
      </c>
      <c r="B7606">
        <v>4</v>
      </c>
      <c r="C7606">
        <v>2020</v>
      </c>
      <c r="D7606">
        <v>5</v>
      </c>
      <c r="E7606">
        <v>0</v>
      </c>
      <c r="F7606" s="1" t="s">
        <v>125</v>
      </c>
      <c r="G7606" s="1" t="s">
        <v>235</v>
      </c>
      <c r="H7606" s="2">
        <f t="shared" si="236"/>
        <v>43924</v>
      </c>
      <c r="I7606" s="2">
        <f t="shared" si="237"/>
        <v>43923</v>
      </c>
    </row>
    <row r="7607" spans="1:9" x14ac:dyDescent="0.25">
      <c r="A7607">
        <v>2</v>
      </c>
      <c r="B7607">
        <v>4</v>
      </c>
      <c r="C7607">
        <v>2020</v>
      </c>
      <c r="D7607">
        <v>3</v>
      </c>
      <c r="E7607">
        <v>0</v>
      </c>
      <c r="F7607" s="1" t="s">
        <v>125</v>
      </c>
      <c r="G7607" s="1" t="s">
        <v>235</v>
      </c>
      <c r="H7607" s="2">
        <f t="shared" si="236"/>
        <v>43923</v>
      </c>
      <c r="I7607" s="2">
        <f t="shared" si="237"/>
        <v>43922</v>
      </c>
    </row>
    <row r="7608" spans="1:9" x14ac:dyDescent="0.25">
      <c r="A7608">
        <v>1</v>
      </c>
      <c r="B7608">
        <v>4</v>
      </c>
      <c r="C7608">
        <v>2020</v>
      </c>
      <c r="D7608">
        <v>3</v>
      </c>
      <c r="E7608">
        <v>0</v>
      </c>
      <c r="F7608" s="1" t="s">
        <v>125</v>
      </c>
      <c r="G7608" s="1" t="s">
        <v>235</v>
      </c>
      <c r="H7608" s="2">
        <f t="shared" si="236"/>
        <v>43922</v>
      </c>
      <c r="I7608" s="2">
        <f t="shared" si="237"/>
        <v>43921</v>
      </c>
    </row>
    <row r="7609" spans="1:9" x14ac:dyDescent="0.25">
      <c r="A7609">
        <v>31</v>
      </c>
      <c r="B7609">
        <v>3</v>
      </c>
      <c r="C7609">
        <v>2020</v>
      </c>
      <c r="D7609">
        <v>3</v>
      </c>
      <c r="E7609">
        <v>0</v>
      </c>
      <c r="F7609" s="1" t="s">
        <v>125</v>
      </c>
      <c r="G7609" s="1" t="s">
        <v>235</v>
      </c>
      <c r="H7609" s="2">
        <f t="shared" si="236"/>
        <v>43921</v>
      </c>
      <c r="I7609" s="2">
        <f t="shared" si="237"/>
        <v>43920</v>
      </c>
    </row>
    <row r="7610" spans="1:9" x14ac:dyDescent="0.25">
      <c r="A7610">
        <v>30</v>
      </c>
      <c r="B7610">
        <v>3</v>
      </c>
      <c r="C7610">
        <v>2020</v>
      </c>
      <c r="D7610">
        <v>3</v>
      </c>
      <c r="E7610">
        <v>0</v>
      </c>
      <c r="F7610" s="1" t="s">
        <v>125</v>
      </c>
      <c r="G7610" s="1" t="s">
        <v>235</v>
      </c>
      <c r="H7610" s="2">
        <f t="shared" si="236"/>
        <v>43920</v>
      </c>
      <c r="I7610" s="2">
        <f t="shared" si="237"/>
        <v>43919</v>
      </c>
    </row>
    <row r="7611" spans="1:9" x14ac:dyDescent="0.25">
      <c r="A7611">
        <v>29</v>
      </c>
      <c r="B7611">
        <v>3</v>
      </c>
      <c r="C7611">
        <v>2020</v>
      </c>
      <c r="D7611">
        <v>1</v>
      </c>
      <c r="E7611">
        <v>0</v>
      </c>
      <c r="F7611" s="1" t="s">
        <v>125</v>
      </c>
      <c r="G7611" s="1" t="s">
        <v>235</v>
      </c>
      <c r="H7611" s="2">
        <f t="shared" si="236"/>
        <v>43919</v>
      </c>
      <c r="I7611" s="2">
        <f t="shared" si="237"/>
        <v>43918</v>
      </c>
    </row>
    <row r="7612" spans="1:9" x14ac:dyDescent="0.25">
      <c r="A7612">
        <v>28</v>
      </c>
      <c r="B7612">
        <v>3</v>
      </c>
      <c r="C7612">
        <v>2020</v>
      </c>
      <c r="D7612">
        <v>9</v>
      </c>
      <c r="E7612">
        <v>0</v>
      </c>
      <c r="F7612" s="1" t="s">
        <v>125</v>
      </c>
      <c r="G7612" s="1" t="s">
        <v>235</v>
      </c>
      <c r="H7612" s="2">
        <f t="shared" si="236"/>
        <v>43918</v>
      </c>
      <c r="I7612" s="2">
        <f t="shared" si="237"/>
        <v>43917</v>
      </c>
    </row>
    <row r="7613" spans="1:9" x14ac:dyDescent="0.25">
      <c r="A7613">
        <v>27</v>
      </c>
      <c r="B7613">
        <v>3</v>
      </c>
      <c r="C7613">
        <v>2020</v>
      </c>
      <c r="D7613">
        <v>2</v>
      </c>
      <c r="E7613">
        <v>0</v>
      </c>
      <c r="F7613" s="1" t="s">
        <v>125</v>
      </c>
      <c r="G7613" s="1" t="s">
        <v>235</v>
      </c>
      <c r="H7613" s="2">
        <f t="shared" si="236"/>
        <v>43917</v>
      </c>
      <c r="I7613" s="2">
        <f t="shared" si="237"/>
        <v>43916</v>
      </c>
    </row>
    <row r="7614" spans="1:9" x14ac:dyDescent="0.25">
      <c r="A7614">
        <v>26</v>
      </c>
      <c r="B7614">
        <v>3</v>
      </c>
      <c r="C7614">
        <v>2020</v>
      </c>
      <c r="D7614">
        <v>4</v>
      </c>
      <c r="E7614">
        <v>0</v>
      </c>
      <c r="F7614" s="1" t="s">
        <v>125</v>
      </c>
      <c r="G7614" s="1" t="s">
        <v>235</v>
      </c>
      <c r="H7614" s="2">
        <f t="shared" si="236"/>
        <v>43916</v>
      </c>
      <c r="I7614" s="2">
        <f t="shared" si="237"/>
        <v>43915</v>
      </c>
    </row>
    <row r="7615" spans="1:9" x14ac:dyDescent="0.25">
      <c r="A7615">
        <v>25</v>
      </c>
      <c r="B7615">
        <v>3</v>
      </c>
      <c r="C7615">
        <v>2020</v>
      </c>
      <c r="D7615">
        <v>4</v>
      </c>
      <c r="E7615">
        <v>0</v>
      </c>
      <c r="F7615" s="1" t="s">
        <v>125</v>
      </c>
      <c r="G7615" s="1" t="s">
        <v>235</v>
      </c>
      <c r="H7615" s="2">
        <f t="shared" si="236"/>
        <v>43915</v>
      </c>
      <c r="I7615" s="2">
        <f t="shared" si="237"/>
        <v>43914</v>
      </c>
    </row>
    <row r="7616" spans="1:9" x14ac:dyDescent="0.25">
      <c r="A7616">
        <v>24</v>
      </c>
      <c r="B7616">
        <v>3</v>
      </c>
      <c r="C7616">
        <v>2020</v>
      </c>
      <c r="D7616">
        <v>0</v>
      </c>
      <c r="E7616">
        <v>0</v>
      </c>
      <c r="F7616" s="1" t="s">
        <v>125</v>
      </c>
      <c r="G7616" s="1" t="s">
        <v>235</v>
      </c>
      <c r="H7616" s="2">
        <f t="shared" si="236"/>
        <v>43914</v>
      </c>
      <c r="I7616" s="2">
        <f t="shared" si="237"/>
        <v>43913</v>
      </c>
    </row>
    <row r="7617" spans="1:9" x14ac:dyDescent="0.25">
      <c r="A7617">
        <v>23</v>
      </c>
      <c r="B7617">
        <v>3</v>
      </c>
      <c r="C7617">
        <v>2020</v>
      </c>
      <c r="D7617">
        <v>5</v>
      </c>
      <c r="E7617">
        <v>0</v>
      </c>
      <c r="F7617" s="1" t="s">
        <v>125</v>
      </c>
      <c r="G7617" s="1" t="s">
        <v>235</v>
      </c>
      <c r="H7617" s="2">
        <f t="shared" si="236"/>
        <v>43913</v>
      </c>
      <c r="I7617" s="2">
        <f t="shared" si="237"/>
        <v>43912</v>
      </c>
    </row>
    <row r="7618" spans="1:9" x14ac:dyDescent="0.25">
      <c r="A7618">
        <v>22</v>
      </c>
      <c r="B7618">
        <v>3</v>
      </c>
      <c r="C7618">
        <v>2020</v>
      </c>
      <c r="D7618">
        <v>6</v>
      </c>
      <c r="E7618">
        <v>0</v>
      </c>
      <c r="F7618" s="1" t="s">
        <v>125</v>
      </c>
      <c r="G7618" s="1" t="s">
        <v>235</v>
      </c>
      <c r="H7618" s="2">
        <f t="shared" ref="H7618:H7681" si="238">DATE(C7618,B7618,A7618)</f>
        <v>43912</v>
      </c>
      <c r="I7618" s="2">
        <f t="shared" ref="I7618:I7681" si="239">H7618-1</f>
        <v>43911</v>
      </c>
    </row>
    <row r="7619" spans="1:9" x14ac:dyDescent="0.25">
      <c r="A7619">
        <v>21</v>
      </c>
      <c r="B7619">
        <v>3</v>
      </c>
      <c r="C7619">
        <v>2020</v>
      </c>
      <c r="D7619">
        <v>1</v>
      </c>
      <c r="E7619">
        <v>0</v>
      </c>
      <c r="F7619" s="1" t="s">
        <v>125</v>
      </c>
      <c r="G7619" s="1" t="s">
        <v>235</v>
      </c>
      <c r="H7619" s="2">
        <f t="shared" si="238"/>
        <v>43911</v>
      </c>
      <c r="I7619" s="2">
        <f t="shared" si="239"/>
        <v>43910</v>
      </c>
    </row>
    <row r="7620" spans="1:9" x14ac:dyDescent="0.25">
      <c r="A7620">
        <v>20</v>
      </c>
      <c r="B7620">
        <v>3</v>
      </c>
      <c r="C7620">
        <v>2020</v>
      </c>
      <c r="D7620">
        <v>2</v>
      </c>
      <c r="E7620">
        <v>0</v>
      </c>
      <c r="F7620" s="1" t="s">
        <v>125</v>
      </c>
      <c r="G7620" s="1" t="s">
        <v>235</v>
      </c>
      <c r="H7620" s="2">
        <f t="shared" si="238"/>
        <v>43910</v>
      </c>
      <c r="I7620" s="2">
        <f t="shared" si="239"/>
        <v>43909</v>
      </c>
    </row>
    <row r="7621" spans="1:9" x14ac:dyDescent="0.25">
      <c r="A7621">
        <v>19</v>
      </c>
      <c r="B7621">
        <v>3</v>
      </c>
      <c r="C7621">
        <v>2020</v>
      </c>
      <c r="D7621">
        <v>0</v>
      </c>
      <c r="E7621">
        <v>0</v>
      </c>
      <c r="F7621" s="1" t="s">
        <v>125</v>
      </c>
      <c r="G7621" s="1" t="s">
        <v>235</v>
      </c>
      <c r="H7621" s="2">
        <f t="shared" si="238"/>
        <v>43909</v>
      </c>
      <c r="I7621" s="2">
        <f t="shared" si="239"/>
        <v>43908</v>
      </c>
    </row>
    <row r="7622" spans="1:9" x14ac:dyDescent="0.25">
      <c r="A7622">
        <v>18</v>
      </c>
      <c r="B7622">
        <v>3</v>
      </c>
      <c r="C7622">
        <v>2020</v>
      </c>
      <c r="D7622">
        <v>0</v>
      </c>
      <c r="E7622">
        <v>0</v>
      </c>
      <c r="F7622" s="1" t="s">
        <v>125</v>
      </c>
      <c r="G7622" s="1" t="s">
        <v>235</v>
      </c>
      <c r="H7622" s="2">
        <f t="shared" si="238"/>
        <v>43908</v>
      </c>
      <c r="I7622" s="2">
        <f t="shared" si="239"/>
        <v>43907</v>
      </c>
    </row>
    <row r="7623" spans="1:9" x14ac:dyDescent="0.25">
      <c r="A7623">
        <v>17</v>
      </c>
      <c r="B7623">
        <v>3</v>
      </c>
      <c r="C7623">
        <v>2020</v>
      </c>
      <c r="D7623">
        <v>2</v>
      </c>
      <c r="E7623">
        <v>0</v>
      </c>
      <c r="F7623" s="1" t="s">
        <v>125</v>
      </c>
      <c r="G7623" s="1" t="s">
        <v>235</v>
      </c>
      <c r="H7623" s="2">
        <f t="shared" si="238"/>
        <v>43907</v>
      </c>
      <c r="I7623" s="2">
        <f t="shared" si="239"/>
        <v>43906</v>
      </c>
    </row>
    <row r="7624" spans="1:9" x14ac:dyDescent="0.25">
      <c r="A7624">
        <v>16</v>
      </c>
      <c r="B7624">
        <v>3</v>
      </c>
      <c r="C7624">
        <v>2020</v>
      </c>
      <c r="D7624">
        <v>4</v>
      </c>
      <c r="E7624">
        <v>0</v>
      </c>
      <c r="F7624" s="1" t="s">
        <v>125</v>
      </c>
      <c r="G7624" s="1" t="s">
        <v>235</v>
      </c>
      <c r="H7624" s="2">
        <f t="shared" si="238"/>
        <v>43906</v>
      </c>
      <c r="I7624" s="2">
        <f t="shared" si="239"/>
        <v>43905</v>
      </c>
    </row>
    <row r="7625" spans="1:9" x14ac:dyDescent="0.25">
      <c r="A7625">
        <v>15</v>
      </c>
      <c r="B7625">
        <v>3</v>
      </c>
      <c r="C7625">
        <v>2020</v>
      </c>
      <c r="D7625">
        <v>2</v>
      </c>
      <c r="E7625">
        <v>0</v>
      </c>
      <c r="F7625" s="1" t="s">
        <v>125</v>
      </c>
      <c r="G7625" s="1" t="s">
        <v>235</v>
      </c>
      <c r="H7625" s="2">
        <f t="shared" si="238"/>
        <v>43905</v>
      </c>
      <c r="I7625" s="2">
        <f t="shared" si="239"/>
        <v>43904</v>
      </c>
    </row>
    <row r="7626" spans="1:9" x14ac:dyDescent="0.25">
      <c r="A7626">
        <v>2</v>
      </c>
      <c r="B7626">
        <v>3</v>
      </c>
      <c r="C7626">
        <v>2020</v>
      </c>
      <c r="D7626">
        <v>0</v>
      </c>
      <c r="E7626">
        <v>0</v>
      </c>
      <c r="F7626" s="1" t="s">
        <v>125</v>
      </c>
      <c r="G7626" s="1" t="s">
        <v>235</v>
      </c>
      <c r="H7626" s="2">
        <f t="shared" si="238"/>
        <v>43892</v>
      </c>
      <c r="I7626" s="2">
        <f t="shared" si="239"/>
        <v>43891</v>
      </c>
    </row>
    <row r="7627" spans="1:9" x14ac:dyDescent="0.25">
      <c r="A7627">
        <v>1</v>
      </c>
      <c r="B7627">
        <v>3</v>
      </c>
      <c r="C7627">
        <v>2020</v>
      </c>
      <c r="D7627">
        <v>0</v>
      </c>
      <c r="E7627">
        <v>0</v>
      </c>
      <c r="F7627" s="1" t="s">
        <v>125</v>
      </c>
      <c r="G7627" s="1" t="s">
        <v>235</v>
      </c>
      <c r="H7627" s="2">
        <f t="shared" si="238"/>
        <v>43891</v>
      </c>
      <c r="I7627" s="2">
        <f t="shared" si="239"/>
        <v>43890</v>
      </c>
    </row>
    <row r="7628" spans="1:9" x14ac:dyDescent="0.25">
      <c r="A7628">
        <v>29</v>
      </c>
      <c r="B7628">
        <v>2</v>
      </c>
      <c r="C7628">
        <v>2020</v>
      </c>
      <c r="D7628">
        <v>1</v>
      </c>
      <c r="E7628">
        <v>0</v>
      </c>
      <c r="F7628" s="1" t="s">
        <v>125</v>
      </c>
      <c r="G7628" s="1" t="s">
        <v>235</v>
      </c>
      <c r="H7628" s="2">
        <f t="shared" si="238"/>
        <v>43890</v>
      </c>
      <c r="I7628" s="2">
        <f t="shared" si="239"/>
        <v>43889</v>
      </c>
    </row>
    <row r="7629" spans="1:9" x14ac:dyDescent="0.25">
      <c r="A7629">
        <v>28</v>
      </c>
      <c r="B7629">
        <v>2</v>
      </c>
      <c r="C7629">
        <v>2020</v>
      </c>
      <c r="D7629">
        <v>0</v>
      </c>
      <c r="E7629">
        <v>0</v>
      </c>
      <c r="F7629" s="1" t="s">
        <v>125</v>
      </c>
      <c r="G7629" s="1" t="s">
        <v>235</v>
      </c>
      <c r="H7629" s="2">
        <f t="shared" si="238"/>
        <v>43889</v>
      </c>
      <c r="I7629" s="2">
        <f t="shared" si="239"/>
        <v>43888</v>
      </c>
    </row>
    <row r="7630" spans="1:9" x14ac:dyDescent="0.25">
      <c r="A7630">
        <v>27</v>
      </c>
      <c r="B7630">
        <v>2</v>
      </c>
      <c r="C7630">
        <v>2020</v>
      </c>
      <c r="D7630">
        <v>0</v>
      </c>
      <c r="E7630">
        <v>0</v>
      </c>
      <c r="F7630" s="1" t="s">
        <v>125</v>
      </c>
      <c r="G7630" s="1" t="s">
        <v>235</v>
      </c>
      <c r="H7630" s="2">
        <f t="shared" si="238"/>
        <v>43888</v>
      </c>
      <c r="I7630" s="2">
        <f t="shared" si="239"/>
        <v>43887</v>
      </c>
    </row>
    <row r="7631" spans="1:9" x14ac:dyDescent="0.25">
      <c r="A7631">
        <v>26</v>
      </c>
      <c r="B7631">
        <v>2</v>
      </c>
      <c r="C7631">
        <v>2020</v>
      </c>
      <c r="D7631">
        <v>0</v>
      </c>
      <c r="E7631">
        <v>0</v>
      </c>
      <c r="F7631" s="1" t="s">
        <v>125</v>
      </c>
      <c r="G7631" s="1" t="s">
        <v>235</v>
      </c>
      <c r="H7631" s="2">
        <f t="shared" si="238"/>
        <v>43887</v>
      </c>
      <c r="I7631" s="2">
        <f t="shared" si="239"/>
        <v>43886</v>
      </c>
    </row>
    <row r="7632" spans="1:9" x14ac:dyDescent="0.25">
      <c r="A7632">
        <v>25</v>
      </c>
      <c r="B7632">
        <v>2</v>
      </c>
      <c r="C7632">
        <v>2020</v>
      </c>
      <c r="D7632">
        <v>0</v>
      </c>
      <c r="E7632">
        <v>0</v>
      </c>
      <c r="F7632" s="1" t="s">
        <v>125</v>
      </c>
      <c r="G7632" s="1" t="s">
        <v>235</v>
      </c>
      <c r="H7632" s="2">
        <f t="shared" si="238"/>
        <v>43886</v>
      </c>
      <c r="I7632" s="2">
        <f t="shared" si="239"/>
        <v>43885</v>
      </c>
    </row>
    <row r="7633" spans="1:9" x14ac:dyDescent="0.25">
      <c r="A7633">
        <v>24</v>
      </c>
      <c r="B7633">
        <v>2</v>
      </c>
      <c r="C7633">
        <v>2020</v>
      </c>
      <c r="D7633">
        <v>0</v>
      </c>
      <c r="E7633">
        <v>0</v>
      </c>
      <c r="F7633" s="1" t="s">
        <v>125</v>
      </c>
      <c r="G7633" s="1" t="s">
        <v>235</v>
      </c>
      <c r="H7633" s="2">
        <f t="shared" si="238"/>
        <v>43885</v>
      </c>
      <c r="I7633" s="2">
        <f t="shared" si="239"/>
        <v>43884</v>
      </c>
    </row>
    <row r="7634" spans="1:9" x14ac:dyDescent="0.25">
      <c r="A7634">
        <v>23</v>
      </c>
      <c r="B7634">
        <v>2</v>
      </c>
      <c r="C7634">
        <v>2020</v>
      </c>
      <c r="D7634">
        <v>0</v>
      </c>
      <c r="E7634">
        <v>0</v>
      </c>
      <c r="F7634" s="1" t="s">
        <v>125</v>
      </c>
      <c r="G7634" s="1" t="s">
        <v>235</v>
      </c>
      <c r="H7634" s="2">
        <f t="shared" si="238"/>
        <v>43884</v>
      </c>
      <c r="I7634" s="2">
        <f t="shared" si="239"/>
        <v>43883</v>
      </c>
    </row>
    <row r="7635" spans="1:9" x14ac:dyDescent="0.25">
      <c r="A7635">
        <v>22</v>
      </c>
      <c r="B7635">
        <v>2</v>
      </c>
      <c r="C7635">
        <v>2020</v>
      </c>
      <c r="D7635">
        <v>0</v>
      </c>
      <c r="E7635">
        <v>0</v>
      </c>
      <c r="F7635" s="1" t="s">
        <v>125</v>
      </c>
      <c r="G7635" s="1" t="s">
        <v>235</v>
      </c>
      <c r="H7635" s="2">
        <f t="shared" si="238"/>
        <v>43883</v>
      </c>
      <c r="I7635" s="2">
        <f t="shared" si="239"/>
        <v>43882</v>
      </c>
    </row>
    <row r="7636" spans="1:9" x14ac:dyDescent="0.25">
      <c r="A7636">
        <v>21</v>
      </c>
      <c r="B7636">
        <v>2</v>
      </c>
      <c r="C7636">
        <v>2020</v>
      </c>
      <c r="D7636">
        <v>0</v>
      </c>
      <c r="E7636">
        <v>0</v>
      </c>
      <c r="F7636" s="1" t="s">
        <v>125</v>
      </c>
      <c r="G7636" s="1" t="s">
        <v>235</v>
      </c>
      <c r="H7636" s="2">
        <f t="shared" si="238"/>
        <v>43882</v>
      </c>
      <c r="I7636" s="2">
        <f t="shared" si="239"/>
        <v>43881</v>
      </c>
    </row>
    <row r="7637" spans="1:9" x14ac:dyDescent="0.25">
      <c r="A7637">
        <v>20</v>
      </c>
      <c r="B7637">
        <v>2</v>
      </c>
      <c r="C7637">
        <v>2020</v>
      </c>
      <c r="D7637">
        <v>0</v>
      </c>
      <c r="E7637">
        <v>0</v>
      </c>
      <c r="F7637" s="1" t="s">
        <v>125</v>
      </c>
      <c r="G7637" s="1" t="s">
        <v>235</v>
      </c>
      <c r="H7637" s="2">
        <f t="shared" si="238"/>
        <v>43881</v>
      </c>
      <c r="I7637" s="2">
        <f t="shared" si="239"/>
        <v>43880</v>
      </c>
    </row>
    <row r="7638" spans="1:9" x14ac:dyDescent="0.25">
      <c r="A7638">
        <v>19</v>
      </c>
      <c r="B7638">
        <v>2</v>
      </c>
      <c r="C7638">
        <v>2020</v>
      </c>
      <c r="D7638">
        <v>0</v>
      </c>
      <c r="E7638">
        <v>0</v>
      </c>
      <c r="F7638" s="1" t="s">
        <v>125</v>
      </c>
      <c r="G7638" s="1" t="s">
        <v>235</v>
      </c>
      <c r="H7638" s="2">
        <f t="shared" si="238"/>
        <v>43880</v>
      </c>
      <c r="I7638" s="2">
        <f t="shared" si="239"/>
        <v>43879</v>
      </c>
    </row>
    <row r="7639" spans="1:9" x14ac:dyDescent="0.25">
      <c r="A7639">
        <v>18</v>
      </c>
      <c r="B7639">
        <v>2</v>
      </c>
      <c r="C7639">
        <v>2020</v>
      </c>
      <c r="D7639">
        <v>0</v>
      </c>
      <c r="E7639">
        <v>0</v>
      </c>
      <c r="F7639" s="1" t="s">
        <v>125</v>
      </c>
      <c r="G7639" s="1" t="s">
        <v>235</v>
      </c>
      <c r="H7639" s="2">
        <f t="shared" si="238"/>
        <v>43879</v>
      </c>
      <c r="I7639" s="2">
        <f t="shared" si="239"/>
        <v>43878</v>
      </c>
    </row>
    <row r="7640" spans="1:9" x14ac:dyDescent="0.25">
      <c r="A7640">
        <v>17</v>
      </c>
      <c r="B7640">
        <v>2</v>
      </c>
      <c r="C7640">
        <v>2020</v>
      </c>
      <c r="D7640">
        <v>0</v>
      </c>
      <c r="E7640">
        <v>0</v>
      </c>
      <c r="F7640" s="1" t="s">
        <v>125</v>
      </c>
      <c r="G7640" s="1" t="s">
        <v>235</v>
      </c>
      <c r="H7640" s="2">
        <f t="shared" si="238"/>
        <v>43878</v>
      </c>
      <c r="I7640" s="2">
        <f t="shared" si="239"/>
        <v>43877</v>
      </c>
    </row>
    <row r="7641" spans="1:9" x14ac:dyDescent="0.25">
      <c r="A7641">
        <v>16</v>
      </c>
      <c r="B7641">
        <v>2</v>
      </c>
      <c r="C7641">
        <v>2020</v>
      </c>
      <c r="D7641">
        <v>0</v>
      </c>
      <c r="E7641">
        <v>0</v>
      </c>
      <c r="F7641" s="1" t="s">
        <v>125</v>
      </c>
      <c r="G7641" s="1" t="s">
        <v>235</v>
      </c>
      <c r="H7641" s="2">
        <f t="shared" si="238"/>
        <v>43877</v>
      </c>
      <c r="I7641" s="2">
        <f t="shared" si="239"/>
        <v>43876</v>
      </c>
    </row>
    <row r="7642" spans="1:9" x14ac:dyDescent="0.25">
      <c r="A7642">
        <v>15</v>
      </c>
      <c r="B7642">
        <v>2</v>
      </c>
      <c r="C7642">
        <v>2020</v>
      </c>
      <c r="D7642">
        <v>0</v>
      </c>
      <c r="E7642">
        <v>0</v>
      </c>
      <c r="F7642" s="1" t="s">
        <v>125</v>
      </c>
      <c r="G7642" s="1" t="s">
        <v>235</v>
      </c>
      <c r="H7642" s="2">
        <f t="shared" si="238"/>
        <v>43876</v>
      </c>
      <c r="I7642" s="2">
        <f t="shared" si="239"/>
        <v>43875</v>
      </c>
    </row>
    <row r="7643" spans="1:9" x14ac:dyDescent="0.25">
      <c r="A7643">
        <v>14</v>
      </c>
      <c r="B7643">
        <v>2</v>
      </c>
      <c r="C7643">
        <v>2020</v>
      </c>
      <c r="D7643">
        <v>0</v>
      </c>
      <c r="E7643">
        <v>0</v>
      </c>
      <c r="F7643" s="1" t="s">
        <v>125</v>
      </c>
      <c r="G7643" s="1" t="s">
        <v>235</v>
      </c>
      <c r="H7643" s="2">
        <f t="shared" si="238"/>
        <v>43875</v>
      </c>
      <c r="I7643" s="2">
        <f t="shared" si="239"/>
        <v>43874</v>
      </c>
    </row>
    <row r="7644" spans="1:9" x14ac:dyDescent="0.25">
      <c r="A7644">
        <v>13</v>
      </c>
      <c r="B7644">
        <v>2</v>
      </c>
      <c r="C7644">
        <v>2020</v>
      </c>
      <c r="D7644">
        <v>0</v>
      </c>
      <c r="E7644">
        <v>0</v>
      </c>
      <c r="F7644" s="1" t="s">
        <v>125</v>
      </c>
      <c r="G7644" s="1" t="s">
        <v>235</v>
      </c>
      <c r="H7644" s="2">
        <f t="shared" si="238"/>
        <v>43874</v>
      </c>
      <c r="I7644" s="2">
        <f t="shared" si="239"/>
        <v>43873</v>
      </c>
    </row>
    <row r="7645" spans="1:9" x14ac:dyDescent="0.25">
      <c r="A7645">
        <v>12</v>
      </c>
      <c r="B7645">
        <v>2</v>
      </c>
      <c r="C7645">
        <v>2020</v>
      </c>
      <c r="D7645">
        <v>0</v>
      </c>
      <c r="E7645">
        <v>0</v>
      </c>
      <c r="F7645" s="1" t="s">
        <v>125</v>
      </c>
      <c r="G7645" s="1" t="s">
        <v>235</v>
      </c>
      <c r="H7645" s="2">
        <f t="shared" si="238"/>
        <v>43873</v>
      </c>
      <c r="I7645" s="2">
        <f t="shared" si="239"/>
        <v>43872</v>
      </c>
    </row>
    <row r="7646" spans="1:9" x14ac:dyDescent="0.25">
      <c r="A7646">
        <v>11</v>
      </c>
      <c r="B7646">
        <v>2</v>
      </c>
      <c r="C7646">
        <v>2020</v>
      </c>
      <c r="D7646">
        <v>0</v>
      </c>
      <c r="E7646">
        <v>0</v>
      </c>
      <c r="F7646" s="1" t="s">
        <v>125</v>
      </c>
      <c r="G7646" s="1" t="s">
        <v>235</v>
      </c>
      <c r="H7646" s="2">
        <f t="shared" si="238"/>
        <v>43872</v>
      </c>
      <c r="I7646" s="2">
        <f t="shared" si="239"/>
        <v>43871</v>
      </c>
    </row>
    <row r="7647" spans="1:9" x14ac:dyDescent="0.25">
      <c r="A7647">
        <v>10</v>
      </c>
      <c r="B7647">
        <v>2</v>
      </c>
      <c r="C7647">
        <v>2020</v>
      </c>
      <c r="D7647">
        <v>0</v>
      </c>
      <c r="E7647">
        <v>0</v>
      </c>
      <c r="F7647" s="1" t="s">
        <v>125</v>
      </c>
      <c r="G7647" s="1" t="s">
        <v>235</v>
      </c>
      <c r="H7647" s="2">
        <f t="shared" si="238"/>
        <v>43871</v>
      </c>
      <c r="I7647" s="2">
        <f t="shared" si="239"/>
        <v>43870</v>
      </c>
    </row>
    <row r="7648" spans="1:9" x14ac:dyDescent="0.25">
      <c r="A7648">
        <v>9</v>
      </c>
      <c r="B7648">
        <v>2</v>
      </c>
      <c r="C7648">
        <v>2020</v>
      </c>
      <c r="D7648">
        <v>0</v>
      </c>
      <c r="E7648">
        <v>0</v>
      </c>
      <c r="F7648" s="1" t="s">
        <v>125</v>
      </c>
      <c r="G7648" s="1" t="s">
        <v>235</v>
      </c>
      <c r="H7648" s="2">
        <f t="shared" si="238"/>
        <v>43870</v>
      </c>
      <c r="I7648" s="2">
        <f t="shared" si="239"/>
        <v>43869</v>
      </c>
    </row>
    <row r="7649" spans="1:9" x14ac:dyDescent="0.25">
      <c r="A7649">
        <v>8</v>
      </c>
      <c r="B7649">
        <v>2</v>
      </c>
      <c r="C7649">
        <v>2020</v>
      </c>
      <c r="D7649">
        <v>0</v>
      </c>
      <c r="E7649">
        <v>0</v>
      </c>
      <c r="F7649" s="1" t="s">
        <v>125</v>
      </c>
      <c r="G7649" s="1" t="s">
        <v>235</v>
      </c>
      <c r="H7649" s="2">
        <f t="shared" si="238"/>
        <v>43869</v>
      </c>
      <c r="I7649" s="2">
        <f t="shared" si="239"/>
        <v>43868</v>
      </c>
    </row>
    <row r="7650" spans="1:9" x14ac:dyDescent="0.25">
      <c r="A7650">
        <v>7</v>
      </c>
      <c r="B7650">
        <v>2</v>
      </c>
      <c r="C7650">
        <v>2020</v>
      </c>
      <c r="D7650">
        <v>0</v>
      </c>
      <c r="E7650">
        <v>0</v>
      </c>
      <c r="F7650" s="1" t="s">
        <v>125</v>
      </c>
      <c r="G7650" s="1" t="s">
        <v>235</v>
      </c>
      <c r="H7650" s="2">
        <f t="shared" si="238"/>
        <v>43868</v>
      </c>
      <c r="I7650" s="2">
        <f t="shared" si="239"/>
        <v>43867</v>
      </c>
    </row>
    <row r="7651" spans="1:9" x14ac:dyDescent="0.25">
      <c r="A7651">
        <v>6</v>
      </c>
      <c r="B7651">
        <v>2</v>
      </c>
      <c r="C7651">
        <v>2020</v>
      </c>
      <c r="D7651">
        <v>0</v>
      </c>
      <c r="E7651">
        <v>0</v>
      </c>
      <c r="F7651" s="1" t="s">
        <v>125</v>
      </c>
      <c r="G7651" s="1" t="s">
        <v>235</v>
      </c>
      <c r="H7651" s="2">
        <f t="shared" si="238"/>
        <v>43867</v>
      </c>
      <c r="I7651" s="2">
        <f t="shared" si="239"/>
        <v>43866</v>
      </c>
    </row>
    <row r="7652" spans="1:9" x14ac:dyDescent="0.25">
      <c r="A7652">
        <v>5</v>
      </c>
      <c r="B7652">
        <v>2</v>
      </c>
      <c r="C7652">
        <v>2020</v>
      </c>
      <c r="D7652">
        <v>0</v>
      </c>
      <c r="E7652">
        <v>0</v>
      </c>
      <c r="F7652" s="1" t="s">
        <v>125</v>
      </c>
      <c r="G7652" s="1" t="s">
        <v>235</v>
      </c>
      <c r="H7652" s="2">
        <f t="shared" si="238"/>
        <v>43866</v>
      </c>
      <c r="I7652" s="2">
        <f t="shared" si="239"/>
        <v>43865</v>
      </c>
    </row>
    <row r="7653" spans="1:9" x14ac:dyDescent="0.25">
      <c r="A7653">
        <v>4</v>
      </c>
      <c r="B7653">
        <v>2</v>
      </c>
      <c r="C7653">
        <v>2020</v>
      </c>
      <c r="D7653">
        <v>0</v>
      </c>
      <c r="E7653">
        <v>0</v>
      </c>
      <c r="F7653" s="1" t="s">
        <v>125</v>
      </c>
      <c r="G7653" s="1" t="s">
        <v>235</v>
      </c>
      <c r="H7653" s="2">
        <f t="shared" si="238"/>
        <v>43865</v>
      </c>
      <c r="I7653" s="2">
        <f t="shared" si="239"/>
        <v>43864</v>
      </c>
    </row>
    <row r="7654" spans="1:9" x14ac:dyDescent="0.25">
      <c r="A7654">
        <v>3</v>
      </c>
      <c r="B7654">
        <v>2</v>
      </c>
      <c r="C7654">
        <v>2020</v>
      </c>
      <c r="D7654">
        <v>0</v>
      </c>
      <c r="E7654">
        <v>0</v>
      </c>
      <c r="F7654" s="1" t="s">
        <v>125</v>
      </c>
      <c r="G7654" s="1" t="s">
        <v>235</v>
      </c>
      <c r="H7654" s="2">
        <f t="shared" si="238"/>
        <v>43864</v>
      </c>
      <c r="I7654" s="2">
        <f t="shared" si="239"/>
        <v>43863</v>
      </c>
    </row>
    <row r="7655" spans="1:9" x14ac:dyDescent="0.25">
      <c r="A7655">
        <v>2</v>
      </c>
      <c r="B7655">
        <v>2</v>
      </c>
      <c r="C7655">
        <v>2020</v>
      </c>
      <c r="D7655">
        <v>0</v>
      </c>
      <c r="E7655">
        <v>0</v>
      </c>
      <c r="F7655" s="1" t="s">
        <v>125</v>
      </c>
      <c r="G7655" s="1" t="s">
        <v>235</v>
      </c>
      <c r="H7655" s="2">
        <f t="shared" si="238"/>
        <v>43863</v>
      </c>
      <c r="I7655" s="2">
        <f t="shared" si="239"/>
        <v>43862</v>
      </c>
    </row>
    <row r="7656" spans="1:9" x14ac:dyDescent="0.25">
      <c r="A7656">
        <v>1</v>
      </c>
      <c r="B7656">
        <v>2</v>
      </c>
      <c r="C7656">
        <v>2020</v>
      </c>
      <c r="D7656">
        <v>0</v>
      </c>
      <c r="E7656">
        <v>0</v>
      </c>
      <c r="F7656" s="1" t="s">
        <v>125</v>
      </c>
      <c r="G7656" s="1" t="s">
        <v>235</v>
      </c>
      <c r="H7656" s="2">
        <f t="shared" si="238"/>
        <v>43862</v>
      </c>
      <c r="I7656" s="2">
        <f t="shared" si="239"/>
        <v>43861</v>
      </c>
    </row>
    <row r="7657" spans="1:9" x14ac:dyDescent="0.25">
      <c r="A7657">
        <v>31</v>
      </c>
      <c r="B7657">
        <v>1</v>
      </c>
      <c r="C7657">
        <v>2020</v>
      </c>
      <c r="D7657">
        <v>0</v>
      </c>
      <c r="E7657">
        <v>0</v>
      </c>
      <c r="F7657" s="1" t="s">
        <v>125</v>
      </c>
      <c r="G7657" s="1" t="s">
        <v>235</v>
      </c>
      <c r="H7657" s="2">
        <f t="shared" si="238"/>
        <v>43861</v>
      </c>
      <c r="I7657" s="2">
        <f t="shared" si="239"/>
        <v>43860</v>
      </c>
    </row>
    <row r="7658" spans="1:9" x14ac:dyDescent="0.25">
      <c r="A7658">
        <v>30</v>
      </c>
      <c r="B7658">
        <v>1</v>
      </c>
      <c r="C7658">
        <v>2020</v>
      </c>
      <c r="D7658">
        <v>0</v>
      </c>
      <c r="E7658">
        <v>0</v>
      </c>
      <c r="F7658" s="1" t="s">
        <v>125</v>
      </c>
      <c r="G7658" s="1" t="s">
        <v>235</v>
      </c>
      <c r="H7658" s="2">
        <f t="shared" si="238"/>
        <v>43860</v>
      </c>
      <c r="I7658" s="2">
        <f t="shared" si="239"/>
        <v>43859</v>
      </c>
    </row>
    <row r="7659" spans="1:9" x14ac:dyDescent="0.25">
      <c r="A7659">
        <v>29</v>
      </c>
      <c r="B7659">
        <v>1</v>
      </c>
      <c r="C7659">
        <v>2020</v>
      </c>
      <c r="D7659">
        <v>0</v>
      </c>
      <c r="E7659">
        <v>0</v>
      </c>
      <c r="F7659" s="1" t="s">
        <v>125</v>
      </c>
      <c r="G7659" s="1" t="s">
        <v>235</v>
      </c>
      <c r="H7659" s="2">
        <f t="shared" si="238"/>
        <v>43859</v>
      </c>
      <c r="I7659" s="2">
        <f t="shared" si="239"/>
        <v>43858</v>
      </c>
    </row>
    <row r="7660" spans="1:9" x14ac:dyDescent="0.25">
      <c r="A7660">
        <v>28</v>
      </c>
      <c r="B7660">
        <v>1</v>
      </c>
      <c r="C7660">
        <v>2020</v>
      </c>
      <c r="D7660">
        <v>0</v>
      </c>
      <c r="E7660">
        <v>0</v>
      </c>
      <c r="F7660" s="1" t="s">
        <v>125</v>
      </c>
      <c r="G7660" s="1" t="s">
        <v>235</v>
      </c>
      <c r="H7660" s="2">
        <f t="shared" si="238"/>
        <v>43858</v>
      </c>
      <c r="I7660" s="2">
        <f t="shared" si="239"/>
        <v>43857</v>
      </c>
    </row>
    <row r="7661" spans="1:9" x14ac:dyDescent="0.25">
      <c r="A7661">
        <v>27</v>
      </c>
      <c r="B7661">
        <v>1</v>
      </c>
      <c r="C7661">
        <v>2020</v>
      </c>
      <c r="D7661">
        <v>0</v>
      </c>
      <c r="E7661">
        <v>0</v>
      </c>
      <c r="F7661" s="1" t="s">
        <v>125</v>
      </c>
      <c r="G7661" s="1" t="s">
        <v>235</v>
      </c>
      <c r="H7661" s="2">
        <f t="shared" si="238"/>
        <v>43857</v>
      </c>
      <c r="I7661" s="2">
        <f t="shared" si="239"/>
        <v>43856</v>
      </c>
    </row>
    <row r="7662" spans="1:9" x14ac:dyDescent="0.25">
      <c r="A7662">
        <v>26</v>
      </c>
      <c r="B7662">
        <v>1</v>
      </c>
      <c r="C7662">
        <v>2020</v>
      </c>
      <c r="D7662">
        <v>0</v>
      </c>
      <c r="E7662">
        <v>0</v>
      </c>
      <c r="F7662" s="1" t="s">
        <v>125</v>
      </c>
      <c r="G7662" s="1" t="s">
        <v>235</v>
      </c>
      <c r="H7662" s="2">
        <f t="shared" si="238"/>
        <v>43856</v>
      </c>
      <c r="I7662" s="2">
        <f t="shared" si="239"/>
        <v>43855</v>
      </c>
    </row>
    <row r="7663" spans="1:9" x14ac:dyDescent="0.25">
      <c r="A7663">
        <v>25</v>
      </c>
      <c r="B7663">
        <v>1</v>
      </c>
      <c r="C7663">
        <v>2020</v>
      </c>
      <c r="D7663">
        <v>0</v>
      </c>
      <c r="E7663">
        <v>0</v>
      </c>
      <c r="F7663" s="1" t="s">
        <v>125</v>
      </c>
      <c r="G7663" s="1" t="s">
        <v>235</v>
      </c>
      <c r="H7663" s="2">
        <f t="shared" si="238"/>
        <v>43855</v>
      </c>
      <c r="I7663" s="2">
        <f t="shared" si="239"/>
        <v>43854</v>
      </c>
    </row>
    <row r="7664" spans="1:9" x14ac:dyDescent="0.25">
      <c r="A7664">
        <v>24</v>
      </c>
      <c r="B7664">
        <v>1</v>
      </c>
      <c r="C7664">
        <v>2020</v>
      </c>
      <c r="D7664">
        <v>0</v>
      </c>
      <c r="E7664">
        <v>0</v>
      </c>
      <c r="F7664" s="1" t="s">
        <v>125</v>
      </c>
      <c r="G7664" s="1" t="s">
        <v>235</v>
      </c>
      <c r="H7664" s="2">
        <f t="shared" si="238"/>
        <v>43854</v>
      </c>
      <c r="I7664" s="2">
        <f t="shared" si="239"/>
        <v>43853</v>
      </c>
    </row>
    <row r="7665" spans="1:9" x14ac:dyDescent="0.25">
      <c r="A7665">
        <v>23</v>
      </c>
      <c r="B7665">
        <v>1</v>
      </c>
      <c r="C7665">
        <v>2020</v>
      </c>
      <c r="D7665">
        <v>0</v>
      </c>
      <c r="E7665">
        <v>0</v>
      </c>
      <c r="F7665" s="1" t="s">
        <v>125</v>
      </c>
      <c r="G7665" s="1" t="s">
        <v>235</v>
      </c>
      <c r="H7665" s="2">
        <f t="shared" si="238"/>
        <v>43853</v>
      </c>
      <c r="I7665" s="2">
        <f t="shared" si="239"/>
        <v>43852</v>
      </c>
    </row>
    <row r="7666" spans="1:9" x14ac:dyDescent="0.25">
      <c r="A7666">
        <v>22</v>
      </c>
      <c r="B7666">
        <v>1</v>
      </c>
      <c r="C7666">
        <v>2020</v>
      </c>
      <c r="D7666">
        <v>0</v>
      </c>
      <c r="E7666">
        <v>0</v>
      </c>
      <c r="F7666" s="1" t="s">
        <v>125</v>
      </c>
      <c r="G7666" s="1" t="s">
        <v>235</v>
      </c>
      <c r="H7666" s="2">
        <f t="shared" si="238"/>
        <v>43852</v>
      </c>
      <c r="I7666" s="2">
        <f t="shared" si="239"/>
        <v>43851</v>
      </c>
    </row>
    <row r="7667" spans="1:9" x14ac:dyDescent="0.25">
      <c r="A7667">
        <v>21</v>
      </c>
      <c r="B7667">
        <v>1</v>
      </c>
      <c r="C7667">
        <v>2020</v>
      </c>
      <c r="D7667">
        <v>0</v>
      </c>
      <c r="E7667">
        <v>0</v>
      </c>
      <c r="F7667" s="1" t="s">
        <v>125</v>
      </c>
      <c r="G7667" s="1" t="s">
        <v>235</v>
      </c>
      <c r="H7667" s="2">
        <f t="shared" si="238"/>
        <v>43851</v>
      </c>
      <c r="I7667" s="2">
        <f t="shared" si="239"/>
        <v>43850</v>
      </c>
    </row>
    <row r="7668" spans="1:9" x14ac:dyDescent="0.25">
      <c r="A7668">
        <v>20</v>
      </c>
      <c r="B7668">
        <v>1</v>
      </c>
      <c r="C7668">
        <v>2020</v>
      </c>
      <c r="D7668">
        <v>0</v>
      </c>
      <c r="E7668">
        <v>0</v>
      </c>
      <c r="F7668" s="1" t="s">
        <v>125</v>
      </c>
      <c r="G7668" s="1" t="s">
        <v>235</v>
      </c>
      <c r="H7668" s="2">
        <f t="shared" si="238"/>
        <v>43850</v>
      </c>
      <c r="I7668" s="2">
        <f t="shared" si="239"/>
        <v>43849</v>
      </c>
    </row>
    <row r="7669" spans="1:9" x14ac:dyDescent="0.25">
      <c r="A7669">
        <v>19</v>
      </c>
      <c r="B7669">
        <v>1</v>
      </c>
      <c r="C7669">
        <v>2020</v>
      </c>
      <c r="D7669">
        <v>0</v>
      </c>
      <c r="E7669">
        <v>0</v>
      </c>
      <c r="F7669" s="1" t="s">
        <v>125</v>
      </c>
      <c r="G7669" s="1" t="s">
        <v>235</v>
      </c>
      <c r="H7669" s="2">
        <f t="shared" si="238"/>
        <v>43849</v>
      </c>
      <c r="I7669" s="2">
        <f t="shared" si="239"/>
        <v>43848</v>
      </c>
    </row>
    <row r="7670" spans="1:9" x14ac:dyDescent="0.25">
      <c r="A7670">
        <v>18</v>
      </c>
      <c r="B7670">
        <v>1</v>
      </c>
      <c r="C7670">
        <v>2020</v>
      </c>
      <c r="D7670">
        <v>0</v>
      </c>
      <c r="E7670">
        <v>0</v>
      </c>
      <c r="F7670" s="1" t="s">
        <v>125</v>
      </c>
      <c r="G7670" s="1" t="s">
        <v>235</v>
      </c>
      <c r="H7670" s="2">
        <f t="shared" si="238"/>
        <v>43848</v>
      </c>
      <c r="I7670" s="2">
        <f t="shared" si="239"/>
        <v>43847</v>
      </c>
    </row>
    <row r="7671" spans="1:9" x14ac:dyDescent="0.25">
      <c r="A7671">
        <v>17</v>
      </c>
      <c r="B7671">
        <v>1</v>
      </c>
      <c r="C7671">
        <v>2020</v>
      </c>
      <c r="D7671">
        <v>0</v>
      </c>
      <c r="E7671">
        <v>0</v>
      </c>
      <c r="F7671" s="1" t="s">
        <v>125</v>
      </c>
      <c r="G7671" s="1" t="s">
        <v>235</v>
      </c>
      <c r="H7671" s="2">
        <f t="shared" si="238"/>
        <v>43847</v>
      </c>
      <c r="I7671" s="2">
        <f t="shared" si="239"/>
        <v>43846</v>
      </c>
    </row>
    <row r="7672" spans="1:9" x14ac:dyDescent="0.25">
      <c r="A7672">
        <v>16</v>
      </c>
      <c r="B7672">
        <v>1</v>
      </c>
      <c r="C7672">
        <v>2020</v>
      </c>
      <c r="D7672">
        <v>0</v>
      </c>
      <c r="E7672">
        <v>0</v>
      </c>
      <c r="F7672" s="1" t="s">
        <v>125</v>
      </c>
      <c r="G7672" s="1" t="s">
        <v>235</v>
      </c>
      <c r="H7672" s="2">
        <f t="shared" si="238"/>
        <v>43846</v>
      </c>
      <c r="I7672" s="2">
        <f t="shared" si="239"/>
        <v>43845</v>
      </c>
    </row>
    <row r="7673" spans="1:9" x14ac:dyDescent="0.25">
      <c r="A7673">
        <v>15</v>
      </c>
      <c r="B7673">
        <v>1</v>
      </c>
      <c r="C7673">
        <v>2020</v>
      </c>
      <c r="D7673">
        <v>0</v>
      </c>
      <c r="E7673">
        <v>0</v>
      </c>
      <c r="F7673" s="1" t="s">
        <v>125</v>
      </c>
      <c r="G7673" s="1" t="s">
        <v>235</v>
      </c>
      <c r="H7673" s="2">
        <f t="shared" si="238"/>
        <v>43845</v>
      </c>
      <c r="I7673" s="2">
        <f t="shared" si="239"/>
        <v>43844</v>
      </c>
    </row>
    <row r="7674" spans="1:9" x14ac:dyDescent="0.25">
      <c r="A7674">
        <v>14</v>
      </c>
      <c r="B7674">
        <v>1</v>
      </c>
      <c r="C7674">
        <v>2020</v>
      </c>
      <c r="D7674">
        <v>0</v>
      </c>
      <c r="E7674">
        <v>0</v>
      </c>
      <c r="F7674" s="1" t="s">
        <v>125</v>
      </c>
      <c r="G7674" s="1" t="s">
        <v>235</v>
      </c>
      <c r="H7674" s="2">
        <f t="shared" si="238"/>
        <v>43844</v>
      </c>
      <c r="I7674" s="2">
        <f t="shared" si="239"/>
        <v>43843</v>
      </c>
    </row>
    <row r="7675" spans="1:9" x14ac:dyDescent="0.25">
      <c r="A7675">
        <v>13</v>
      </c>
      <c r="B7675">
        <v>1</v>
      </c>
      <c r="C7675">
        <v>2020</v>
      </c>
      <c r="D7675">
        <v>0</v>
      </c>
      <c r="E7675">
        <v>0</v>
      </c>
      <c r="F7675" s="1" t="s">
        <v>125</v>
      </c>
      <c r="G7675" s="1" t="s">
        <v>235</v>
      </c>
      <c r="H7675" s="2">
        <f t="shared" si="238"/>
        <v>43843</v>
      </c>
      <c r="I7675" s="2">
        <f t="shared" si="239"/>
        <v>43842</v>
      </c>
    </row>
    <row r="7676" spans="1:9" x14ac:dyDescent="0.25">
      <c r="A7676">
        <v>12</v>
      </c>
      <c r="B7676">
        <v>1</v>
      </c>
      <c r="C7676">
        <v>2020</v>
      </c>
      <c r="D7676">
        <v>0</v>
      </c>
      <c r="E7676">
        <v>0</v>
      </c>
      <c r="F7676" s="1" t="s">
        <v>125</v>
      </c>
      <c r="G7676" s="1" t="s">
        <v>235</v>
      </c>
      <c r="H7676" s="2">
        <f t="shared" si="238"/>
        <v>43842</v>
      </c>
      <c r="I7676" s="2">
        <f t="shared" si="239"/>
        <v>43841</v>
      </c>
    </row>
    <row r="7677" spans="1:9" x14ac:dyDescent="0.25">
      <c r="A7677">
        <v>11</v>
      </c>
      <c r="B7677">
        <v>1</v>
      </c>
      <c r="C7677">
        <v>2020</v>
      </c>
      <c r="D7677">
        <v>0</v>
      </c>
      <c r="E7677">
        <v>0</v>
      </c>
      <c r="F7677" s="1" t="s">
        <v>125</v>
      </c>
      <c r="G7677" s="1" t="s">
        <v>235</v>
      </c>
      <c r="H7677" s="2">
        <f t="shared" si="238"/>
        <v>43841</v>
      </c>
      <c r="I7677" s="2">
        <f t="shared" si="239"/>
        <v>43840</v>
      </c>
    </row>
    <row r="7678" spans="1:9" x14ac:dyDescent="0.25">
      <c r="A7678">
        <v>10</v>
      </c>
      <c r="B7678">
        <v>1</v>
      </c>
      <c r="C7678">
        <v>2020</v>
      </c>
      <c r="D7678">
        <v>0</v>
      </c>
      <c r="E7678">
        <v>0</v>
      </c>
      <c r="F7678" s="1" t="s">
        <v>125</v>
      </c>
      <c r="G7678" s="1" t="s">
        <v>235</v>
      </c>
      <c r="H7678" s="2">
        <f t="shared" si="238"/>
        <v>43840</v>
      </c>
      <c r="I7678" s="2">
        <f t="shared" si="239"/>
        <v>43839</v>
      </c>
    </row>
    <row r="7679" spans="1:9" x14ac:dyDescent="0.25">
      <c r="A7679">
        <v>9</v>
      </c>
      <c r="B7679">
        <v>1</v>
      </c>
      <c r="C7679">
        <v>2020</v>
      </c>
      <c r="D7679">
        <v>0</v>
      </c>
      <c r="E7679">
        <v>0</v>
      </c>
      <c r="F7679" s="1" t="s">
        <v>125</v>
      </c>
      <c r="G7679" s="1" t="s">
        <v>235</v>
      </c>
      <c r="H7679" s="2">
        <f t="shared" si="238"/>
        <v>43839</v>
      </c>
      <c r="I7679" s="2">
        <f t="shared" si="239"/>
        <v>43838</v>
      </c>
    </row>
    <row r="7680" spans="1:9" x14ac:dyDescent="0.25">
      <c r="A7680">
        <v>8</v>
      </c>
      <c r="B7680">
        <v>1</v>
      </c>
      <c r="C7680">
        <v>2020</v>
      </c>
      <c r="D7680">
        <v>0</v>
      </c>
      <c r="E7680">
        <v>0</v>
      </c>
      <c r="F7680" s="1" t="s">
        <v>125</v>
      </c>
      <c r="G7680" s="1" t="s">
        <v>235</v>
      </c>
      <c r="H7680" s="2">
        <f t="shared" si="238"/>
        <v>43838</v>
      </c>
      <c r="I7680" s="2">
        <f t="shared" si="239"/>
        <v>43837</v>
      </c>
    </row>
    <row r="7681" spans="1:9" x14ac:dyDescent="0.25">
      <c r="A7681">
        <v>7</v>
      </c>
      <c r="B7681">
        <v>1</v>
      </c>
      <c r="C7681">
        <v>2020</v>
      </c>
      <c r="D7681">
        <v>0</v>
      </c>
      <c r="E7681">
        <v>0</v>
      </c>
      <c r="F7681" s="1" t="s">
        <v>125</v>
      </c>
      <c r="G7681" s="1" t="s">
        <v>235</v>
      </c>
      <c r="H7681" s="2">
        <f t="shared" si="238"/>
        <v>43837</v>
      </c>
      <c r="I7681" s="2">
        <f t="shared" si="239"/>
        <v>43836</v>
      </c>
    </row>
    <row r="7682" spans="1:9" x14ac:dyDescent="0.25">
      <c r="A7682">
        <v>6</v>
      </c>
      <c r="B7682">
        <v>1</v>
      </c>
      <c r="C7682">
        <v>2020</v>
      </c>
      <c r="D7682">
        <v>0</v>
      </c>
      <c r="E7682">
        <v>0</v>
      </c>
      <c r="F7682" s="1" t="s">
        <v>125</v>
      </c>
      <c r="G7682" s="1" t="s">
        <v>235</v>
      </c>
      <c r="H7682" s="2">
        <f t="shared" ref="H7682:H7745" si="240">DATE(C7682,B7682,A7682)</f>
        <v>43836</v>
      </c>
      <c r="I7682" s="2">
        <f t="shared" ref="I7682:I7745" si="241">H7682-1</f>
        <v>43835</v>
      </c>
    </row>
    <row r="7683" spans="1:9" x14ac:dyDescent="0.25">
      <c r="A7683">
        <v>5</v>
      </c>
      <c r="B7683">
        <v>1</v>
      </c>
      <c r="C7683">
        <v>2020</v>
      </c>
      <c r="D7683">
        <v>0</v>
      </c>
      <c r="E7683">
        <v>0</v>
      </c>
      <c r="F7683" s="1" t="s">
        <v>125</v>
      </c>
      <c r="G7683" s="1" t="s">
        <v>235</v>
      </c>
      <c r="H7683" s="2">
        <f t="shared" si="240"/>
        <v>43835</v>
      </c>
      <c r="I7683" s="2">
        <f t="shared" si="241"/>
        <v>43834</v>
      </c>
    </row>
    <row r="7684" spans="1:9" x14ac:dyDescent="0.25">
      <c r="A7684">
        <v>4</v>
      </c>
      <c r="B7684">
        <v>1</v>
      </c>
      <c r="C7684">
        <v>2020</v>
      </c>
      <c r="D7684">
        <v>0</v>
      </c>
      <c r="E7684">
        <v>0</v>
      </c>
      <c r="F7684" s="1" t="s">
        <v>125</v>
      </c>
      <c r="G7684" s="1" t="s">
        <v>235</v>
      </c>
      <c r="H7684" s="2">
        <f t="shared" si="240"/>
        <v>43834</v>
      </c>
      <c r="I7684" s="2">
        <f t="shared" si="241"/>
        <v>43833</v>
      </c>
    </row>
    <row r="7685" spans="1:9" x14ac:dyDescent="0.25">
      <c r="A7685">
        <v>3</v>
      </c>
      <c r="B7685">
        <v>1</v>
      </c>
      <c r="C7685">
        <v>2020</v>
      </c>
      <c r="D7685">
        <v>0</v>
      </c>
      <c r="E7685">
        <v>0</v>
      </c>
      <c r="F7685" s="1" t="s">
        <v>125</v>
      </c>
      <c r="G7685" s="1" t="s">
        <v>235</v>
      </c>
      <c r="H7685" s="2">
        <f t="shared" si="240"/>
        <v>43833</v>
      </c>
      <c r="I7685" s="2">
        <f t="shared" si="241"/>
        <v>43832</v>
      </c>
    </row>
    <row r="7686" spans="1:9" x14ac:dyDescent="0.25">
      <c r="A7686">
        <v>2</v>
      </c>
      <c r="B7686">
        <v>1</v>
      </c>
      <c r="C7686">
        <v>2020</v>
      </c>
      <c r="D7686">
        <v>0</v>
      </c>
      <c r="E7686">
        <v>0</v>
      </c>
      <c r="F7686" s="1" t="s">
        <v>125</v>
      </c>
      <c r="G7686" s="1" t="s">
        <v>235</v>
      </c>
      <c r="H7686" s="2">
        <f t="shared" si="240"/>
        <v>43832</v>
      </c>
      <c r="I7686" s="2">
        <f t="shared" si="241"/>
        <v>43831</v>
      </c>
    </row>
    <row r="7687" spans="1:9" x14ac:dyDescent="0.25">
      <c r="A7687">
        <v>1</v>
      </c>
      <c r="B7687">
        <v>1</v>
      </c>
      <c r="C7687">
        <v>2020</v>
      </c>
      <c r="D7687">
        <v>0</v>
      </c>
      <c r="E7687">
        <v>0</v>
      </c>
      <c r="F7687" s="1" t="s">
        <v>125</v>
      </c>
      <c r="G7687" s="1" t="s">
        <v>235</v>
      </c>
      <c r="H7687" s="2">
        <f t="shared" si="240"/>
        <v>43831</v>
      </c>
      <c r="I7687" s="2">
        <f t="shared" si="241"/>
        <v>43830</v>
      </c>
    </row>
    <row r="7688" spans="1:9" x14ac:dyDescent="0.25">
      <c r="A7688">
        <v>31</v>
      </c>
      <c r="B7688">
        <v>12</v>
      </c>
      <c r="C7688">
        <v>2019</v>
      </c>
      <c r="D7688">
        <v>0</v>
      </c>
      <c r="E7688">
        <v>0</v>
      </c>
      <c r="F7688" s="1" t="s">
        <v>125</v>
      </c>
      <c r="G7688" s="1" t="s">
        <v>235</v>
      </c>
      <c r="H7688" s="2">
        <f t="shared" si="240"/>
        <v>43830</v>
      </c>
      <c r="I7688" s="2">
        <f t="shared" si="241"/>
        <v>43829</v>
      </c>
    </row>
    <row r="7689" spans="1:9" x14ac:dyDescent="0.25">
      <c r="A7689">
        <v>22</v>
      </c>
      <c r="B7689">
        <v>4</v>
      </c>
      <c r="C7689">
        <v>2020</v>
      </c>
      <c r="D7689">
        <v>1</v>
      </c>
      <c r="E7689">
        <v>0</v>
      </c>
      <c r="F7689" s="1" t="s">
        <v>126</v>
      </c>
      <c r="G7689" s="1" t="s">
        <v>234</v>
      </c>
      <c r="H7689" s="2">
        <f t="shared" si="240"/>
        <v>43943</v>
      </c>
      <c r="I7689" s="2">
        <f t="shared" si="241"/>
        <v>43942</v>
      </c>
    </row>
    <row r="7690" spans="1:9" x14ac:dyDescent="0.25">
      <c r="A7690">
        <v>21</v>
      </c>
      <c r="B7690">
        <v>4</v>
      </c>
      <c r="C7690">
        <v>2020</v>
      </c>
      <c r="D7690">
        <v>2</v>
      </c>
      <c r="E7690">
        <v>0</v>
      </c>
      <c r="F7690" s="1" t="s">
        <v>126</v>
      </c>
      <c r="G7690" s="1" t="s">
        <v>234</v>
      </c>
      <c r="H7690" s="2">
        <f t="shared" si="240"/>
        <v>43942</v>
      </c>
      <c r="I7690" s="2">
        <f t="shared" si="241"/>
        <v>43941</v>
      </c>
    </row>
    <row r="7691" spans="1:9" x14ac:dyDescent="0.25">
      <c r="A7691">
        <v>20</v>
      </c>
      <c r="B7691">
        <v>4</v>
      </c>
      <c r="C7691">
        <v>2020</v>
      </c>
      <c r="D7691">
        <v>1</v>
      </c>
      <c r="E7691">
        <v>0</v>
      </c>
      <c r="F7691" s="1" t="s">
        <v>126</v>
      </c>
      <c r="G7691" s="1" t="s">
        <v>234</v>
      </c>
      <c r="H7691" s="2">
        <f t="shared" si="240"/>
        <v>43941</v>
      </c>
      <c r="I7691" s="2">
        <f t="shared" si="241"/>
        <v>43940</v>
      </c>
    </row>
    <row r="7692" spans="1:9" x14ac:dyDescent="0.25">
      <c r="A7692">
        <v>19</v>
      </c>
      <c r="B7692">
        <v>4</v>
      </c>
      <c r="C7692">
        <v>2020</v>
      </c>
      <c r="D7692">
        <v>0</v>
      </c>
      <c r="E7692">
        <v>0</v>
      </c>
      <c r="F7692" s="1" t="s">
        <v>126</v>
      </c>
      <c r="G7692" s="1" t="s">
        <v>234</v>
      </c>
      <c r="H7692" s="2">
        <f t="shared" si="240"/>
        <v>43940</v>
      </c>
      <c r="I7692" s="2">
        <f t="shared" si="241"/>
        <v>43939</v>
      </c>
    </row>
    <row r="7693" spans="1:9" x14ac:dyDescent="0.25">
      <c r="A7693">
        <v>18</v>
      </c>
      <c r="B7693">
        <v>4</v>
      </c>
      <c r="C7693">
        <v>2020</v>
      </c>
      <c r="D7693">
        <v>0</v>
      </c>
      <c r="E7693">
        <v>0</v>
      </c>
      <c r="F7693" s="1" t="s">
        <v>126</v>
      </c>
      <c r="G7693" s="1" t="s">
        <v>234</v>
      </c>
      <c r="H7693" s="2">
        <f t="shared" si="240"/>
        <v>43939</v>
      </c>
      <c r="I7693" s="2">
        <f t="shared" si="241"/>
        <v>43938</v>
      </c>
    </row>
    <row r="7694" spans="1:9" x14ac:dyDescent="0.25">
      <c r="A7694">
        <v>17</v>
      </c>
      <c r="B7694">
        <v>4</v>
      </c>
      <c r="C7694">
        <v>2020</v>
      </c>
      <c r="D7694">
        <v>1</v>
      </c>
      <c r="E7694">
        <v>0</v>
      </c>
      <c r="F7694" s="1" t="s">
        <v>126</v>
      </c>
      <c r="G7694" s="1" t="s">
        <v>234</v>
      </c>
      <c r="H7694" s="2">
        <f t="shared" si="240"/>
        <v>43938</v>
      </c>
      <c r="I7694" s="2">
        <f t="shared" si="241"/>
        <v>43937</v>
      </c>
    </row>
    <row r="7695" spans="1:9" x14ac:dyDescent="0.25">
      <c r="A7695">
        <v>16</v>
      </c>
      <c r="B7695">
        <v>4</v>
      </c>
      <c r="C7695">
        <v>2020</v>
      </c>
      <c r="D7695">
        <v>0</v>
      </c>
      <c r="E7695">
        <v>0</v>
      </c>
      <c r="F7695" s="1" t="s">
        <v>126</v>
      </c>
      <c r="G7695" s="1" t="s">
        <v>234</v>
      </c>
      <c r="H7695" s="2">
        <f t="shared" si="240"/>
        <v>43937</v>
      </c>
      <c r="I7695" s="2">
        <f t="shared" si="241"/>
        <v>43936</v>
      </c>
    </row>
    <row r="7696" spans="1:9" x14ac:dyDescent="0.25">
      <c r="A7696">
        <v>15</v>
      </c>
      <c r="B7696">
        <v>4</v>
      </c>
      <c r="C7696">
        <v>2020</v>
      </c>
      <c r="D7696">
        <v>14</v>
      </c>
      <c r="E7696">
        <v>0</v>
      </c>
      <c r="F7696" s="1" t="s">
        <v>126</v>
      </c>
      <c r="G7696" s="1" t="s">
        <v>234</v>
      </c>
      <c r="H7696" s="2">
        <f t="shared" si="240"/>
        <v>43936</v>
      </c>
      <c r="I7696" s="2">
        <f t="shared" si="241"/>
        <v>43935</v>
      </c>
    </row>
    <row r="7697" spans="1:9" x14ac:dyDescent="0.25">
      <c r="A7697">
        <v>14</v>
      </c>
      <c r="B7697">
        <v>4</v>
      </c>
      <c r="C7697">
        <v>2020</v>
      </c>
      <c r="D7697">
        <v>0</v>
      </c>
      <c r="E7697">
        <v>0</v>
      </c>
      <c r="F7697" s="1" t="s">
        <v>126</v>
      </c>
      <c r="G7697" s="1" t="s">
        <v>234</v>
      </c>
      <c r="H7697" s="2">
        <f t="shared" si="240"/>
        <v>43935</v>
      </c>
      <c r="I7697" s="2">
        <f t="shared" si="241"/>
        <v>43934</v>
      </c>
    </row>
    <row r="7698" spans="1:9" x14ac:dyDescent="0.25">
      <c r="A7698">
        <v>13</v>
      </c>
      <c r="B7698">
        <v>4</v>
      </c>
      <c r="C7698">
        <v>2020</v>
      </c>
      <c r="D7698">
        <v>0</v>
      </c>
      <c r="E7698">
        <v>0</v>
      </c>
      <c r="F7698" s="1" t="s">
        <v>126</v>
      </c>
      <c r="G7698" s="1" t="s">
        <v>234</v>
      </c>
      <c r="H7698" s="2">
        <f t="shared" si="240"/>
        <v>43934</v>
      </c>
      <c r="I7698" s="2">
        <f t="shared" si="241"/>
        <v>43933</v>
      </c>
    </row>
    <row r="7699" spans="1:9" x14ac:dyDescent="0.25">
      <c r="A7699">
        <v>12</v>
      </c>
      <c r="B7699">
        <v>4</v>
      </c>
      <c r="C7699">
        <v>2020</v>
      </c>
      <c r="D7699">
        <v>0</v>
      </c>
      <c r="E7699">
        <v>0</v>
      </c>
      <c r="F7699" s="1" t="s">
        <v>126</v>
      </c>
      <c r="G7699" s="1" t="s">
        <v>234</v>
      </c>
      <c r="H7699" s="2">
        <f t="shared" si="240"/>
        <v>43933</v>
      </c>
      <c r="I7699" s="2">
        <f t="shared" si="241"/>
        <v>43932</v>
      </c>
    </row>
    <row r="7700" spans="1:9" x14ac:dyDescent="0.25">
      <c r="A7700">
        <v>11</v>
      </c>
      <c r="B7700">
        <v>4</v>
      </c>
      <c r="C7700">
        <v>2020</v>
      </c>
      <c r="D7700">
        <v>0</v>
      </c>
      <c r="E7700">
        <v>0</v>
      </c>
      <c r="F7700" s="1" t="s">
        <v>126</v>
      </c>
      <c r="G7700" s="1" t="s">
        <v>234</v>
      </c>
      <c r="H7700" s="2">
        <f t="shared" si="240"/>
        <v>43932</v>
      </c>
      <c r="I7700" s="2">
        <f t="shared" si="241"/>
        <v>43931</v>
      </c>
    </row>
    <row r="7701" spans="1:9" x14ac:dyDescent="0.25">
      <c r="A7701">
        <v>10</v>
      </c>
      <c r="B7701">
        <v>4</v>
      </c>
      <c r="C7701">
        <v>2020</v>
      </c>
      <c r="D7701">
        <v>0</v>
      </c>
      <c r="E7701">
        <v>0</v>
      </c>
      <c r="F7701" s="1" t="s">
        <v>126</v>
      </c>
      <c r="G7701" s="1" t="s">
        <v>234</v>
      </c>
      <c r="H7701" s="2">
        <f t="shared" si="240"/>
        <v>43931</v>
      </c>
      <c r="I7701" s="2">
        <f t="shared" si="241"/>
        <v>43930</v>
      </c>
    </row>
    <row r="7702" spans="1:9" x14ac:dyDescent="0.25">
      <c r="A7702">
        <v>9</v>
      </c>
      <c r="B7702">
        <v>4</v>
      </c>
      <c r="C7702">
        <v>2020</v>
      </c>
      <c r="D7702">
        <v>1</v>
      </c>
      <c r="E7702">
        <v>0</v>
      </c>
      <c r="F7702" s="1" t="s">
        <v>126</v>
      </c>
      <c r="G7702" s="1" t="s">
        <v>234</v>
      </c>
      <c r="H7702" s="2">
        <f t="shared" si="240"/>
        <v>43930</v>
      </c>
      <c r="I7702" s="2">
        <f t="shared" si="241"/>
        <v>43929</v>
      </c>
    </row>
    <row r="7703" spans="1:9" x14ac:dyDescent="0.25">
      <c r="A7703">
        <v>8</v>
      </c>
      <c r="B7703">
        <v>4</v>
      </c>
      <c r="C7703">
        <v>2020</v>
      </c>
      <c r="D7703">
        <v>0</v>
      </c>
      <c r="E7703">
        <v>0</v>
      </c>
      <c r="F7703" s="1" t="s">
        <v>126</v>
      </c>
      <c r="G7703" s="1" t="s">
        <v>234</v>
      </c>
      <c r="H7703" s="2">
        <f t="shared" si="240"/>
        <v>43929</v>
      </c>
      <c r="I7703" s="2">
        <f t="shared" si="241"/>
        <v>43928</v>
      </c>
    </row>
    <row r="7704" spans="1:9" x14ac:dyDescent="0.25">
      <c r="A7704">
        <v>7</v>
      </c>
      <c r="B7704">
        <v>4</v>
      </c>
      <c r="C7704">
        <v>2020</v>
      </c>
      <c r="D7704">
        <v>1</v>
      </c>
      <c r="E7704">
        <v>0</v>
      </c>
      <c r="F7704" s="1" t="s">
        <v>126</v>
      </c>
      <c r="G7704" s="1" t="s">
        <v>234</v>
      </c>
      <c r="H7704" s="2">
        <f t="shared" si="240"/>
        <v>43928</v>
      </c>
      <c r="I7704" s="2">
        <f t="shared" si="241"/>
        <v>43927</v>
      </c>
    </row>
    <row r="7705" spans="1:9" x14ac:dyDescent="0.25">
      <c r="A7705">
        <v>6</v>
      </c>
      <c r="B7705">
        <v>4</v>
      </c>
      <c r="C7705">
        <v>2020</v>
      </c>
      <c r="D7705">
        <v>0</v>
      </c>
      <c r="E7705">
        <v>0</v>
      </c>
      <c r="F7705" s="1" t="s">
        <v>126</v>
      </c>
      <c r="G7705" s="1" t="s">
        <v>234</v>
      </c>
      <c r="H7705" s="2">
        <f t="shared" si="240"/>
        <v>43927</v>
      </c>
      <c r="I7705" s="2">
        <f t="shared" si="241"/>
        <v>43926</v>
      </c>
    </row>
    <row r="7706" spans="1:9" x14ac:dyDescent="0.25">
      <c r="A7706">
        <v>5</v>
      </c>
      <c r="B7706">
        <v>4</v>
      </c>
      <c r="C7706">
        <v>2020</v>
      </c>
      <c r="D7706">
        <v>0</v>
      </c>
      <c r="E7706">
        <v>0</v>
      </c>
      <c r="F7706" s="1" t="s">
        <v>126</v>
      </c>
      <c r="G7706" s="1" t="s">
        <v>234</v>
      </c>
      <c r="H7706" s="2">
        <f t="shared" si="240"/>
        <v>43926</v>
      </c>
      <c r="I7706" s="2">
        <f t="shared" si="241"/>
        <v>43925</v>
      </c>
    </row>
    <row r="7707" spans="1:9" x14ac:dyDescent="0.25">
      <c r="A7707">
        <v>4</v>
      </c>
      <c r="B7707">
        <v>4</v>
      </c>
      <c r="C7707">
        <v>2020</v>
      </c>
      <c r="D7707">
        <v>0</v>
      </c>
      <c r="E7707">
        <v>0</v>
      </c>
      <c r="F7707" s="1" t="s">
        <v>126</v>
      </c>
      <c r="G7707" s="1" t="s">
        <v>234</v>
      </c>
      <c r="H7707" s="2">
        <f t="shared" si="240"/>
        <v>43925</v>
      </c>
      <c r="I7707" s="2">
        <f t="shared" si="241"/>
        <v>43924</v>
      </c>
    </row>
    <row r="7708" spans="1:9" x14ac:dyDescent="0.25">
      <c r="A7708">
        <v>3</v>
      </c>
      <c r="B7708">
        <v>4</v>
      </c>
      <c r="C7708">
        <v>2020</v>
      </c>
      <c r="D7708">
        <v>0</v>
      </c>
      <c r="E7708">
        <v>0</v>
      </c>
      <c r="F7708" s="1" t="s">
        <v>126</v>
      </c>
      <c r="G7708" s="1" t="s">
        <v>234</v>
      </c>
      <c r="H7708" s="2">
        <f t="shared" si="240"/>
        <v>43924</v>
      </c>
      <c r="I7708" s="2">
        <f t="shared" si="241"/>
        <v>43923</v>
      </c>
    </row>
    <row r="7709" spans="1:9" x14ac:dyDescent="0.25">
      <c r="A7709">
        <v>2</v>
      </c>
      <c r="B7709">
        <v>4</v>
      </c>
      <c r="C7709">
        <v>2020</v>
      </c>
      <c r="D7709">
        <v>2</v>
      </c>
      <c r="E7709">
        <v>0</v>
      </c>
      <c r="F7709" s="1" t="s">
        <v>126</v>
      </c>
      <c r="G7709" s="1" t="s">
        <v>234</v>
      </c>
      <c r="H7709" s="2">
        <f t="shared" si="240"/>
        <v>43923</v>
      </c>
      <c r="I7709" s="2">
        <f t="shared" si="241"/>
        <v>43922</v>
      </c>
    </row>
    <row r="7710" spans="1:9" x14ac:dyDescent="0.25">
      <c r="A7710">
        <v>1</v>
      </c>
      <c r="B7710">
        <v>4</v>
      </c>
      <c r="C7710">
        <v>2020</v>
      </c>
      <c r="D7710">
        <v>0</v>
      </c>
      <c r="E7710">
        <v>0</v>
      </c>
      <c r="F7710" s="1" t="s">
        <v>126</v>
      </c>
      <c r="G7710" s="1" t="s">
        <v>234</v>
      </c>
      <c r="H7710" s="2">
        <f t="shared" si="240"/>
        <v>43922</v>
      </c>
      <c r="I7710" s="2">
        <f t="shared" si="241"/>
        <v>43921</v>
      </c>
    </row>
    <row r="7711" spans="1:9" x14ac:dyDescent="0.25">
      <c r="A7711">
        <v>31</v>
      </c>
      <c r="B7711">
        <v>3</v>
      </c>
      <c r="C7711">
        <v>2020</v>
      </c>
      <c r="D7711">
        <v>0</v>
      </c>
      <c r="E7711">
        <v>0</v>
      </c>
      <c r="F7711" s="1" t="s">
        <v>126</v>
      </c>
      <c r="G7711" s="1" t="s">
        <v>234</v>
      </c>
      <c r="H7711" s="2">
        <f t="shared" si="240"/>
        <v>43921</v>
      </c>
      <c r="I7711" s="2">
        <f t="shared" si="241"/>
        <v>43920</v>
      </c>
    </row>
    <row r="7712" spans="1:9" x14ac:dyDescent="0.25">
      <c r="A7712">
        <v>30</v>
      </c>
      <c r="B7712">
        <v>3</v>
      </c>
      <c r="C7712">
        <v>2020</v>
      </c>
      <c r="D7712">
        <v>0</v>
      </c>
      <c r="E7712">
        <v>0</v>
      </c>
      <c r="F7712" s="1" t="s">
        <v>126</v>
      </c>
      <c r="G7712" s="1" t="s">
        <v>234</v>
      </c>
      <c r="H7712" s="2">
        <f t="shared" si="240"/>
        <v>43920</v>
      </c>
      <c r="I7712" s="2">
        <f t="shared" si="241"/>
        <v>43919</v>
      </c>
    </row>
    <row r="7713" spans="1:9" x14ac:dyDescent="0.25">
      <c r="A7713">
        <v>29</v>
      </c>
      <c r="B7713">
        <v>3</v>
      </c>
      <c r="C7713">
        <v>2020</v>
      </c>
      <c r="D7713">
        <v>1</v>
      </c>
      <c r="E7713">
        <v>0</v>
      </c>
      <c r="F7713" s="1" t="s">
        <v>126</v>
      </c>
      <c r="G7713" s="1" t="s">
        <v>234</v>
      </c>
      <c r="H7713" s="2">
        <f t="shared" si="240"/>
        <v>43919</v>
      </c>
      <c r="I7713" s="2">
        <f t="shared" si="241"/>
        <v>43918</v>
      </c>
    </row>
    <row r="7714" spans="1:9" x14ac:dyDescent="0.25">
      <c r="A7714">
        <v>28</v>
      </c>
      <c r="B7714">
        <v>3</v>
      </c>
      <c r="C7714">
        <v>2020</v>
      </c>
      <c r="D7714">
        <v>0</v>
      </c>
      <c r="E7714">
        <v>0</v>
      </c>
      <c r="F7714" s="1" t="s">
        <v>126</v>
      </c>
      <c r="G7714" s="1" t="s">
        <v>234</v>
      </c>
      <c r="H7714" s="2">
        <f t="shared" si="240"/>
        <v>43918</v>
      </c>
      <c r="I7714" s="2">
        <f t="shared" si="241"/>
        <v>43917</v>
      </c>
    </row>
    <row r="7715" spans="1:9" x14ac:dyDescent="0.25">
      <c r="A7715">
        <v>27</v>
      </c>
      <c r="B7715">
        <v>3</v>
      </c>
      <c r="C7715">
        <v>2020</v>
      </c>
      <c r="D7715">
        <v>1</v>
      </c>
      <c r="E7715">
        <v>0</v>
      </c>
      <c r="F7715" s="1" t="s">
        <v>126</v>
      </c>
      <c r="G7715" s="1" t="s">
        <v>234</v>
      </c>
      <c r="H7715" s="2">
        <f t="shared" si="240"/>
        <v>43917</v>
      </c>
      <c r="I7715" s="2">
        <f t="shared" si="241"/>
        <v>43916</v>
      </c>
    </row>
    <row r="7716" spans="1:9" x14ac:dyDescent="0.25">
      <c r="A7716">
        <v>26</v>
      </c>
      <c r="B7716">
        <v>3</v>
      </c>
      <c r="C7716">
        <v>2020</v>
      </c>
      <c r="D7716">
        <v>0</v>
      </c>
      <c r="E7716">
        <v>0</v>
      </c>
      <c r="F7716" s="1" t="s">
        <v>126</v>
      </c>
      <c r="G7716" s="1" t="s">
        <v>234</v>
      </c>
      <c r="H7716" s="2">
        <f t="shared" si="240"/>
        <v>43916</v>
      </c>
      <c r="I7716" s="2">
        <f t="shared" si="241"/>
        <v>43915</v>
      </c>
    </row>
    <row r="7717" spans="1:9" x14ac:dyDescent="0.25">
      <c r="A7717">
        <v>25</v>
      </c>
      <c r="B7717">
        <v>3</v>
      </c>
      <c r="C7717">
        <v>2020</v>
      </c>
      <c r="D7717">
        <v>0</v>
      </c>
      <c r="E7717">
        <v>0</v>
      </c>
      <c r="F7717" s="1" t="s">
        <v>126</v>
      </c>
      <c r="G7717" s="1" t="s">
        <v>234</v>
      </c>
      <c r="H7717" s="2">
        <f t="shared" si="240"/>
        <v>43915</v>
      </c>
      <c r="I7717" s="2">
        <f t="shared" si="241"/>
        <v>43914</v>
      </c>
    </row>
    <row r="7718" spans="1:9" x14ac:dyDescent="0.25">
      <c r="A7718">
        <v>24</v>
      </c>
      <c r="B7718">
        <v>3</v>
      </c>
      <c r="C7718">
        <v>2020</v>
      </c>
      <c r="D7718">
        <v>0</v>
      </c>
      <c r="E7718">
        <v>0</v>
      </c>
      <c r="F7718" s="1" t="s">
        <v>126</v>
      </c>
      <c r="G7718" s="1" t="s">
        <v>234</v>
      </c>
      <c r="H7718" s="2">
        <f t="shared" si="240"/>
        <v>43914</v>
      </c>
      <c r="I7718" s="2">
        <f t="shared" si="241"/>
        <v>43913</v>
      </c>
    </row>
    <row r="7719" spans="1:9" x14ac:dyDescent="0.25">
      <c r="A7719">
        <v>23</v>
      </c>
      <c r="B7719">
        <v>3</v>
      </c>
      <c r="C7719">
        <v>2020</v>
      </c>
      <c r="D7719">
        <v>0</v>
      </c>
      <c r="E7719">
        <v>0</v>
      </c>
      <c r="F7719" s="1" t="s">
        <v>126</v>
      </c>
      <c r="G7719" s="1" t="s">
        <v>234</v>
      </c>
      <c r="H7719" s="2">
        <f t="shared" si="240"/>
        <v>43913</v>
      </c>
      <c r="I7719" s="2">
        <f t="shared" si="241"/>
        <v>43912</v>
      </c>
    </row>
    <row r="7720" spans="1:9" x14ac:dyDescent="0.25">
      <c r="A7720">
        <v>22</v>
      </c>
      <c r="B7720">
        <v>3</v>
      </c>
      <c r="C7720">
        <v>2020</v>
      </c>
      <c r="D7720">
        <v>4</v>
      </c>
      <c r="E7720">
        <v>0</v>
      </c>
      <c r="F7720" s="1" t="s">
        <v>126</v>
      </c>
      <c r="G7720" s="1" t="s">
        <v>234</v>
      </c>
      <c r="H7720" s="2">
        <f t="shared" si="240"/>
        <v>43912</v>
      </c>
      <c r="I7720" s="2">
        <f t="shared" si="241"/>
        <v>43911</v>
      </c>
    </row>
    <row r="7721" spans="1:9" x14ac:dyDescent="0.25">
      <c r="A7721">
        <v>21</v>
      </c>
      <c r="B7721">
        <v>3</v>
      </c>
      <c r="C7721">
        <v>2020</v>
      </c>
      <c r="D7721">
        <v>1</v>
      </c>
      <c r="E7721">
        <v>0</v>
      </c>
      <c r="F7721" s="1" t="s">
        <v>126</v>
      </c>
      <c r="G7721" s="1" t="s">
        <v>234</v>
      </c>
      <c r="H7721" s="2">
        <f t="shared" si="240"/>
        <v>43911</v>
      </c>
      <c r="I7721" s="2">
        <f t="shared" si="241"/>
        <v>43910</v>
      </c>
    </row>
    <row r="7722" spans="1:9" x14ac:dyDescent="0.25">
      <c r="A7722">
        <v>20</v>
      </c>
      <c r="B7722">
        <v>3</v>
      </c>
      <c r="C7722">
        <v>2020</v>
      </c>
      <c r="D7722">
        <v>0</v>
      </c>
      <c r="E7722">
        <v>0</v>
      </c>
      <c r="F7722" s="1" t="s">
        <v>126</v>
      </c>
      <c r="G7722" s="1" t="s">
        <v>234</v>
      </c>
      <c r="H7722" s="2">
        <f t="shared" si="240"/>
        <v>43910</v>
      </c>
      <c r="I7722" s="2">
        <f t="shared" si="241"/>
        <v>43909</v>
      </c>
    </row>
    <row r="7723" spans="1:9" x14ac:dyDescent="0.25">
      <c r="A7723">
        <v>19</v>
      </c>
      <c r="B7723">
        <v>3</v>
      </c>
      <c r="C7723">
        <v>2020</v>
      </c>
      <c r="D7723">
        <v>1</v>
      </c>
      <c r="E7723">
        <v>0</v>
      </c>
      <c r="F7723" s="1" t="s">
        <v>126</v>
      </c>
      <c r="G7723" s="1" t="s">
        <v>234</v>
      </c>
      <c r="H7723" s="2">
        <f t="shared" si="240"/>
        <v>43909</v>
      </c>
      <c r="I7723" s="2">
        <f t="shared" si="241"/>
        <v>43908</v>
      </c>
    </row>
    <row r="7724" spans="1:9" x14ac:dyDescent="0.25">
      <c r="A7724">
        <v>18</v>
      </c>
      <c r="B7724">
        <v>3</v>
      </c>
      <c r="C7724">
        <v>2020</v>
      </c>
      <c r="D7724">
        <v>3</v>
      </c>
      <c r="E7724">
        <v>0</v>
      </c>
      <c r="F7724" s="1" t="s">
        <v>126</v>
      </c>
      <c r="G7724" s="1" t="s">
        <v>234</v>
      </c>
      <c r="H7724" s="2">
        <f t="shared" si="240"/>
        <v>43908</v>
      </c>
      <c r="I7724" s="2">
        <f t="shared" si="241"/>
        <v>43907</v>
      </c>
    </row>
    <row r="7725" spans="1:9" x14ac:dyDescent="0.25">
      <c r="A7725">
        <v>15</v>
      </c>
      <c r="B7725">
        <v>3</v>
      </c>
      <c r="C7725">
        <v>2020</v>
      </c>
      <c r="D7725">
        <v>0</v>
      </c>
      <c r="E7725">
        <v>0</v>
      </c>
      <c r="F7725" s="1" t="s">
        <v>126</v>
      </c>
      <c r="G7725" s="1" t="s">
        <v>234</v>
      </c>
      <c r="H7725" s="2">
        <f t="shared" si="240"/>
        <v>43905</v>
      </c>
      <c r="I7725" s="2">
        <f t="shared" si="241"/>
        <v>43904</v>
      </c>
    </row>
    <row r="7726" spans="1:9" x14ac:dyDescent="0.25">
      <c r="A7726">
        <v>10</v>
      </c>
      <c r="B7726">
        <v>3</v>
      </c>
      <c r="C7726">
        <v>2020</v>
      </c>
      <c r="D7726">
        <v>1</v>
      </c>
      <c r="E7726">
        <v>0</v>
      </c>
      <c r="F7726" s="1" t="s">
        <v>126</v>
      </c>
      <c r="G7726" s="1" t="s">
        <v>234</v>
      </c>
      <c r="H7726" s="2">
        <f t="shared" si="240"/>
        <v>43900</v>
      </c>
      <c r="I7726" s="2">
        <f t="shared" si="241"/>
        <v>43899</v>
      </c>
    </row>
    <row r="7727" spans="1:9" x14ac:dyDescent="0.25">
      <c r="A7727">
        <v>22</v>
      </c>
      <c r="B7727">
        <v>4</v>
      </c>
      <c r="C7727">
        <v>2020</v>
      </c>
      <c r="D7727">
        <v>1</v>
      </c>
      <c r="E7727">
        <v>0</v>
      </c>
      <c r="F7727" s="1" t="s">
        <v>127</v>
      </c>
      <c r="G7727" s="1" t="s">
        <v>235</v>
      </c>
      <c r="H7727" s="2">
        <f t="shared" si="240"/>
        <v>43943</v>
      </c>
      <c r="I7727" s="2">
        <f t="shared" si="241"/>
        <v>43942</v>
      </c>
    </row>
    <row r="7728" spans="1:9" x14ac:dyDescent="0.25">
      <c r="A7728">
        <v>21</v>
      </c>
      <c r="B7728">
        <v>4</v>
      </c>
      <c r="C7728">
        <v>2020</v>
      </c>
      <c r="D7728">
        <v>4</v>
      </c>
      <c r="E7728">
        <v>0</v>
      </c>
      <c r="F7728" s="1" t="s">
        <v>127</v>
      </c>
      <c r="G7728" s="1" t="s">
        <v>235</v>
      </c>
      <c r="H7728" s="2">
        <f t="shared" si="240"/>
        <v>43942</v>
      </c>
      <c r="I7728" s="2">
        <f t="shared" si="241"/>
        <v>43941</v>
      </c>
    </row>
    <row r="7729" spans="1:9" x14ac:dyDescent="0.25">
      <c r="A7729">
        <v>20</v>
      </c>
      <c r="B7729">
        <v>4</v>
      </c>
      <c r="C7729">
        <v>2020</v>
      </c>
      <c r="D7729">
        <v>1</v>
      </c>
      <c r="E7729">
        <v>0</v>
      </c>
      <c r="F7729" s="1" t="s">
        <v>127</v>
      </c>
      <c r="G7729" s="1" t="s">
        <v>235</v>
      </c>
      <c r="H7729" s="2">
        <f t="shared" si="240"/>
        <v>43941</v>
      </c>
      <c r="I7729" s="2">
        <f t="shared" si="241"/>
        <v>43940</v>
      </c>
    </row>
    <row r="7730" spans="1:9" x14ac:dyDescent="0.25">
      <c r="A7730">
        <v>19</v>
      </c>
      <c r="B7730">
        <v>4</v>
      </c>
      <c r="C7730">
        <v>2020</v>
      </c>
      <c r="D7730">
        <v>4</v>
      </c>
      <c r="E7730">
        <v>1</v>
      </c>
      <c r="F7730" s="1" t="s">
        <v>127</v>
      </c>
      <c r="G7730" s="1" t="s">
        <v>235</v>
      </c>
      <c r="H7730" s="2">
        <f t="shared" si="240"/>
        <v>43940</v>
      </c>
      <c r="I7730" s="2">
        <f t="shared" si="241"/>
        <v>43939</v>
      </c>
    </row>
    <row r="7731" spans="1:9" x14ac:dyDescent="0.25">
      <c r="A7731">
        <v>18</v>
      </c>
      <c r="B7731">
        <v>4</v>
      </c>
      <c r="C7731">
        <v>2020</v>
      </c>
      <c r="D7731">
        <v>0</v>
      </c>
      <c r="E7731">
        <v>0</v>
      </c>
      <c r="F7731" s="1" t="s">
        <v>127</v>
      </c>
      <c r="G7731" s="1" t="s">
        <v>235</v>
      </c>
      <c r="H7731" s="2">
        <f t="shared" si="240"/>
        <v>43939</v>
      </c>
      <c r="I7731" s="2">
        <f t="shared" si="241"/>
        <v>43938</v>
      </c>
    </row>
    <row r="7732" spans="1:9" x14ac:dyDescent="0.25">
      <c r="A7732">
        <v>17</v>
      </c>
      <c r="B7732">
        <v>4</v>
      </c>
      <c r="C7732">
        <v>2020</v>
      </c>
      <c r="D7732">
        <v>15</v>
      </c>
      <c r="E7732">
        <v>0</v>
      </c>
      <c r="F7732" s="1" t="s">
        <v>127</v>
      </c>
      <c r="G7732" s="1" t="s">
        <v>235</v>
      </c>
      <c r="H7732" s="2">
        <f t="shared" si="240"/>
        <v>43938</v>
      </c>
      <c r="I7732" s="2">
        <f t="shared" si="241"/>
        <v>43937</v>
      </c>
    </row>
    <row r="7733" spans="1:9" x14ac:dyDescent="0.25">
      <c r="A7733">
        <v>16</v>
      </c>
      <c r="B7733">
        <v>4</v>
      </c>
      <c r="C7733">
        <v>2020</v>
      </c>
      <c r="D7733">
        <v>5</v>
      </c>
      <c r="E7733">
        <v>0</v>
      </c>
      <c r="F7733" s="1" t="s">
        <v>127</v>
      </c>
      <c r="G7733" s="1" t="s">
        <v>235</v>
      </c>
      <c r="H7733" s="2">
        <f t="shared" si="240"/>
        <v>43937</v>
      </c>
      <c r="I7733" s="2">
        <f t="shared" si="241"/>
        <v>43936</v>
      </c>
    </row>
    <row r="7734" spans="1:9" x14ac:dyDescent="0.25">
      <c r="A7734">
        <v>15</v>
      </c>
      <c r="B7734">
        <v>4</v>
      </c>
      <c r="C7734">
        <v>2020</v>
      </c>
      <c r="D7734">
        <v>9</v>
      </c>
      <c r="E7734">
        <v>1</v>
      </c>
      <c r="F7734" s="1" t="s">
        <v>127</v>
      </c>
      <c r="G7734" s="1" t="s">
        <v>235</v>
      </c>
      <c r="H7734" s="2">
        <f t="shared" si="240"/>
        <v>43936</v>
      </c>
      <c r="I7734" s="2">
        <f t="shared" si="241"/>
        <v>43935</v>
      </c>
    </row>
    <row r="7735" spans="1:9" x14ac:dyDescent="0.25">
      <c r="A7735">
        <v>14</v>
      </c>
      <c r="B7735">
        <v>4</v>
      </c>
      <c r="C7735">
        <v>2020</v>
      </c>
      <c r="D7735">
        <v>2</v>
      </c>
      <c r="E7735">
        <v>0</v>
      </c>
      <c r="F7735" s="1" t="s">
        <v>127</v>
      </c>
      <c r="G7735" s="1" t="s">
        <v>235</v>
      </c>
      <c r="H7735" s="2">
        <f t="shared" si="240"/>
        <v>43935</v>
      </c>
      <c r="I7735" s="2">
        <f t="shared" si="241"/>
        <v>43934</v>
      </c>
    </row>
    <row r="7736" spans="1:9" x14ac:dyDescent="0.25">
      <c r="A7736">
        <v>13</v>
      </c>
      <c r="B7736">
        <v>4</v>
      </c>
      <c r="C7736">
        <v>2020</v>
      </c>
      <c r="D7736">
        <v>9</v>
      </c>
      <c r="E7736">
        <v>1</v>
      </c>
      <c r="F7736" s="1" t="s">
        <v>127</v>
      </c>
      <c r="G7736" s="1" t="s">
        <v>235</v>
      </c>
      <c r="H7736" s="2">
        <f t="shared" si="240"/>
        <v>43934</v>
      </c>
      <c r="I7736" s="2">
        <f t="shared" si="241"/>
        <v>43933</v>
      </c>
    </row>
    <row r="7737" spans="1:9" x14ac:dyDescent="0.25">
      <c r="A7737">
        <v>12</v>
      </c>
      <c r="B7737">
        <v>4</v>
      </c>
      <c r="C7737">
        <v>2020</v>
      </c>
      <c r="D7737">
        <v>6</v>
      </c>
      <c r="E7737">
        <v>0</v>
      </c>
      <c r="F7737" s="1" t="s">
        <v>127</v>
      </c>
      <c r="G7737" s="1" t="s">
        <v>235</v>
      </c>
      <c r="H7737" s="2">
        <f t="shared" si="240"/>
        <v>43933</v>
      </c>
      <c r="I7737" s="2">
        <f t="shared" si="241"/>
        <v>43932</v>
      </c>
    </row>
    <row r="7738" spans="1:9" x14ac:dyDescent="0.25">
      <c r="A7738">
        <v>11</v>
      </c>
      <c r="B7738">
        <v>4</v>
      </c>
      <c r="C7738">
        <v>2020</v>
      </c>
      <c r="D7738">
        <v>5</v>
      </c>
      <c r="E7738">
        <v>0</v>
      </c>
      <c r="F7738" s="1" t="s">
        <v>127</v>
      </c>
      <c r="G7738" s="1" t="s">
        <v>235</v>
      </c>
      <c r="H7738" s="2">
        <f t="shared" si="240"/>
        <v>43932</v>
      </c>
      <c r="I7738" s="2">
        <f t="shared" si="241"/>
        <v>43931</v>
      </c>
    </row>
    <row r="7739" spans="1:9" x14ac:dyDescent="0.25">
      <c r="A7739">
        <v>10</v>
      </c>
      <c r="B7739">
        <v>4</v>
      </c>
      <c r="C7739">
        <v>2020</v>
      </c>
      <c r="D7739">
        <v>3</v>
      </c>
      <c r="E7739">
        <v>0</v>
      </c>
      <c r="F7739" s="1" t="s">
        <v>127</v>
      </c>
      <c r="G7739" s="1" t="s">
        <v>235</v>
      </c>
      <c r="H7739" s="2">
        <f t="shared" si="240"/>
        <v>43931</v>
      </c>
      <c r="I7739" s="2">
        <f t="shared" si="241"/>
        <v>43930</v>
      </c>
    </row>
    <row r="7740" spans="1:9" x14ac:dyDescent="0.25">
      <c r="A7740">
        <v>9</v>
      </c>
      <c r="B7740">
        <v>4</v>
      </c>
      <c r="C7740">
        <v>2020</v>
      </c>
      <c r="D7740">
        <v>8</v>
      </c>
      <c r="E7740">
        <v>0</v>
      </c>
      <c r="F7740" s="1" t="s">
        <v>127</v>
      </c>
      <c r="G7740" s="1" t="s">
        <v>235</v>
      </c>
      <c r="H7740" s="2">
        <f t="shared" si="240"/>
        <v>43930</v>
      </c>
      <c r="I7740" s="2">
        <f t="shared" si="241"/>
        <v>43929</v>
      </c>
    </row>
    <row r="7741" spans="1:9" x14ac:dyDescent="0.25">
      <c r="A7741">
        <v>8</v>
      </c>
      <c r="B7741">
        <v>4</v>
      </c>
      <c r="C7741">
        <v>2020</v>
      </c>
      <c r="D7741">
        <v>8</v>
      </c>
      <c r="E7741">
        <v>0</v>
      </c>
      <c r="F7741" s="1" t="s">
        <v>127</v>
      </c>
      <c r="G7741" s="1" t="s">
        <v>235</v>
      </c>
      <c r="H7741" s="2">
        <f t="shared" si="240"/>
        <v>43929</v>
      </c>
      <c r="I7741" s="2">
        <f t="shared" si="241"/>
        <v>43928</v>
      </c>
    </row>
    <row r="7742" spans="1:9" x14ac:dyDescent="0.25">
      <c r="A7742">
        <v>7</v>
      </c>
      <c r="B7742">
        <v>4</v>
      </c>
      <c r="C7742">
        <v>2020</v>
      </c>
      <c r="D7742">
        <v>19</v>
      </c>
      <c r="E7742">
        <v>0</v>
      </c>
      <c r="F7742" s="1" t="s">
        <v>127</v>
      </c>
      <c r="G7742" s="1" t="s">
        <v>235</v>
      </c>
      <c r="H7742" s="2">
        <f t="shared" si="240"/>
        <v>43928</v>
      </c>
      <c r="I7742" s="2">
        <f t="shared" si="241"/>
        <v>43927</v>
      </c>
    </row>
    <row r="7743" spans="1:9" x14ac:dyDescent="0.25">
      <c r="A7743">
        <v>6</v>
      </c>
      <c r="B7743">
        <v>4</v>
      </c>
      <c r="C7743">
        <v>2020</v>
      </c>
      <c r="D7743">
        <v>13</v>
      </c>
      <c r="E7743">
        <v>0</v>
      </c>
      <c r="F7743" s="1" t="s">
        <v>127</v>
      </c>
      <c r="G7743" s="1" t="s">
        <v>235</v>
      </c>
      <c r="H7743" s="2">
        <f t="shared" si="240"/>
        <v>43927</v>
      </c>
      <c r="I7743" s="2">
        <f t="shared" si="241"/>
        <v>43926</v>
      </c>
    </row>
    <row r="7744" spans="1:9" x14ac:dyDescent="0.25">
      <c r="A7744">
        <v>5</v>
      </c>
      <c r="B7744">
        <v>4</v>
      </c>
      <c r="C7744">
        <v>2020</v>
      </c>
      <c r="D7744">
        <v>27</v>
      </c>
      <c r="E7744">
        <v>0</v>
      </c>
      <c r="F7744" s="1" t="s">
        <v>127</v>
      </c>
      <c r="G7744" s="1" t="s">
        <v>235</v>
      </c>
      <c r="H7744" s="2">
        <f t="shared" si="240"/>
        <v>43926</v>
      </c>
      <c r="I7744" s="2">
        <f t="shared" si="241"/>
        <v>43925</v>
      </c>
    </row>
    <row r="7745" spans="1:9" x14ac:dyDescent="0.25">
      <c r="A7745">
        <v>4</v>
      </c>
      <c r="B7745">
        <v>4</v>
      </c>
      <c r="C7745">
        <v>2020</v>
      </c>
      <c r="D7745">
        <v>30</v>
      </c>
      <c r="E7745">
        <v>0</v>
      </c>
      <c r="F7745" s="1" t="s">
        <v>127</v>
      </c>
      <c r="G7745" s="1" t="s">
        <v>235</v>
      </c>
      <c r="H7745" s="2">
        <f t="shared" si="240"/>
        <v>43925</v>
      </c>
      <c r="I7745" s="2">
        <f t="shared" si="241"/>
        <v>43924</v>
      </c>
    </row>
    <row r="7746" spans="1:9" x14ac:dyDescent="0.25">
      <c r="A7746">
        <v>3</v>
      </c>
      <c r="B7746">
        <v>4</v>
      </c>
      <c r="C7746">
        <v>2020</v>
      </c>
      <c r="D7746">
        <v>21</v>
      </c>
      <c r="E7746">
        <v>1</v>
      </c>
      <c r="F7746" s="1" t="s">
        <v>127</v>
      </c>
      <c r="G7746" s="1" t="s">
        <v>235</v>
      </c>
      <c r="H7746" s="2">
        <f t="shared" ref="H7746:H7809" si="242">DATE(C7746,B7746,A7746)</f>
        <v>43924</v>
      </c>
      <c r="I7746" s="2">
        <f t="shared" ref="I7746:I7809" si="243">H7746-1</f>
        <v>43923</v>
      </c>
    </row>
    <row r="7747" spans="1:9" x14ac:dyDescent="0.25">
      <c r="A7747">
        <v>2</v>
      </c>
      <c r="B7747">
        <v>4</v>
      </c>
      <c r="C7747">
        <v>2020</v>
      </c>
      <c r="D7747">
        <v>14</v>
      </c>
      <c r="E7747">
        <v>0</v>
      </c>
      <c r="F7747" s="1" t="s">
        <v>127</v>
      </c>
      <c r="G7747" s="1" t="s">
        <v>235</v>
      </c>
      <c r="H7747" s="2">
        <f t="shared" si="242"/>
        <v>43923</v>
      </c>
      <c r="I7747" s="2">
        <f t="shared" si="243"/>
        <v>43922</v>
      </c>
    </row>
    <row r="7748" spans="1:9" x14ac:dyDescent="0.25">
      <c r="A7748">
        <v>1</v>
      </c>
      <c r="B7748">
        <v>4</v>
      </c>
      <c r="C7748">
        <v>2020</v>
      </c>
      <c r="D7748">
        <v>18</v>
      </c>
      <c r="E7748">
        <v>0</v>
      </c>
      <c r="F7748" s="1" t="s">
        <v>127</v>
      </c>
      <c r="G7748" s="1" t="s">
        <v>235</v>
      </c>
      <c r="H7748" s="2">
        <f t="shared" si="242"/>
        <v>43922</v>
      </c>
      <c r="I7748" s="2">
        <f t="shared" si="243"/>
        <v>43921</v>
      </c>
    </row>
    <row r="7749" spans="1:9" x14ac:dyDescent="0.25">
      <c r="A7749">
        <v>31</v>
      </c>
      <c r="B7749">
        <v>3</v>
      </c>
      <c r="C7749">
        <v>2020</v>
      </c>
      <c r="D7749">
        <v>6</v>
      </c>
      <c r="E7749">
        <v>0</v>
      </c>
      <c r="F7749" s="1" t="s">
        <v>127</v>
      </c>
      <c r="G7749" s="1" t="s">
        <v>235</v>
      </c>
      <c r="H7749" s="2">
        <f t="shared" si="242"/>
        <v>43921</v>
      </c>
      <c r="I7749" s="2">
        <f t="shared" si="243"/>
        <v>43920</v>
      </c>
    </row>
    <row r="7750" spans="1:9" x14ac:dyDescent="0.25">
      <c r="A7750">
        <v>30</v>
      </c>
      <c r="B7750">
        <v>3</v>
      </c>
      <c r="C7750">
        <v>2020</v>
      </c>
      <c r="D7750">
        <v>1</v>
      </c>
      <c r="E7750">
        <v>0</v>
      </c>
      <c r="F7750" s="1" t="s">
        <v>127</v>
      </c>
      <c r="G7750" s="1" t="s">
        <v>235</v>
      </c>
      <c r="H7750" s="2">
        <f t="shared" si="242"/>
        <v>43920</v>
      </c>
      <c r="I7750" s="2">
        <f t="shared" si="243"/>
        <v>43919</v>
      </c>
    </row>
    <row r="7751" spans="1:9" x14ac:dyDescent="0.25">
      <c r="A7751">
        <v>29</v>
      </c>
      <c r="B7751">
        <v>3</v>
      </c>
      <c r="C7751">
        <v>2020</v>
      </c>
      <c r="D7751">
        <v>9</v>
      </c>
      <c r="E7751">
        <v>0</v>
      </c>
      <c r="F7751" s="1" t="s">
        <v>127</v>
      </c>
      <c r="G7751" s="1" t="s">
        <v>235</v>
      </c>
      <c r="H7751" s="2">
        <f t="shared" si="242"/>
        <v>43919</v>
      </c>
      <c r="I7751" s="2">
        <f t="shared" si="243"/>
        <v>43918</v>
      </c>
    </row>
    <row r="7752" spans="1:9" x14ac:dyDescent="0.25">
      <c r="A7752">
        <v>28</v>
      </c>
      <c r="B7752">
        <v>3</v>
      </c>
      <c r="C7752">
        <v>2020</v>
      </c>
      <c r="D7752">
        <v>8</v>
      </c>
      <c r="E7752">
        <v>0</v>
      </c>
      <c r="F7752" s="1" t="s">
        <v>127</v>
      </c>
      <c r="G7752" s="1" t="s">
        <v>235</v>
      </c>
      <c r="H7752" s="2">
        <f t="shared" si="242"/>
        <v>43918</v>
      </c>
      <c r="I7752" s="2">
        <f t="shared" si="243"/>
        <v>43917</v>
      </c>
    </row>
    <row r="7753" spans="1:9" x14ac:dyDescent="0.25">
      <c r="A7753">
        <v>27</v>
      </c>
      <c r="B7753">
        <v>3</v>
      </c>
      <c r="C7753">
        <v>2020</v>
      </c>
      <c r="D7753">
        <v>14</v>
      </c>
      <c r="E7753">
        <v>1</v>
      </c>
      <c r="F7753" s="1" t="s">
        <v>127</v>
      </c>
      <c r="G7753" s="1" t="s">
        <v>235</v>
      </c>
      <c r="H7753" s="2">
        <f t="shared" si="242"/>
        <v>43917</v>
      </c>
      <c r="I7753" s="2">
        <f t="shared" si="243"/>
        <v>43916</v>
      </c>
    </row>
    <row r="7754" spans="1:9" x14ac:dyDescent="0.25">
      <c r="A7754">
        <v>26</v>
      </c>
      <c r="B7754">
        <v>3</v>
      </c>
      <c r="C7754">
        <v>2020</v>
      </c>
      <c r="D7754">
        <v>6</v>
      </c>
      <c r="E7754">
        <v>0</v>
      </c>
      <c r="F7754" s="1" t="s">
        <v>127</v>
      </c>
      <c r="G7754" s="1" t="s">
        <v>235</v>
      </c>
      <c r="H7754" s="2">
        <f t="shared" si="242"/>
        <v>43916</v>
      </c>
      <c r="I7754" s="2">
        <f t="shared" si="243"/>
        <v>43915</v>
      </c>
    </row>
    <row r="7755" spans="1:9" x14ac:dyDescent="0.25">
      <c r="A7755">
        <v>25</v>
      </c>
      <c r="B7755">
        <v>3</v>
      </c>
      <c r="C7755">
        <v>2020</v>
      </c>
      <c r="D7755">
        <v>20</v>
      </c>
      <c r="E7755">
        <v>0</v>
      </c>
      <c r="F7755" s="1" t="s">
        <v>127</v>
      </c>
      <c r="G7755" s="1" t="s">
        <v>235</v>
      </c>
      <c r="H7755" s="2">
        <f t="shared" si="242"/>
        <v>43915</v>
      </c>
      <c r="I7755" s="2">
        <f t="shared" si="243"/>
        <v>43914</v>
      </c>
    </row>
    <row r="7756" spans="1:9" x14ac:dyDescent="0.25">
      <c r="A7756">
        <v>24</v>
      </c>
      <c r="B7756">
        <v>3</v>
      </c>
      <c r="C7756">
        <v>2020</v>
      </c>
      <c r="D7756">
        <v>6</v>
      </c>
      <c r="E7756">
        <v>0</v>
      </c>
      <c r="F7756" s="1" t="s">
        <v>127</v>
      </c>
      <c r="G7756" s="1" t="s">
        <v>235</v>
      </c>
      <c r="H7756" s="2">
        <f t="shared" si="242"/>
        <v>43914</v>
      </c>
      <c r="I7756" s="2">
        <f t="shared" si="243"/>
        <v>43913</v>
      </c>
    </row>
    <row r="7757" spans="1:9" x14ac:dyDescent="0.25">
      <c r="A7757">
        <v>23</v>
      </c>
      <c r="B7757">
        <v>3</v>
      </c>
      <c r="C7757">
        <v>2020</v>
      </c>
      <c r="D7757">
        <v>7</v>
      </c>
      <c r="E7757">
        <v>0</v>
      </c>
      <c r="F7757" s="1" t="s">
        <v>127</v>
      </c>
      <c r="G7757" s="1" t="s">
        <v>235</v>
      </c>
      <c r="H7757" s="2">
        <f t="shared" si="242"/>
        <v>43913</v>
      </c>
      <c r="I7757" s="2">
        <f t="shared" si="243"/>
        <v>43912</v>
      </c>
    </row>
    <row r="7758" spans="1:9" x14ac:dyDescent="0.25">
      <c r="A7758">
        <v>22</v>
      </c>
      <c r="B7758">
        <v>3</v>
      </c>
      <c r="C7758">
        <v>2020</v>
      </c>
      <c r="D7758">
        <v>0</v>
      </c>
      <c r="E7758">
        <v>0</v>
      </c>
      <c r="F7758" s="1" t="s">
        <v>127</v>
      </c>
      <c r="G7758" s="1" t="s">
        <v>235</v>
      </c>
      <c r="H7758" s="2">
        <f t="shared" si="242"/>
        <v>43912</v>
      </c>
      <c r="I7758" s="2">
        <f t="shared" si="243"/>
        <v>43911</v>
      </c>
    </row>
    <row r="7759" spans="1:9" x14ac:dyDescent="0.25">
      <c r="A7759">
        <v>21</v>
      </c>
      <c r="B7759">
        <v>3</v>
      </c>
      <c r="C7759">
        <v>2020</v>
      </c>
      <c r="D7759">
        <v>1</v>
      </c>
      <c r="E7759">
        <v>0</v>
      </c>
      <c r="F7759" s="1" t="s">
        <v>127</v>
      </c>
      <c r="G7759" s="1" t="s">
        <v>235</v>
      </c>
      <c r="H7759" s="2">
        <f t="shared" si="242"/>
        <v>43911</v>
      </c>
      <c r="I7759" s="2">
        <f t="shared" si="243"/>
        <v>43910</v>
      </c>
    </row>
    <row r="7760" spans="1:9" x14ac:dyDescent="0.25">
      <c r="A7760">
        <v>20</v>
      </c>
      <c r="B7760">
        <v>3</v>
      </c>
      <c r="C7760">
        <v>2020</v>
      </c>
      <c r="D7760">
        <v>5</v>
      </c>
      <c r="E7760">
        <v>0</v>
      </c>
      <c r="F7760" s="1" t="s">
        <v>127</v>
      </c>
      <c r="G7760" s="1" t="s">
        <v>235</v>
      </c>
      <c r="H7760" s="2">
        <f t="shared" si="242"/>
        <v>43910</v>
      </c>
      <c r="I7760" s="2">
        <f t="shared" si="243"/>
        <v>43909</v>
      </c>
    </row>
    <row r="7761" spans="1:9" x14ac:dyDescent="0.25">
      <c r="A7761">
        <v>19</v>
      </c>
      <c r="B7761">
        <v>3</v>
      </c>
      <c r="C7761">
        <v>2020</v>
      </c>
      <c r="D7761">
        <v>6</v>
      </c>
      <c r="E7761">
        <v>0</v>
      </c>
      <c r="F7761" s="1" t="s">
        <v>127</v>
      </c>
      <c r="G7761" s="1" t="s">
        <v>235</v>
      </c>
      <c r="H7761" s="2">
        <f t="shared" si="242"/>
        <v>43909</v>
      </c>
      <c r="I7761" s="2">
        <f t="shared" si="243"/>
        <v>43908</v>
      </c>
    </row>
    <row r="7762" spans="1:9" x14ac:dyDescent="0.25">
      <c r="A7762">
        <v>18</v>
      </c>
      <c r="B7762">
        <v>3</v>
      </c>
      <c r="C7762">
        <v>2020</v>
      </c>
      <c r="D7762">
        <v>2</v>
      </c>
      <c r="E7762">
        <v>0</v>
      </c>
      <c r="F7762" s="1" t="s">
        <v>127</v>
      </c>
      <c r="G7762" s="1" t="s">
        <v>235</v>
      </c>
      <c r="H7762" s="2">
        <f t="shared" si="242"/>
        <v>43908</v>
      </c>
      <c r="I7762" s="2">
        <f t="shared" si="243"/>
        <v>43907</v>
      </c>
    </row>
    <row r="7763" spans="1:9" x14ac:dyDescent="0.25">
      <c r="A7763">
        <v>22</v>
      </c>
      <c r="B7763">
        <v>4</v>
      </c>
      <c r="C7763">
        <v>2020</v>
      </c>
      <c r="D7763">
        <v>0</v>
      </c>
      <c r="E7763">
        <v>0</v>
      </c>
      <c r="F7763" s="1" t="s">
        <v>128</v>
      </c>
      <c r="G7763" s="1" t="s">
        <v>237</v>
      </c>
      <c r="H7763" s="2">
        <f t="shared" si="242"/>
        <v>43943</v>
      </c>
      <c r="I7763" s="2">
        <f t="shared" si="243"/>
        <v>43942</v>
      </c>
    </row>
    <row r="7764" spans="1:9" x14ac:dyDescent="0.25">
      <c r="A7764">
        <v>21</v>
      </c>
      <c r="B7764">
        <v>4</v>
      </c>
      <c r="C7764">
        <v>2020</v>
      </c>
      <c r="D7764">
        <v>0</v>
      </c>
      <c r="E7764">
        <v>0</v>
      </c>
      <c r="F7764" s="1" t="s">
        <v>128</v>
      </c>
      <c r="G7764" s="1" t="s">
        <v>237</v>
      </c>
      <c r="H7764" s="2">
        <f t="shared" si="242"/>
        <v>43942</v>
      </c>
      <c r="I7764" s="2">
        <f t="shared" si="243"/>
        <v>43941</v>
      </c>
    </row>
    <row r="7765" spans="1:9" x14ac:dyDescent="0.25">
      <c r="A7765">
        <v>20</v>
      </c>
      <c r="B7765">
        <v>4</v>
      </c>
      <c r="C7765">
        <v>2020</v>
      </c>
      <c r="D7765">
        <v>0</v>
      </c>
      <c r="E7765">
        <v>0</v>
      </c>
      <c r="F7765" s="1" t="s">
        <v>128</v>
      </c>
      <c r="G7765" s="1" t="s">
        <v>237</v>
      </c>
      <c r="H7765" s="2">
        <f t="shared" si="242"/>
        <v>43941</v>
      </c>
      <c r="I7765" s="2">
        <f t="shared" si="243"/>
        <v>43940</v>
      </c>
    </row>
    <row r="7766" spans="1:9" x14ac:dyDescent="0.25">
      <c r="A7766">
        <v>19</v>
      </c>
      <c r="B7766">
        <v>4</v>
      </c>
      <c r="C7766">
        <v>2020</v>
      </c>
      <c r="D7766">
        <v>0</v>
      </c>
      <c r="E7766">
        <v>0</v>
      </c>
      <c r="F7766" s="1" t="s">
        <v>128</v>
      </c>
      <c r="G7766" s="1" t="s">
        <v>237</v>
      </c>
      <c r="H7766" s="2">
        <f t="shared" si="242"/>
        <v>43940</v>
      </c>
      <c r="I7766" s="2">
        <f t="shared" si="243"/>
        <v>43939</v>
      </c>
    </row>
    <row r="7767" spans="1:9" x14ac:dyDescent="0.25">
      <c r="A7767">
        <v>18</v>
      </c>
      <c r="B7767">
        <v>4</v>
      </c>
      <c r="C7767">
        <v>2020</v>
      </c>
      <c r="D7767">
        <v>0</v>
      </c>
      <c r="E7767">
        <v>0</v>
      </c>
      <c r="F7767" s="1" t="s">
        <v>128</v>
      </c>
      <c r="G7767" s="1" t="s">
        <v>237</v>
      </c>
      <c r="H7767" s="2">
        <f t="shared" si="242"/>
        <v>43939</v>
      </c>
      <c r="I7767" s="2">
        <f t="shared" si="243"/>
        <v>43938</v>
      </c>
    </row>
    <row r="7768" spans="1:9" x14ac:dyDescent="0.25">
      <c r="A7768">
        <v>17</v>
      </c>
      <c r="B7768">
        <v>4</v>
      </c>
      <c r="C7768">
        <v>2020</v>
      </c>
      <c r="D7768">
        <v>0</v>
      </c>
      <c r="E7768">
        <v>0</v>
      </c>
      <c r="F7768" s="1" t="s">
        <v>128</v>
      </c>
      <c r="G7768" s="1" t="s">
        <v>237</v>
      </c>
      <c r="H7768" s="2">
        <f t="shared" si="242"/>
        <v>43938</v>
      </c>
      <c r="I7768" s="2">
        <f t="shared" si="243"/>
        <v>43937</v>
      </c>
    </row>
    <row r="7769" spans="1:9" x14ac:dyDescent="0.25">
      <c r="A7769">
        <v>16</v>
      </c>
      <c r="B7769">
        <v>4</v>
      </c>
      <c r="C7769">
        <v>2020</v>
      </c>
      <c r="D7769">
        <v>0</v>
      </c>
      <c r="E7769">
        <v>0</v>
      </c>
      <c r="F7769" s="1" t="s">
        <v>128</v>
      </c>
      <c r="G7769" s="1" t="s">
        <v>237</v>
      </c>
      <c r="H7769" s="2">
        <f t="shared" si="242"/>
        <v>43937</v>
      </c>
      <c r="I7769" s="2">
        <f t="shared" si="243"/>
        <v>43936</v>
      </c>
    </row>
    <row r="7770" spans="1:9" x14ac:dyDescent="0.25">
      <c r="A7770">
        <v>15</v>
      </c>
      <c r="B7770">
        <v>4</v>
      </c>
      <c r="C7770">
        <v>2020</v>
      </c>
      <c r="D7770">
        <v>0</v>
      </c>
      <c r="E7770">
        <v>0</v>
      </c>
      <c r="F7770" s="1" t="s">
        <v>128</v>
      </c>
      <c r="G7770" s="1" t="s">
        <v>237</v>
      </c>
      <c r="H7770" s="2">
        <f t="shared" si="242"/>
        <v>43936</v>
      </c>
      <c r="I7770" s="2">
        <f t="shared" si="243"/>
        <v>43935</v>
      </c>
    </row>
    <row r="7771" spans="1:9" x14ac:dyDescent="0.25">
      <c r="A7771">
        <v>14</v>
      </c>
      <c r="B7771">
        <v>4</v>
      </c>
      <c r="C7771">
        <v>2020</v>
      </c>
      <c r="D7771">
        <v>0</v>
      </c>
      <c r="E7771">
        <v>0</v>
      </c>
      <c r="F7771" s="1" t="s">
        <v>128</v>
      </c>
      <c r="G7771" s="1" t="s">
        <v>237</v>
      </c>
      <c r="H7771" s="2">
        <f t="shared" si="242"/>
        <v>43935</v>
      </c>
      <c r="I7771" s="2">
        <f t="shared" si="243"/>
        <v>43934</v>
      </c>
    </row>
    <row r="7772" spans="1:9" x14ac:dyDescent="0.25">
      <c r="A7772">
        <v>13</v>
      </c>
      <c r="B7772">
        <v>4</v>
      </c>
      <c r="C7772">
        <v>2020</v>
      </c>
      <c r="D7772">
        <v>2</v>
      </c>
      <c r="E7772">
        <v>0</v>
      </c>
      <c r="F7772" s="1" t="s">
        <v>128</v>
      </c>
      <c r="G7772" s="1" t="s">
        <v>237</v>
      </c>
      <c r="H7772" s="2">
        <f t="shared" si="242"/>
        <v>43934</v>
      </c>
      <c r="I7772" s="2">
        <f t="shared" si="243"/>
        <v>43933</v>
      </c>
    </row>
    <row r="7773" spans="1:9" x14ac:dyDescent="0.25">
      <c r="A7773">
        <v>12</v>
      </c>
      <c r="B7773">
        <v>4</v>
      </c>
      <c r="C7773">
        <v>2020</v>
      </c>
      <c r="D7773">
        <v>0</v>
      </c>
      <c r="E7773">
        <v>0</v>
      </c>
      <c r="F7773" s="1" t="s">
        <v>128</v>
      </c>
      <c r="G7773" s="1" t="s">
        <v>237</v>
      </c>
      <c r="H7773" s="2">
        <f t="shared" si="242"/>
        <v>43933</v>
      </c>
      <c r="I7773" s="2">
        <f t="shared" si="243"/>
        <v>43932</v>
      </c>
    </row>
    <row r="7774" spans="1:9" x14ac:dyDescent="0.25">
      <c r="A7774">
        <v>11</v>
      </c>
      <c r="B7774">
        <v>4</v>
      </c>
      <c r="C7774">
        <v>2020</v>
      </c>
      <c r="D7774">
        <v>0</v>
      </c>
      <c r="E7774">
        <v>0</v>
      </c>
      <c r="F7774" s="1" t="s">
        <v>128</v>
      </c>
      <c r="G7774" s="1" t="s">
        <v>237</v>
      </c>
      <c r="H7774" s="2">
        <f t="shared" si="242"/>
        <v>43932</v>
      </c>
      <c r="I7774" s="2">
        <f t="shared" si="243"/>
        <v>43931</v>
      </c>
    </row>
    <row r="7775" spans="1:9" x14ac:dyDescent="0.25">
      <c r="A7775">
        <v>10</v>
      </c>
      <c r="B7775">
        <v>4</v>
      </c>
      <c r="C7775">
        <v>2020</v>
      </c>
      <c r="D7775">
        <v>0</v>
      </c>
      <c r="E7775">
        <v>0</v>
      </c>
      <c r="F7775" s="1" t="s">
        <v>128</v>
      </c>
      <c r="G7775" s="1" t="s">
        <v>237</v>
      </c>
      <c r="H7775" s="2">
        <f t="shared" si="242"/>
        <v>43931</v>
      </c>
      <c r="I7775" s="2">
        <f t="shared" si="243"/>
        <v>43930</v>
      </c>
    </row>
    <row r="7776" spans="1:9" x14ac:dyDescent="0.25">
      <c r="A7776">
        <v>9</v>
      </c>
      <c r="B7776">
        <v>4</v>
      </c>
      <c r="C7776">
        <v>2020</v>
      </c>
      <c r="D7776">
        <v>3</v>
      </c>
      <c r="E7776">
        <v>0</v>
      </c>
      <c r="F7776" s="1" t="s">
        <v>128</v>
      </c>
      <c r="G7776" s="1" t="s">
        <v>237</v>
      </c>
      <c r="H7776" s="2">
        <f t="shared" si="242"/>
        <v>43930</v>
      </c>
      <c r="I7776" s="2">
        <f t="shared" si="243"/>
        <v>43929</v>
      </c>
    </row>
    <row r="7777" spans="1:9" x14ac:dyDescent="0.25">
      <c r="A7777">
        <v>8</v>
      </c>
      <c r="B7777">
        <v>4</v>
      </c>
      <c r="C7777">
        <v>2020</v>
      </c>
      <c r="D7777">
        <v>0</v>
      </c>
      <c r="E7777">
        <v>0</v>
      </c>
      <c r="F7777" s="1" t="s">
        <v>128</v>
      </c>
      <c r="G7777" s="1" t="s">
        <v>237</v>
      </c>
      <c r="H7777" s="2">
        <f t="shared" si="242"/>
        <v>43929</v>
      </c>
      <c r="I7777" s="2">
        <f t="shared" si="243"/>
        <v>43928</v>
      </c>
    </row>
    <row r="7778" spans="1:9" x14ac:dyDescent="0.25">
      <c r="A7778">
        <v>7</v>
      </c>
      <c r="B7778">
        <v>4</v>
      </c>
      <c r="C7778">
        <v>2020</v>
      </c>
      <c r="D7778">
        <v>0</v>
      </c>
      <c r="E7778">
        <v>0</v>
      </c>
      <c r="F7778" s="1" t="s">
        <v>128</v>
      </c>
      <c r="G7778" s="1" t="s">
        <v>237</v>
      </c>
      <c r="H7778" s="2">
        <f t="shared" si="242"/>
        <v>43928</v>
      </c>
      <c r="I7778" s="2">
        <f t="shared" si="243"/>
        <v>43927</v>
      </c>
    </row>
    <row r="7779" spans="1:9" x14ac:dyDescent="0.25">
      <c r="A7779">
        <v>6</v>
      </c>
      <c r="B7779">
        <v>4</v>
      </c>
      <c r="C7779">
        <v>2020</v>
      </c>
      <c r="D7779">
        <v>0</v>
      </c>
      <c r="E7779">
        <v>0</v>
      </c>
      <c r="F7779" s="1" t="s">
        <v>128</v>
      </c>
      <c r="G7779" s="1" t="s">
        <v>237</v>
      </c>
      <c r="H7779" s="2">
        <f t="shared" si="242"/>
        <v>43927</v>
      </c>
      <c r="I7779" s="2">
        <f t="shared" si="243"/>
        <v>43926</v>
      </c>
    </row>
    <row r="7780" spans="1:9" x14ac:dyDescent="0.25">
      <c r="A7780">
        <v>5</v>
      </c>
      <c r="B7780">
        <v>4</v>
      </c>
      <c r="C7780">
        <v>2020</v>
      </c>
      <c r="D7780">
        <v>1</v>
      </c>
      <c r="E7780">
        <v>0</v>
      </c>
      <c r="F7780" s="1" t="s">
        <v>128</v>
      </c>
      <c r="G7780" s="1" t="s">
        <v>237</v>
      </c>
      <c r="H7780" s="2">
        <f t="shared" si="242"/>
        <v>43926</v>
      </c>
      <c r="I7780" s="2">
        <f t="shared" si="243"/>
        <v>43925</v>
      </c>
    </row>
    <row r="7781" spans="1:9" x14ac:dyDescent="0.25">
      <c r="A7781">
        <v>4</v>
      </c>
      <c r="B7781">
        <v>4</v>
      </c>
      <c r="C7781">
        <v>2020</v>
      </c>
      <c r="D7781">
        <v>0</v>
      </c>
      <c r="E7781">
        <v>0</v>
      </c>
      <c r="F7781" s="1" t="s">
        <v>128</v>
      </c>
      <c r="G7781" s="1" t="s">
        <v>237</v>
      </c>
      <c r="H7781" s="2">
        <f t="shared" si="242"/>
        <v>43925</v>
      </c>
      <c r="I7781" s="2">
        <f t="shared" si="243"/>
        <v>43924</v>
      </c>
    </row>
    <row r="7782" spans="1:9" x14ac:dyDescent="0.25">
      <c r="A7782">
        <v>3</v>
      </c>
      <c r="B7782">
        <v>4</v>
      </c>
      <c r="C7782">
        <v>2020</v>
      </c>
      <c r="D7782">
        <v>0</v>
      </c>
      <c r="E7782">
        <v>0</v>
      </c>
      <c r="F7782" s="1" t="s">
        <v>128</v>
      </c>
      <c r="G7782" s="1" t="s">
        <v>237</v>
      </c>
      <c r="H7782" s="2">
        <f t="shared" si="242"/>
        <v>43924</v>
      </c>
      <c r="I7782" s="2">
        <f t="shared" si="243"/>
        <v>43923</v>
      </c>
    </row>
    <row r="7783" spans="1:9" x14ac:dyDescent="0.25">
      <c r="A7783">
        <v>2</v>
      </c>
      <c r="B7783">
        <v>4</v>
      </c>
      <c r="C7783">
        <v>2020</v>
      </c>
      <c r="D7783">
        <v>0</v>
      </c>
      <c r="E7783">
        <v>0</v>
      </c>
      <c r="F7783" s="1" t="s">
        <v>128</v>
      </c>
      <c r="G7783" s="1" t="s">
        <v>237</v>
      </c>
      <c r="H7783" s="2">
        <f t="shared" si="242"/>
        <v>43923</v>
      </c>
      <c r="I7783" s="2">
        <f t="shared" si="243"/>
        <v>43922</v>
      </c>
    </row>
    <row r="7784" spans="1:9" x14ac:dyDescent="0.25">
      <c r="A7784">
        <v>31</v>
      </c>
      <c r="B7784">
        <v>3</v>
      </c>
      <c r="C7784">
        <v>2020</v>
      </c>
      <c r="D7784">
        <v>0</v>
      </c>
      <c r="E7784">
        <v>0</v>
      </c>
      <c r="F7784" s="1" t="s">
        <v>128</v>
      </c>
      <c r="G7784" s="1" t="s">
        <v>237</v>
      </c>
      <c r="H7784" s="2">
        <f t="shared" si="242"/>
        <v>43921</v>
      </c>
      <c r="I7784" s="2">
        <f t="shared" si="243"/>
        <v>43920</v>
      </c>
    </row>
    <row r="7785" spans="1:9" x14ac:dyDescent="0.25">
      <c r="A7785">
        <v>30</v>
      </c>
      <c r="B7785">
        <v>3</v>
      </c>
      <c r="C7785">
        <v>2020</v>
      </c>
      <c r="D7785">
        <v>0</v>
      </c>
      <c r="E7785">
        <v>0</v>
      </c>
      <c r="F7785" s="1" t="s">
        <v>128</v>
      </c>
      <c r="G7785" s="1" t="s">
        <v>237</v>
      </c>
      <c r="H7785" s="2">
        <f t="shared" si="242"/>
        <v>43920</v>
      </c>
      <c r="I7785" s="2">
        <f t="shared" si="243"/>
        <v>43919</v>
      </c>
    </row>
    <row r="7786" spans="1:9" x14ac:dyDescent="0.25">
      <c r="A7786">
        <v>29</v>
      </c>
      <c r="B7786">
        <v>3</v>
      </c>
      <c r="C7786">
        <v>2020</v>
      </c>
      <c r="D7786">
        <v>0</v>
      </c>
      <c r="E7786">
        <v>0</v>
      </c>
      <c r="F7786" s="1" t="s">
        <v>128</v>
      </c>
      <c r="G7786" s="1" t="s">
        <v>237</v>
      </c>
      <c r="H7786" s="2">
        <f t="shared" si="242"/>
        <v>43919</v>
      </c>
      <c r="I7786" s="2">
        <f t="shared" si="243"/>
        <v>43918</v>
      </c>
    </row>
    <row r="7787" spans="1:9" x14ac:dyDescent="0.25">
      <c r="A7787">
        <v>28</v>
      </c>
      <c r="B7787">
        <v>3</v>
      </c>
      <c r="C7787">
        <v>2020</v>
      </c>
      <c r="D7787">
        <v>0</v>
      </c>
      <c r="E7787">
        <v>0</v>
      </c>
      <c r="F7787" s="1" t="s">
        <v>128</v>
      </c>
      <c r="G7787" s="1" t="s">
        <v>237</v>
      </c>
      <c r="H7787" s="2">
        <f t="shared" si="242"/>
        <v>43918</v>
      </c>
      <c r="I7787" s="2">
        <f t="shared" si="243"/>
        <v>43917</v>
      </c>
    </row>
    <row r="7788" spans="1:9" x14ac:dyDescent="0.25">
      <c r="A7788">
        <v>27</v>
      </c>
      <c r="B7788">
        <v>3</v>
      </c>
      <c r="C7788">
        <v>2020</v>
      </c>
      <c r="D7788">
        <v>4</v>
      </c>
      <c r="E7788">
        <v>0</v>
      </c>
      <c r="F7788" s="1" t="s">
        <v>128</v>
      </c>
      <c r="G7788" s="1" t="s">
        <v>237</v>
      </c>
      <c r="H7788" s="2">
        <f t="shared" si="242"/>
        <v>43917</v>
      </c>
      <c r="I7788" s="2">
        <f t="shared" si="243"/>
        <v>43916</v>
      </c>
    </row>
    <row r="7789" spans="1:9" x14ac:dyDescent="0.25">
      <c r="A7789">
        <v>26</v>
      </c>
      <c r="B7789">
        <v>3</v>
      </c>
      <c r="C7789">
        <v>2020</v>
      </c>
      <c r="D7789">
        <v>0</v>
      </c>
      <c r="E7789">
        <v>0</v>
      </c>
      <c r="F7789" s="1" t="s">
        <v>128</v>
      </c>
      <c r="G7789" s="1" t="s">
        <v>237</v>
      </c>
      <c r="H7789" s="2">
        <f t="shared" si="242"/>
        <v>43916</v>
      </c>
      <c r="I7789" s="2">
        <f t="shared" si="243"/>
        <v>43915</v>
      </c>
    </row>
    <row r="7790" spans="1:9" x14ac:dyDescent="0.25">
      <c r="A7790">
        <v>25</v>
      </c>
      <c r="B7790">
        <v>3</v>
      </c>
      <c r="C7790">
        <v>2020</v>
      </c>
      <c r="D7790">
        <v>0</v>
      </c>
      <c r="E7790">
        <v>0</v>
      </c>
      <c r="F7790" s="1" t="s">
        <v>128</v>
      </c>
      <c r="G7790" s="1" t="s">
        <v>237</v>
      </c>
      <c r="H7790" s="2">
        <f t="shared" si="242"/>
        <v>43915</v>
      </c>
      <c r="I7790" s="2">
        <f t="shared" si="243"/>
        <v>43914</v>
      </c>
    </row>
    <row r="7791" spans="1:9" x14ac:dyDescent="0.25">
      <c r="A7791">
        <v>24</v>
      </c>
      <c r="B7791">
        <v>3</v>
      </c>
      <c r="C7791">
        <v>2020</v>
      </c>
      <c r="D7791">
        <v>0</v>
      </c>
      <c r="E7791">
        <v>0</v>
      </c>
      <c r="F7791" s="1" t="s">
        <v>128</v>
      </c>
      <c r="G7791" s="1" t="s">
        <v>237</v>
      </c>
      <c r="H7791" s="2">
        <f t="shared" si="242"/>
        <v>43914</v>
      </c>
      <c r="I7791" s="2">
        <f t="shared" si="243"/>
        <v>43913</v>
      </c>
    </row>
    <row r="7792" spans="1:9" x14ac:dyDescent="0.25">
      <c r="A7792">
        <v>23</v>
      </c>
      <c r="B7792">
        <v>3</v>
      </c>
      <c r="C7792">
        <v>2020</v>
      </c>
      <c r="D7792">
        <v>0</v>
      </c>
      <c r="E7792">
        <v>0</v>
      </c>
      <c r="F7792" s="1" t="s">
        <v>128</v>
      </c>
      <c r="G7792" s="1" t="s">
        <v>237</v>
      </c>
      <c r="H7792" s="2">
        <f t="shared" si="242"/>
        <v>43913</v>
      </c>
      <c r="I7792" s="2">
        <f t="shared" si="243"/>
        <v>43912</v>
      </c>
    </row>
    <row r="7793" spans="1:9" x14ac:dyDescent="0.25">
      <c r="A7793">
        <v>22</v>
      </c>
      <c r="B7793">
        <v>3</v>
      </c>
      <c r="C7793">
        <v>2020</v>
      </c>
      <c r="D7793">
        <v>0</v>
      </c>
      <c r="E7793">
        <v>0</v>
      </c>
      <c r="F7793" s="1" t="s">
        <v>128</v>
      </c>
      <c r="G7793" s="1" t="s">
        <v>237</v>
      </c>
      <c r="H7793" s="2">
        <f t="shared" si="242"/>
        <v>43912</v>
      </c>
      <c r="I7793" s="2">
        <f t="shared" si="243"/>
        <v>43911</v>
      </c>
    </row>
    <row r="7794" spans="1:9" x14ac:dyDescent="0.25">
      <c r="A7794">
        <v>21</v>
      </c>
      <c r="B7794">
        <v>3</v>
      </c>
      <c r="C7794">
        <v>2020</v>
      </c>
      <c r="D7794">
        <v>1</v>
      </c>
      <c r="E7794">
        <v>0</v>
      </c>
      <c r="F7794" s="1" t="s">
        <v>128</v>
      </c>
      <c r="G7794" s="1" t="s">
        <v>237</v>
      </c>
      <c r="H7794" s="2">
        <f t="shared" si="242"/>
        <v>43911</v>
      </c>
      <c r="I7794" s="2">
        <f t="shared" si="243"/>
        <v>43910</v>
      </c>
    </row>
    <row r="7795" spans="1:9" x14ac:dyDescent="0.25">
      <c r="A7795">
        <v>22</v>
      </c>
      <c r="B7795">
        <v>4</v>
      </c>
      <c r="C7795">
        <v>2020</v>
      </c>
      <c r="D7795">
        <v>163</v>
      </c>
      <c r="E7795">
        <v>2</v>
      </c>
      <c r="F7795" s="1" t="s">
        <v>129</v>
      </c>
      <c r="G7795" s="1" t="s">
        <v>236</v>
      </c>
      <c r="H7795" s="2">
        <f t="shared" si="242"/>
        <v>43943</v>
      </c>
      <c r="I7795" s="2">
        <f t="shared" si="243"/>
        <v>43942</v>
      </c>
    </row>
    <row r="7796" spans="1:9" x14ac:dyDescent="0.25">
      <c r="A7796">
        <v>21</v>
      </c>
      <c r="B7796">
        <v>4</v>
      </c>
      <c r="C7796">
        <v>2020</v>
      </c>
      <c r="D7796">
        <v>191</v>
      </c>
      <c r="E7796">
        <v>2</v>
      </c>
      <c r="F7796" s="1" t="s">
        <v>129</v>
      </c>
      <c r="G7796" s="1" t="s">
        <v>236</v>
      </c>
      <c r="H7796" s="2">
        <f t="shared" si="242"/>
        <v>43942</v>
      </c>
      <c r="I7796" s="2">
        <f t="shared" si="243"/>
        <v>43941</v>
      </c>
    </row>
    <row r="7797" spans="1:9" x14ac:dyDescent="0.25">
      <c r="A7797">
        <v>20</v>
      </c>
      <c r="B7797">
        <v>4</v>
      </c>
      <c r="C7797">
        <v>2020</v>
      </c>
      <c r="D7797">
        <v>170</v>
      </c>
      <c r="E7797">
        <v>4</v>
      </c>
      <c r="F7797" s="1" t="s">
        <v>129</v>
      </c>
      <c r="G7797" s="1" t="s">
        <v>236</v>
      </c>
      <c r="H7797" s="2">
        <f t="shared" si="242"/>
        <v>43941</v>
      </c>
      <c r="I7797" s="2">
        <f t="shared" si="243"/>
        <v>43940</v>
      </c>
    </row>
    <row r="7798" spans="1:9" x14ac:dyDescent="0.25">
      <c r="A7798">
        <v>19</v>
      </c>
      <c r="B7798">
        <v>4</v>
      </c>
      <c r="C7798">
        <v>2020</v>
      </c>
      <c r="D7798">
        <v>121</v>
      </c>
      <c r="E7798">
        <v>2</v>
      </c>
      <c r="F7798" s="1" t="s">
        <v>129</v>
      </c>
      <c r="G7798" s="1" t="s">
        <v>236</v>
      </c>
      <c r="H7798" s="2">
        <f t="shared" si="242"/>
        <v>43940</v>
      </c>
      <c r="I7798" s="2">
        <f t="shared" si="243"/>
        <v>43939</v>
      </c>
    </row>
    <row r="7799" spans="1:9" x14ac:dyDescent="0.25">
      <c r="A7799">
        <v>18</v>
      </c>
      <c r="B7799">
        <v>4</v>
      </c>
      <c r="C7799">
        <v>2020</v>
      </c>
      <c r="D7799">
        <v>281</v>
      </c>
      <c r="E7799">
        <v>5</v>
      </c>
      <c r="F7799" s="1" t="s">
        <v>129</v>
      </c>
      <c r="G7799" s="1" t="s">
        <v>236</v>
      </c>
      <c r="H7799" s="2">
        <f t="shared" si="242"/>
        <v>43939</v>
      </c>
      <c r="I7799" s="2">
        <f t="shared" si="243"/>
        <v>43938</v>
      </c>
    </row>
    <row r="7800" spans="1:9" x14ac:dyDescent="0.25">
      <c r="A7800">
        <v>17</v>
      </c>
      <c r="B7800">
        <v>4</v>
      </c>
      <c r="C7800">
        <v>2020</v>
      </c>
      <c r="D7800">
        <v>259</v>
      </c>
      <c r="E7800">
        <v>3</v>
      </c>
      <c r="F7800" s="1" t="s">
        <v>129</v>
      </c>
      <c r="G7800" s="1" t="s">
        <v>236</v>
      </c>
      <c r="H7800" s="2">
        <f t="shared" si="242"/>
        <v>43938</v>
      </c>
      <c r="I7800" s="2">
        <f t="shared" si="243"/>
        <v>43937</v>
      </c>
    </row>
    <row r="7801" spans="1:9" x14ac:dyDescent="0.25">
      <c r="A7801">
        <v>16</v>
      </c>
      <c r="B7801">
        <v>4</v>
      </c>
      <c r="C7801">
        <v>2020</v>
      </c>
      <c r="D7801">
        <v>136</v>
      </c>
      <c r="E7801">
        <v>1</v>
      </c>
      <c r="F7801" s="1" t="s">
        <v>129</v>
      </c>
      <c r="G7801" s="1" t="s">
        <v>236</v>
      </c>
      <c r="H7801" s="2">
        <f t="shared" si="242"/>
        <v>43937</v>
      </c>
      <c r="I7801" s="2">
        <f t="shared" si="243"/>
        <v>43936</v>
      </c>
    </row>
    <row r="7802" spans="1:9" x14ac:dyDescent="0.25">
      <c r="A7802">
        <v>15</v>
      </c>
      <c r="B7802">
        <v>4</v>
      </c>
      <c r="C7802">
        <v>2020</v>
      </c>
      <c r="D7802">
        <v>125</v>
      </c>
      <c r="E7802">
        <v>0</v>
      </c>
      <c r="F7802" s="1" t="s">
        <v>129</v>
      </c>
      <c r="G7802" s="1" t="s">
        <v>236</v>
      </c>
      <c r="H7802" s="2">
        <f t="shared" si="242"/>
        <v>43936</v>
      </c>
      <c r="I7802" s="2">
        <f t="shared" si="243"/>
        <v>43935</v>
      </c>
    </row>
    <row r="7803" spans="1:9" x14ac:dyDescent="0.25">
      <c r="A7803">
        <v>14</v>
      </c>
      <c r="B7803">
        <v>4</v>
      </c>
      <c r="C7803">
        <v>2020</v>
      </c>
      <c r="D7803">
        <v>102</v>
      </c>
      <c r="E7803">
        <v>8</v>
      </c>
      <c r="F7803" s="1" t="s">
        <v>129</v>
      </c>
      <c r="G7803" s="1" t="s">
        <v>236</v>
      </c>
      <c r="H7803" s="2">
        <f t="shared" si="242"/>
        <v>43935</v>
      </c>
      <c r="I7803" s="2">
        <f t="shared" si="243"/>
        <v>43934</v>
      </c>
    </row>
    <row r="7804" spans="1:9" x14ac:dyDescent="0.25">
      <c r="A7804">
        <v>13</v>
      </c>
      <c r="B7804">
        <v>4</v>
      </c>
      <c r="C7804">
        <v>2020</v>
      </c>
      <c r="D7804">
        <v>116</v>
      </c>
      <c r="E7804">
        <v>7</v>
      </c>
      <c r="F7804" s="1" t="s">
        <v>129</v>
      </c>
      <c r="G7804" s="1" t="s">
        <v>236</v>
      </c>
      <c r="H7804" s="2">
        <f t="shared" si="242"/>
        <v>43934</v>
      </c>
      <c r="I7804" s="2">
        <f t="shared" si="243"/>
        <v>43933</v>
      </c>
    </row>
    <row r="7805" spans="1:9" x14ac:dyDescent="0.25">
      <c r="A7805">
        <v>12</v>
      </c>
      <c r="B7805">
        <v>4</v>
      </c>
      <c r="C7805">
        <v>2020</v>
      </c>
      <c r="D7805">
        <v>97</v>
      </c>
      <c r="E7805">
        <v>4</v>
      </c>
      <c r="F7805" s="1" t="s">
        <v>129</v>
      </c>
      <c r="G7805" s="1" t="s">
        <v>236</v>
      </c>
      <c r="H7805" s="2">
        <f t="shared" si="242"/>
        <v>43933</v>
      </c>
      <c r="I7805" s="2">
        <f t="shared" si="243"/>
        <v>43932</v>
      </c>
    </row>
    <row r="7806" spans="1:9" x14ac:dyDescent="0.25">
      <c r="A7806">
        <v>11</v>
      </c>
      <c r="B7806">
        <v>4</v>
      </c>
      <c r="C7806">
        <v>2020</v>
      </c>
      <c r="D7806">
        <v>74</v>
      </c>
      <c r="E7806">
        <v>10</v>
      </c>
      <c r="F7806" s="1" t="s">
        <v>129</v>
      </c>
      <c r="G7806" s="1" t="s">
        <v>236</v>
      </c>
      <c r="H7806" s="2">
        <f t="shared" si="242"/>
        <v>43932</v>
      </c>
      <c r="I7806" s="2">
        <f t="shared" si="243"/>
        <v>43931</v>
      </c>
    </row>
    <row r="7807" spans="1:9" x14ac:dyDescent="0.25">
      <c r="A7807">
        <v>10</v>
      </c>
      <c r="B7807">
        <v>4</v>
      </c>
      <c r="C7807">
        <v>2020</v>
      </c>
      <c r="D7807">
        <v>99</v>
      </c>
      <c r="E7807">
        <v>4</v>
      </c>
      <c r="F7807" s="1" t="s">
        <v>129</v>
      </c>
      <c r="G7807" s="1" t="s">
        <v>236</v>
      </c>
      <c r="H7807" s="2">
        <f t="shared" si="242"/>
        <v>43931</v>
      </c>
      <c r="I7807" s="2">
        <f t="shared" si="243"/>
        <v>43930</v>
      </c>
    </row>
    <row r="7808" spans="1:9" x14ac:dyDescent="0.25">
      <c r="A7808">
        <v>9</v>
      </c>
      <c r="B7808">
        <v>4</v>
      </c>
      <c r="C7808">
        <v>2020</v>
      </c>
      <c r="D7808">
        <v>91</v>
      </c>
      <c r="E7808">
        <v>3</v>
      </c>
      <c r="F7808" s="1" t="s">
        <v>129</v>
      </c>
      <c r="G7808" s="1" t="s">
        <v>236</v>
      </c>
      <c r="H7808" s="2">
        <f t="shared" si="242"/>
        <v>43930</v>
      </c>
      <c r="I7808" s="2">
        <f t="shared" si="243"/>
        <v>43929</v>
      </c>
    </row>
    <row r="7809" spans="1:9" x14ac:dyDescent="0.25">
      <c r="A7809">
        <v>8</v>
      </c>
      <c r="B7809">
        <v>4</v>
      </c>
      <c r="C7809">
        <v>2020</v>
      </c>
      <c r="D7809">
        <v>64</v>
      </c>
      <c r="E7809">
        <v>10</v>
      </c>
      <c r="F7809" s="1" t="s">
        <v>129</v>
      </c>
      <c r="G7809" s="1" t="s">
        <v>236</v>
      </c>
      <c r="H7809" s="2">
        <f t="shared" si="242"/>
        <v>43929</v>
      </c>
      <c r="I7809" s="2">
        <f t="shared" si="243"/>
        <v>43928</v>
      </c>
    </row>
    <row r="7810" spans="1:9" x14ac:dyDescent="0.25">
      <c r="A7810">
        <v>7</v>
      </c>
      <c r="B7810">
        <v>4</v>
      </c>
      <c r="C7810">
        <v>2020</v>
      </c>
      <c r="D7810">
        <v>99</v>
      </c>
      <c r="E7810">
        <v>10</v>
      </c>
      <c r="F7810" s="1" t="s">
        <v>129</v>
      </c>
      <c r="G7810" s="1" t="s">
        <v>236</v>
      </c>
      <c r="H7810" s="2">
        <f t="shared" ref="H7810:H7873" si="244">DATE(C7810,B7810,A7810)</f>
        <v>43928</v>
      </c>
      <c r="I7810" s="2">
        <f t="shared" ref="I7810:I7873" si="245">H7810-1</f>
        <v>43927</v>
      </c>
    </row>
    <row r="7811" spans="1:9" x14ac:dyDescent="0.25">
      <c r="A7811">
        <v>6</v>
      </c>
      <c r="B7811">
        <v>4</v>
      </c>
      <c r="C7811">
        <v>2020</v>
      </c>
      <c r="D7811">
        <v>102</v>
      </c>
      <c r="E7811">
        <v>11</v>
      </c>
      <c r="F7811" s="1" t="s">
        <v>129</v>
      </c>
      <c r="G7811" s="1" t="s">
        <v>236</v>
      </c>
      <c r="H7811" s="2">
        <f t="shared" si="244"/>
        <v>43927</v>
      </c>
      <c r="I7811" s="2">
        <f t="shared" si="245"/>
        <v>43926</v>
      </c>
    </row>
    <row r="7812" spans="1:9" x14ac:dyDescent="0.25">
      <c r="A7812">
        <v>5</v>
      </c>
      <c r="B7812">
        <v>4</v>
      </c>
      <c r="C7812">
        <v>2020</v>
      </c>
      <c r="D7812">
        <v>211</v>
      </c>
      <c r="E7812">
        <v>15</v>
      </c>
      <c r="F7812" s="1" t="s">
        <v>129</v>
      </c>
      <c r="G7812" s="1" t="s">
        <v>236</v>
      </c>
      <c r="H7812" s="2">
        <f t="shared" si="244"/>
        <v>43926</v>
      </c>
      <c r="I7812" s="2">
        <f t="shared" si="245"/>
        <v>43925</v>
      </c>
    </row>
    <row r="7813" spans="1:9" x14ac:dyDescent="0.25">
      <c r="A7813">
        <v>4</v>
      </c>
      <c r="B7813">
        <v>4</v>
      </c>
      <c r="C7813">
        <v>2020</v>
      </c>
      <c r="D7813">
        <v>0</v>
      </c>
      <c r="E7813">
        <v>0</v>
      </c>
      <c r="F7813" s="1" t="s">
        <v>129</v>
      </c>
      <c r="G7813" s="1" t="s">
        <v>236</v>
      </c>
      <c r="H7813" s="2">
        <f t="shared" si="244"/>
        <v>43925</v>
      </c>
      <c r="I7813" s="2">
        <f t="shared" si="245"/>
        <v>43924</v>
      </c>
    </row>
    <row r="7814" spans="1:9" x14ac:dyDescent="0.25">
      <c r="A7814">
        <v>3</v>
      </c>
      <c r="B7814">
        <v>4</v>
      </c>
      <c r="C7814">
        <v>2020</v>
      </c>
      <c r="D7814">
        <v>54</v>
      </c>
      <c r="E7814">
        <v>5</v>
      </c>
      <c r="F7814" s="1" t="s">
        <v>129</v>
      </c>
      <c r="G7814" s="1" t="s">
        <v>236</v>
      </c>
      <c r="H7814" s="2">
        <f t="shared" si="244"/>
        <v>43924</v>
      </c>
      <c r="I7814" s="2">
        <f t="shared" si="245"/>
        <v>43923</v>
      </c>
    </row>
    <row r="7815" spans="1:9" x14ac:dyDescent="0.25">
      <c r="A7815">
        <v>2</v>
      </c>
      <c r="B7815">
        <v>4</v>
      </c>
      <c r="C7815">
        <v>2020</v>
      </c>
      <c r="D7815">
        <v>37</v>
      </c>
      <c r="E7815">
        <v>3</v>
      </c>
      <c r="F7815" s="1" t="s">
        <v>129</v>
      </c>
      <c r="G7815" s="1" t="s">
        <v>236</v>
      </c>
      <c r="H7815" s="2">
        <f t="shared" si="244"/>
        <v>43923</v>
      </c>
      <c r="I7815" s="2">
        <f t="shared" si="245"/>
        <v>43922</v>
      </c>
    </row>
    <row r="7816" spans="1:9" x14ac:dyDescent="0.25">
      <c r="A7816">
        <v>1</v>
      </c>
      <c r="B7816">
        <v>4</v>
      </c>
      <c r="C7816">
        <v>2020</v>
      </c>
      <c r="D7816">
        <v>61</v>
      </c>
      <c r="E7816">
        <v>3</v>
      </c>
      <c r="F7816" s="1" t="s">
        <v>129</v>
      </c>
      <c r="G7816" s="1" t="s">
        <v>236</v>
      </c>
      <c r="H7816" s="2">
        <f t="shared" si="244"/>
        <v>43922</v>
      </c>
      <c r="I7816" s="2">
        <f t="shared" si="245"/>
        <v>43921</v>
      </c>
    </row>
    <row r="7817" spans="1:9" x14ac:dyDescent="0.25">
      <c r="A7817">
        <v>31</v>
      </c>
      <c r="B7817">
        <v>3</v>
      </c>
      <c r="C7817">
        <v>2020</v>
      </c>
      <c r="D7817">
        <v>77</v>
      </c>
      <c r="E7817">
        <v>7</v>
      </c>
      <c r="F7817" s="1" t="s">
        <v>129</v>
      </c>
      <c r="G7817" s="1" t="s">
        <v>236</v>
      </c>
      <c r="H7817" s="2">
        <f t="shared" si="244"/>
        <v>43921</v>
      </c>
      <c r="I7817" s="2">
        <f t="shared" si="245"/>
        <v>43920</v>
      </c>
    </row>
    <row r="7818" spans="1:9" x14ac:dyDescent="0.25">
      <c r="A7818">
        <v>30</v>
      </c>
      <c r="B7818">
        <v>3</v>
      </c>
      <c r="C7818">
        <v>2020</v>
      </c>
      <c r="D7818">
        <v>121</v>
      </c>
      <c r="E7818">
        <v>3</v>
      </c>
      <c r="F7818" s="1" t="s">
        <v>129</v>
      </c>
      <c r="G7818" s="1" t="s">
        <v>236</v>
      </c>
      <c r="H7818" s="2">
        <f t="shared" si="244"/>
        <v>43920</v>
      </c>
      <c r="I7818" s="2">
        <f t="shared" si="245"/>
        <v>43919</v>
      </c>
    </row>
    <row r="7819" spans="1:9" x14ac:dyDescent="0.25">
      <c r="A7819">
        <v>29</v>
      </c>
      <c r="B7819">
        <v>3</v>
      </c>
      <c r="C7819">
        <v>2020</v>
      </c>
      <c r="D7819">
        <v>13</v>
      </c>
      <c r="E7819">
        <v>0</v>
      </c>
      <c r="F7819" s="1" t="s">
        <v>129</v>
      </c>
      <c r="G7819" s="1" t="s">
        <v>236</v>
      </c>
      <c r="H7819" s="2">
        <f t="shared" si="244"/>
        <v>43919</v>
      </c>
      <c r="I7819" s="2">
        <f t="shared" si="245"/>
        <v>43918</v>
      </c>
    </row>
    <row r="7820" spans="1:9" x14ac:dyDescent="0.25">
      <c r="A7820">
        <v>28</v>
      </c>
      <c r="B7820">
        <v>3</v>
      </c>
      <c r="C7820">
        <v>2020</v>
      </c>
      <c r="D7820">
        <v>70</v>
      </c>
      <c r="E7820">
        <v>13</v>
      </c>
      <c r="F7820" s="1" t="s">
        <v>129</v>
      </c>
      <c r="G7820" s="1" t="s">
        <v>236</v>
      </c>
      <c r="H7820" s="2">
        <f t="shared" si="244"/>
        <v>43918</v>
      </c>
      <c r="I7820" s="2">
        <f t="shared" si="245"/>
        <v>43917</v>
      </c>
    </row>
    <row r="7821" spans="1:9" x14ac:dyDescent="0.25">
      <c r="A7821">
        <v>27</v>
      </c>
      <c r="B7821">
        <v>3</v>
      </c>
      <c r="C7821">
        <v>2020</v>
      </c>
      <c r="D7821">
        <v>50</v>
      </c>
      <c r="E7821">
        <v>4</v>
      </c>
      <c r="F7821" s="1" t="s">
        <v>129</v>
      </c>
      <c r="G7821" s="1" t="s">
        <v>236</v>
      </c>
      <c r="H7821" s="2">
        <f t="shared" si="244"/>
        <v>43917</v>
      </c>
      <c r="I7821" s="2">
        <f t="shared" si="245"/>
        <v>43916</v>
      </c>
    </row>
    <row r="7822" spans="1:9" x14ac:dyDescent="0.25">
      <c r="A7822">
        <v>26</v>
      </c>
      <c r="B7822">
        <v>3</v>
      </c>
      <c r="C7822">
        <v>2020</v>
      </c>
      <c r="D7822">
        <v>55</v>
      </c>
      <c r="E7822">
        <v>1</v>
      </c>
      <c r="F7822" s="1" t="s">
        <v>129</v>
      </c>
      <c r="G7822" s="1" t="s">
        <v>236</v>
      </c>
      <c r="H7822" s="2">
        <f t="shared" si="244"/>
        <v>43916</v>
      </c>
      <c r="I7822" s="2">
        <f t="shared" si="245"/>
        <v>43915</v>
      </c>
    </row>
    <row r="7823" spans="1:9" x14ac:dyDescent="0.25">
      <c r="A7823">
        <v>25</v>
      </c>
      <c r="B7823">
        <v>3</v>
      </c>
      <c r="C7823">
        <v>2020</v>
      </c>
      <c r="D7823">
        <v>36</v>
      </c>
      <c r="E7823">
        <v>1</v>
      </c>
      <c r="F7823" s="1" t="s">
        <v>129</v>
      </c>
      <c r="G7823" s="1" t="s">
        <v>236</v>
      </c>
      <c r="H7823" s="2">
        <f t="shared" si="244"/>
        <v>43915</v>
      </c>
      <c r="I7823" s="2">
        <f t="shared" si="245"/>
        <v>43914</v>
      </c>
    </row>
    <row r="7824" spans="1:9" x14ac:dyDescent="0.25">
      <c r="A7824">
        <v>24</v>
      </c>
      <c r="B7824">
        <v>3</v>
      </c>
      <c r="C7824">
        <v>2020</v>
      </c>
      <c r="D7824">
        <v>19</v>
      </c>
      <c r="E7824">
        <v>0</v>
      </c>
      <c r="F7824" s="1" t="s">
        <v>129</v>
      </c>
      <c r="G7824" s="1" t="s">
        <v>236</v>
      </c>
      <c r="H7824" s="2">
        <f t="shared" si="244"/>
        <v>43914</v>
      </c>
      <c r="I7824" s="2">
        <f t="shared" si="245"/>
        <v>43913</v>
      </c>
    </row>
    <row r="7825" spans="1:9" x14ac:dyDescent="0.25">
      <c r="A7825">
        <v>23</v>
      </c>
      <c r="B7825">
        <v>3</v>
      </c>
      <c r="C7825">
        <v>2020</v>
      </c>
      <c r="D7825">
        <v>19</v>
      </c>
      <c r="E7825">
        <v>1</v>
      </c>
      <c r="F7825" s="1" t="s">
        <v>129</v>
      </c>
      <c r="G7825" s="1" t="s">
        <v>236</v>
      </c>
      <c r="H7825" s="2">
        <f t="shared" si="244"/>
        <v>43913</v>
      </c>
      <c r="I7825" s="2">
        <f t="shared" si="245"/>
        <v>43912</v>
      </c>
    </row>
    <row r="7826" spans="1:9" x14ac:dyDescent="0.25">
      <c r="A7826">
        <v>22</v>
      </c>
      <c r="B7826">
        <v>3</v>
      </c>
      <c r="C7826">
        <v>2020</v>
      </c>
      <c r="D7826">
        <v>10</v>
      </c>
      <c r="E7826">
        <v>0</v>
      </c>
      <c r="F7826" s="1" t="s">
        <v>129</v>
      </c>
      <c r="G7826" s="1" t="s">
        <v>236</v>
      </c>
      <c r="H7826" s="2">
        <f t="shared" si="244"/>
        <v>43912</v>
      </c>
      <c r="I7826" s="2">
        <f t="shared" si="245"/>
        <v>43911</v>
      </c>
    </row>
    <row r="7827" spans="1:9" x14ac:dyDescent="0.25">
      <c r="A7827">
        <v>21</v>
      </c>
      <c r="B7827">
        <v>3</v>
      </c>
      <c r="C7827">
        <v>2020</v>
      </c>
      <c r="D7827">
        <v>23</v>
      </c>
      <c r="E7827">
        <v>1</v>
      </c>
      <c r="F7827" s="1" t="s">
        <v>129</v>
      </c>
      <c r="G7827" s="1" t="s">
        <v>236</v>
      </c>
      <c r="H7827" s="2">
        <f t="shared" si="244"/>
        <v>43911</v>
      </c>
      <c r="I7827" s="2">
        <f t="shared" si="245"/>
        <v>43910</v>
      </c>
    </row>
    <row r="7828" spans="1:9" x14ac:dyDescent="0.25">
      <c r="A7828">
        <v>20</v>
      </c>
      <c r="B7828">
        <v>3</v>
      </c>
      <c r="C7828">
        <v>2020</v>
      </c>
      <c r="D7828">
        <v>9</v>
      </c>
      <c r="E7828">
        <v>0</v>
      </c>
      <c r="F7828" s="1" t="s">
        <v>129</v>
      </c>
      <c r="G7828" s="1" t="s">
        <v>236</v>
      </c>
      <c r="H7828" s="2">
        <f t="shared" si="244"/>
        <v>43910</v>
      </c>
      <c r="I7828" s="2">
        <f t="shared" si="245"/>
        <v>43909</v>
      </c>
    </row>
    <row r="7829" spans="1:9" x14ac:dyDescent="0.25">
      <c r="A7829">
        <v>19</v>
      </c>
      <c r="B7829">
        <v>3</v>
      </c>
      <c r="C7829">
        <v>2020</v>
      </c>
      <c r="D7829">
        <v>10</v>
      </c>
      <c r="E7829">
        <v>0</v>
      </c>
      <c r="F7829" s="1" t="s">
        <v>129</v>
      </c>
      <c r="G7829" s="1" t="s">
        <v>236</v>
      </c>
      <c r="H7829" s="2">
        <f t="shared" si="244"/>
        <v>43909</v>
      </c>
      <c r="I7829" s="2">
        <f t="shared" si="245"/>
        <v>43908</v>
      </c>
    </row>
    <row r="7830" spans="1:9" x14ac:dyDescent="0.25">
      <c r="A7830">
        <v>18</v>
      </c>
      <c r="B7830">
        <v>3</v>
      </c>
      <c r="C7830">
        <v>2020</v>
      </c>
      <c r="D7830">
        <v>7</v>
      </c>
      <c r="E7830">
        <v>1</v>
      </c>
      <c r="F7830" s="1" t="s">
        <v>129</v>
      </c>
      <c r="G7830" s="1" t="s">
        <v>236</v>
      </c>
      <c r="H7830" s="2">
        <f t="shared" si="244"/>
        <v>43908</v>
      </c>
      <c r="I7830" s="2">
        <f t="shared" si="245"/>
        <v>43907</v>
      </c>
    </row>
    <row r="7831" spans="1:9" x14ac:dyDescent="0.25">
      <c r="A7831">
        <v>17</v>
      </c>
      <c r="B7831">
        <v>3</v>
      </c>
      <c r="C7831">
        <v>2020</v>
      </c>
      <c r="D7831">
        <v>9</v>
      </c>
      <c r="E7831">
        <v>0</v>
      </c>
      <c r="F7831" s="1" t="s">
        <v>129</v>
      </c>
      <c r="G7831" s="1" t="s">
        <v>236</v>
      </c>
      <c r="H7831" s="2">
        <f t="shared" si="244"/>
        <v>43907</v>
      </c>
      <c r="I7831" s="2">
        <f t="shared" si="245"/>
        <v>43906</v>
      </c>
    </row>
    <row r="7832" spans="1:9" x14ac:dyDescent="0.25">
      <c r="A7832">
        <v>16</v>
      </c>
      <c r="B7832">
        <v>3</v>
      </c>
      <c r="C7832">
        <v>2020</v>
      </c>
      <c r="D7832">
        <v>10</v>
      </c>
      <c r="E7832">
        <v>0</v>
      </c>
      <c r="F7832" s="1" t="s">
        <v>129</v>
      </c>
      <c r="G7832" s="1" t="s">
        <v>236</v>
      </c>
      <c r="H7832" s="2">
        <f t="shared" si="244"/>
        <v>43906</v>
      </c>
      <c r="I7832" s="2">
        <f t="shared" si="245"/>
        <v>43905</v>
      </c>
    </row>
    <row r="7833" spans="1:9" x14ac:dyDescent="0.25">
      <c r="A7833">
        <v>15</v>
      </c>
      <c r="B7833">
        <v>3</v>
      </c>
      <c r="C7833">
        <v>2020</v>
      </c>
      <c r="D7833">
        <v>11</v>
      </c>
      <c r="E7833">
        <v>0</v>
      </c>
      <c r="F7833" s="1" t="s">
        <v>129</v>
      </c>
      <c r="G7833" s="1" t="s">
        <v>236</v>
      </c>
      <c r="H7833" s="2">
        <f t="shared" si="244"/>
        <v>43905</v>
      </c>
      <c r="I7833" s="2">
        <f t="shared" si="245"/>
        <v>43904</v>
      </c>
    </row>
    <row r="7834" spans="1:9" x14ac:dyDescent="0.25">
      <c r="A7834">
        <v>14</v>
      </c>
      <c r="B7834">
        <v>3</v>
      </c>
      <c r="C7834">
        <v>2020</v>
      </c>
      <c r="D7834">
        <v>1</v>
      </c>
      <c r="E7834">
        <v>0</v>
      </c>
      <c r="F7834" s="1" t="s">
        <v>129</v>
      </c>
      <c r="G7834" s="1" t="s">
        <v>236</v>
      </c>
      <c r="H7834" s="2">
        <f t="shared" si="244"/>
        <v>43904</v>
      </c>
      <c r="I7834" s="2">
        <f t="shared" si="245"/>
        <v>43903</v>
      </c>
    </row>
    <row r="7835" spans="1:9" x14ac:dyDescent="0.25">
      <c r="A7835">
        <v>13</v>
      </c>
      <c r="B7835">
        <v>3</v>
      </c>
      <c r="C7835">
        <v>2020</v>
      </c>
      <c r="D7835">
        <v>1</v>
      </c>
      <c r="E7835">
        <v>0</v>
      </c>
      <c r="F7835" s="1" t="s">
        <v>129</v>
      </c>
      <c r="G7835" s="1" t="s">
        <v>236</v>
      </c>
      <c r="H7835" s="2">
        <f t="shared" si="244"/>
        <v>43903</v>
      </c>
      <c r="I7835" s="2">
        <f t="shared" si="245"/>
        <v>43902</v>
      </c>
    </row>
    <row r="7836" spans="1:9" x14ac:dyDescent="0.25">
      <c r="A7836">
        <v>12</v>
      </c>
      <c r="B7836">
        <v>3</v>
      </c>
      <c r="C7836">
        <v>2020</v>
      </c>
      <c r="D7836">
        <v>3</v>
      </c>
      <c r="E7836">
        <v>1</v>
      </c>
      <c r="F7836" s="1" t="s">
        <v>129</v>
      </c>
      <c r="G7836" s="1" t="s">
        <v>236</v>
      </c>
      <c r="H7836" s="2">
        <f t="shared" si="244"/>
        <v>43902</v>
      </c>
      <c r="I7836" s="2">
        <f t="shared" si="245"/>
        <v>43901</v>
      </c>
    </row>
    <row r="7837" spans="1:9" x14ac:dyDescent="0.25">
      <c r="A7837">
        <v>6</v>
      </c>
      <c r="B7837">
        <v>3</v>
      </c>
      <c r="C7837">
        <v>2020</v>
      </c>
      <c r="D7837">
        <v>1</v>
      </c>
      <c r="E7837">
        <v>0</v>
      </c>
      <c r="F7837" s="1" t="s">
        <v>129</v>
      </c>
      <c r="G7837" s="1" t="s">
        <v>236</v>
      </c>
      <c r="H7837" s="2">
        <f t="shared" si="244"/>
        <v>43896</v>
      </c>
      <c r="I7837" s="2">
        <f t="shared" si="245"/>
        <v>43895</v>
      </c>
    </row>
    <row r="7838" spans="1:9" x14ac:dyDescent="0.25">
      <c r="A7838">
        <v>3</v>
      </c>
      <c r="B7838">
        <v>3</v>
      </c>
      <c r="C7838">
        <v>2020</v>
      </c>
      <c r="D7838">
        <v>1</v>
      </c>
      <c r="E7838">
        <v>0</v>
      </c>
      <c r="F7838" s="1" t="s">
        <v>129</v>
      </c>
      <c r="G7838" s="1" t="s">
        <v>236</v>
      </c>
      <c r="H7838" s="2">
        <f t="shared" si="244"/>
        <v>43893</v>
      </c>
      <c r="I7838" s="2">
        <f t="shared" si="245"/>
        <v>43892</v>
      </c>
    </row>
    <row r="7839" spans="1:9" x14ac:dyDescent="0.25">
      <c r="A7839">
        <v>22</v>
      </c>
      <c r="B7839">
        <v>4</v>
      </c>
      <c r="C7839">
        <v>2020</v>
      </c>
      <c r="D7839">
        <v>0</v>
      </c>
      <c r="E7839">
        <v>0</v>
      </c>
      <c r="F7839" s="1" t="s">
        <v>130</v>
      </c>
      <c r="G7839" s="1" t="s">
        <v>236</v>
      </c>
      <c r="H7839" s="2">
        <f t="shared" si="244"/>
        <v>43943</v>
      </c>
      <c r="I7839" s="2">
        <f t="shared" si="245"/>
        <v>43942</v>
      </c>
    </row>
    <row r="7840" spans="1:9" x14ac:dyDescent="0.25">
      <c r="A7840">
        <v>21</v>
      </c>
      <c r="B7840">
        <v>4</v>
      </c>
      <c r="C7840">
        <v>2020</v>
      </c>
      <c r="D7840">
        <v>0</v>
      </c>
      <c r="E7840">
        <v>0</v>
      </c>
      <c r="F7840" s="1" t="s">
        <v>130</v>
      </c>
      <c r="G7840" s="1" t="s">
        <v>236</v>
      </c>
      <c r="H7840" s="2">
        <f t="shared" si="244"/>
        <v>43942</v>
      </c>
      <c r="I7840" s="2">
        <f t="shared" si="245"/>
        <v>43941</v>
      </c>
    </row>
    <row r="7841" spans="1:9" x14ac:dyDescent="0.25">
      <c r="A7841">
        <v>20</v>
      </c>
      <c r="B7841">
        <v>4</v>
      </c>
      <c r="C7841">
        <v>2020</v>
      </c>
      <c r="D7841">
        <v>4</v>
      </c>
      <c r="E7841">
        <v>0</v>
      </c>
      <c r="F7841" s="1" t="s">
        <v>130</v>
      </c>
      <c r="G7841" s="1" t="s">
        <v>236</v>
      </c>
      <c r="H7841" s="2">
        <f t="shared" si="244"/>
        <v>43941</v>
      </c>
      <c r="I7841" s="2">
        <f t="shared" si="245"/>
        <v>43940</v>
      </c>
    </row>
    <row r="7842" spans="1:9" x14ac:dyDescent="0.25">
      <c r="A7842">
        <v>19</v>
      </c>
      <c r="B7842">
        <v>4</v>
      </c>
      <c r="C7842">
        <v>2020</v>
      </c>
      <c r="D7842">
        <v>1</v>
      </c>
      <c r="E7842">
        <v>0</v>
      </c>
      <c r="F7842" s="1" t="s">
        <v>130</v>
      </c>
      <c r="G7842" s="1" t="s">
        <v>236</v>
      </c>
      <c r="H7842" s="2">
        <f t="shared" si="244"/>
        <v>43940</v>
      </c>
      <c r="I7842" s="2">
        <f t="shared" si="245"/>
        <v>43939</v>
      </c>
    </row>
    <row r="7843" spans="1:9" x14ac:dyDescent="0.25">
      <c r="A7843">
        <v>18</v>
      </c>
      <c r="B7843">
        <v>4</v>
      </c>
      <c r="C7843">
        <v>2020</v>
      </c>
      <c r="D7843">
        <v>3</v>
      </c>
      <c r="E7843">
        <v>0</v>
      </c>
      <c r="F7843" s="1" t="s">
        <v>130</v>
      </c>
      <c r="G7843" s="1" t="s">
        <v>236</v>
      </c>
      <c r="H7843" s="2">
        <f t="shared" si="244"/>
        <v>43939</v>
      </c>
      <c r="I7843" s="2">
        <f t="shared" si="245"/>
        <v>43938</v>
      </c>
    </row>
    <row r="7844" spans="1:9" x14ac:dyDescent="0.25">
      <c r="A7844">
        <v>17</v>
      </c>
      <c r="B7844">
        <v>4</v>
      </c>
      <c r="C7844">
        <v>2020</v>
      </c>
      <c r="D7844">
        <v>2</v>
      </c>
      <c r="E7844">
        <v>0</v>
      </c>
      <c r="F7844" s="1" t="s">
        <v>130</v>
      </c>
      <c r="G7844" s="1" t="s">
        <v>236</v>
      </c>
      <c r="H7844" s="2">
        <f t="shared" si="244"/>
        <v>43938</v>
      </c>
      <c r="I7844" s="2">
        <f t="shared" si="245"/>
        <v>43937</v>
      </c>
    </row>
    <row r="7845" spans="1:9" x14ac:dyDescent="0.25">
      <c r="A7845">
        <v>16</v>
      </c>
      <c r="B7845">
        <v>4</v>
      </c>
      <c r="C7845">
        <v>2020</v>
      </c>
      <c r="D7845">
        <v>1</v>
      </c>
      <c r="E7845">
        <v>0</v>
      </c>
      <c r="F7845" s="1" t="s">
        <v>130</v>
      </c>
      <c r="G7845" s="1" t="s">
        <v>236</v>
      </c>
      <c r="H7845" s="2">
        <f t="shared" si="244"/>
        <v>43937</v>
      </c>
      <c r="I7845" s="2">
        <f t="shared" si="245"/>
        <v>43936</v>
      </c>
    </row>
    <row r="7846" spans="1:9" x14ac:dyDescent="0.25">
      <c r="A7846">
        <v>15</v>
      </c>
      <c r="B7846">
        <v>4</v>
      </c>
      <c r="C7846">
        <v>2020</v>
      </c>
      <c r="D7846">
        <v>1</v>
      </c>
      <c r="E7846">
        <v>0</v>
      </c>
      <c r="F7846" s="1" t="s">
        <v>130</v>
      </c>
      <c r="G7846" s="1" t="s">
        <v>236</v>
      </c>
      <c r="H7846" s="2">
        <f t="shared" si="244"/>
        <v>43936</v>
      </c>
      <c r="I7846" s="2">
        <f t="shared" si="245"/>
        <v>43935</v>
      </c>
    </row>
    <row r="7847" spans="1:9" x14ac:dyDescent="0.25">
      <c r="A7847">
        <v>14</v>
      </c>
      <c r="B7847">
        <v>4</v>
      </c>
      <c r="C7847">
        <v>2020</v>
      </c>
      <c r="D7847">
        <v>6</v>
      </c>
      <c r="E7847">
        <v>0</v>
      </c>
      <c r="F7847" s="1" t="s">
        <v>130</v>
      </c>
      <c r="G7847" s="1" t="s">
        <v>236</v>
      </c>
      <c r="H7847" s="2">
        <f t="shared" si="244"/>
        <v>43935</v>
      </c>
      <c r="I7847" s="2">
        <f t="shared" si="245"/>
        <v>43934</v>
      </c>
    </row>
    <row r="7848" spans="1:9" x14ac:dyDescent="0.25">
      <c r="A7848">
        <v>13</v>
      </c>
      <c r="B7848">
        <v>4</v>
      </c>
      <c r="C7848">
        <v>2020</v>
      </c>
      <c r="D7848">
        <v>1</v>
      </c>
      <c r="E7848">
        <v>0</v>
      </c>
      <c r="F7848" s="1" t="s">
        <v>130</v>
      </c>
      <c r="G7848" s="1" t="s">
        <v>236</v>
      </c>
      <c r="H7848" s="2">
        <f t="shared" si="244"/>
        <v>43934</v>
      </c>
      <c r="I7848" s="2">
        <f t="shared" si="245"/>
        <v>43933</v>
      </c>
    </row>
    <row r="7849" spans="1:9" x14ac:dyDescent="0.25">
      <c r="A7849">
        <v>12</v>
      </c>
      <c r="B7849">
        <v>4</v>
      </c>
      <c r="C7849">
        <v>2020</v>
      </c>
      <c r="D7849">
        <v>0</v>
      </c>
      <c r="E7849">
        <v>0</v>
      </c>
      <c r="F7849" s="1" t="s">
        <v>130</v>
      </c>
      <c r="G7849" s="1" t="s">
        <v>236</v>
      </c>
      <c r="H7849" s="2">
        <f t="shared" si="244"/>
        <v>43933</v>
      </c>
      <c r="I7849" s="2">
        <f t="shared" si="245"/>
        <v>43932</v>
      </c>
    </row>
    <row r="7850" spans="1:9" x14ac:dyDescent="0.25">
      <c r="A7850">
        <v>11</v>
      </c>
      <c r="B7850">
        <v>4</v>
      </c>
      <c r="C7850">
        <v>2020</v>
      </c>
      <c r="D7850">
        <v>3</v>
      </c>
      <c r="E7850">
        <v>0</v>
      </c>
      <c r="F7850" s="1" t="s">
        <v>130</v>
      </c>
      <c r="G7850" s="1" t="s">
        <v>236</v>
      </c>
      <c r="H7850" s="2">
        <f t="shared" si="244"/>
        <v>43932</v>
      </c>
      <c r="I7850" s="2">
        <f t="shared" si="245"/>
        <v>43931</v>
      </c>
    </row>
    <row r="7851" spans="1:9" x14ac:dyDescent="0.25">
      <c r="A7851">
        <v>10</v>
      </c>
      <c r="B7851">
        <v>4</v>
      </c>
      <c r="C7851">
        <v>2020</v>
      </c>
      <c r="D7851">
        <v>0</v>
      </c>
      <c r="E7851">
        <v>0</v>
      </c>
      <c r="F7851" s="1" t="s">
        <v>130</v>
      </c>
      <c r="G7851" s="1" t="s">
        <v>236</v>
      </c>
      <c r="H7851" s="2">
        <f t="shared" si="244"/>
        <v>43931</v>
      </c>
      <c r="I7851" s="2">
        <f t="shared" si="245"/>
        <v>43930</v>
      </c>
    </row>
    <row r="7852" spans="1:9" x14ac:dyDescent="0.25">
      <c r="A7852">
        <v>9</v>
      </c>
      <c r="B7852">
        <v>4</v>
      </c>
      <c r="C7852">
        <v>2020</v>
      </c>
      <c r="D7852">
        <v>7</v>
      </c>
      <c r="E7852">
        <v>0</v>
      </c>
      <c r="F7852" s="1" t="s">
        <v>130</v>
      </c>
      <c r="G7852" s="1" t="s">
        <v>236</v>
      </c>
      <c r="H7852" s="2">
        <f t="shared" si="244"/>
        <v>43930</v>
      </c>
      <c r="I7852" s="2">
        <f t="shared" si="245"/>
        <v>43929</v>
      </c>
    </row>
    <row r="7853" spans="1:9" x14ac:dyDescent="0.25">
      <c r="A7853">
        <v>8</v>
      </c>
      <c r="B7853">
        <v>4</v>
      </c>
      <c r="C7853">
        <v>2020</v>
      </c>
      <c r="D7853">
        <v>0</v>
      </c>
      <c r="E7853">
        <v>0</v>
      </c>
      <c r="F7853" s="1" t="s">
        <v>130</v>
      </c>
      <c r="G7853" s="1" t="s">
        <v>236</v>
      </c>
      <c r="H7853" s="2">
        <f t="shared" si="244"/>
        <v>43929</v>
      </c>
      <c r="I7853" s="2">
        <f t="shared" si="245"/>
        <v>43928</v>
      </c>
    </row>
    <row r="7854" spans="1:9" x14ac:dyDescent="0.25">
      <c r="A7854">
        <v>7</v>
      </c>
      <c r="B7854">
        <v>4</v>
      </c>
      <c r="C7854">
        <v>2020</v>
      </c>
      <c r="D7854">
        <v>0</v>
      </c>
      <c r="E7854">
        <v>0</v>
      </c>
      <c r="F7854" s="1" t="s">
        <v>130</v>
      </c>
      <c r="G7854" s="1" t="s">
        <v>236</v>
      </c>
      <c r="H7854" s="2">
        <f t="shared" si="244"/>
        <v>43928</v>
      </c>
      <c r="I7854" s="2">
        <f t="shared" si="245"/>
        <v>43927</v>
      </c>
    </row>
    <row r="7855" spans="1:9" x14ac:dyDescent="0.25">
      <c r="A7855">
        <v>6</v>
      </c>
      <c r="B7855">
        <v>4</v>
      </c>
      <c r="C7855">
        <v>2020</v>
      </c>
      <c r="D7855">
        <v>0</v>
      </c>
      <c r="E7855">
        <v>0</v>
      </c>
      <c r="F7855" s="1" t="s">
        <v>130</v>
      </c>
      <c r="G7855" s="1" t="s">
        <v>236</v>
      </c>
      <c r="H7855" s="2">
        <f t="shared" si="244"/>
        <v>43927</v>
      </c>
      <c r="I7855" s="2">
        <f t="shared" si="245"/>
        <v>43926</v>
      </c>
    </row>
    <row r="7856" spans="1:9" x14ac:dyDescent="0.25">
      <c r="A7856">
        <v>5</v>
      </c>
      <c r="B7856">
        <v>4</v>
      </c>
      <c r="C7856">
        <v>2020</v>
      </c>
      <c r="D7856">
        <v>0</v>
      </c>
      <c r="E7856">
        <v>0</v>
      </c>
      <c r="F7856" s="1" t="s">
        <v>130</v>
      </c>
      <c r="G7856" s="1" t="s">
        <v>236</v>
      </c>
      <c r="H7856" s="2">
        <f t="shared" si="244"/>
        <v>43926</v>
      </c>
      <c r="I7856" s="2">
        <f t="shared" si="245"/>
        <v>43925</v>
      </c>
    </row>
    <row r="7857" spans="1:9" x14ac:dyDescent="0.25">
      <c r="A7857">
        <v>4</v>
      </c>
      <c r="B7857">
        <v>4</v>
      </c>
      <c r="C7857">
        <v>2020</v>
      </c>
      <c r="D7857">
        <v>0</v>
      </c>
      <c r="E7857">
        <v>0</v>
      </c>
      <c r="F7857" s="1" t="s">
        <v>130</v>
      </c>
      <c r="G7857" s="1" t="s">
        <v>236</v>
      </c>
      <c r="H7857" s="2">
        <f t="shared" si="244"/>
        <v>43925</v>
      </c>
      <c r="I7857" s="2">
        <f t="shared" si="245"/>
        <v>43924</v>
      </c>
    </row>
    <row r="7858" spans="1:9" x14ac:dyDescent="0.25">
      <c r="A7858">
        <v>3</v>
      </c>
      <c r="B7858">
        <v>4</v>
      </c>
      <c r="C7858">
        <v>2020</v>
      </c>
      <c r="D7858">
        <v>0</v>
      </c>
      <c r="E7858">
        <v>0</v>
      </c>
      <c r="F7858" s="1" t="s">
        <v>130</v>
      </c>
      <c r="G7858" s="1" t="s">
        <v>236</v>
      </c>
      <c r="H7858" s="2">
        <f t="shared" si="244"/>
        <v>43924</v>
      </c>
      <c r="I7858" s="2">
        <f t="shared" si="245"/>
        <v>43923</v>
      </c>
    </row>
    <row r="7859" spans="1:9" x14ac:dyDescent="0.25">
      <c r="A7859">
        <v>2</v>
      </c>
      <c r="B7859">
        <v>4</v>
      </c>
      <c r="C7859">
        <v>2020</v>
      </c>
      <c r="D7859">
        <v>2</v>
      </c>
      <c r="E7859">
        <v>0</v>
      </c>
      <c r="F7859" s="1" t="s">
        <v>130</v>
      </c>
      <c r="G7859" s="1" t="s">
        <v>236</v>
      </c>
      <c r="H7859" s="2">
        <f t="shared" si="244"/>
        <v>43923</v>
      </c>
      <c r="I7859" s="2">
        <f t="shared" si="245"/>
        <v>43922</v>
      </c>
    </row>
    <row r="7860" spans="1:9" x14ac:dyDescent="0.25">
      <c r="A7860">
        <v>1</v>
      </c>
      <c r="B7860">
        <v>4</v>
      </c>
      <c r="C7860">
        <v>2020</v>
      </c>
      <c r="D7860">
        <v>0</v>
      </c>
      <c r="E7860">
        <v>0</v>
      </c>
      <c r="F7860" s="1" t="s">
        <v>130</v>
      </c>
      <c r="G7860" s="1" t="s">
        <v>236</v>
      </c>
      <c r="H7860" s="2">
        <f t="shared" si="244"/>
        <v>43922</v>
      </c>
      <c r="I7860" s="2">
        <f t="shared" si="245"/>
        <v>43921</v>
      </c>
    </row>
    <row r="7861" spans="1:9" x14ac:dyDescent="0.25">
      <c r="A7861">
        <v>31</v>
      </c>
      <c r="B7861">
        <v>3</v>
      </c>
      <c r="C7861">
        <v>2020</v>
      </c>
      <c r="D7861">
        <v>0</v>
      </c>
      <c r="E7861">
        <v>0</v>
      </c>
      <c r="F7861" s="1" t="s">
        <v>130</v>
      </c>
      <c r="G7861" s="1" t="s">
        <v>236</v>
      </c>
      <c r="H7861" s="2">
        <f t="shared" si="244"/>
        <v>43921</v>
      </c>
      <c r="I7861" s="2">
        <f t="shared" si="245"/>
        <v>43920</v>
      </c>
    </row>
    <row r="7862" spans="1:9" x14ac:dyDescent="0.25">
      <c r="A7862">
        <v>30</v>
      </c>
      <c r="B7862">
        <v>3</v>
      </c>
      <c r="C7862">
        <v>2020</v>
      </c>
      <c r="D7862">
        <v>0</v>
      </c>
      <c r="E7862">
        <v>0</v>
      </c>
      <c r="F7862" s="1" t="s">
        <v>130</v>
      </c>
      <c r="G7862" s="1" t="s">
        <v>236</v>
      </c>
      <c r="H7862" s="2">
        <f t="shared" si="244"/>
        <v>43920</v>
      </c>
      <c r="I7862" s="2">
        <f t="shared" si="245"/>
        <v>43919</v>
      </c>
    </row>
    <row r="7863" spans="1:9" x14ac:dyDescent="0.25">
      <c r="A7863">
        <v>29</v>
      </c>
      <c r="B7863">
        <v>3</v>
      </c>
      <c r="C7863">
        <v>2020</v>
      </c>
      <c r="D7863">
        <v>1</v>
      </c>
      <c r="E7863">
        <v>0</v>
      </c>
      <c r="F7863" s="1" t="s">
        <v>130</v>
      </c>
      <c r="G7863" s="1" t="s">
        <v>236</v>
      </c>
      <c r="H7863" s="2">
        <f t="shared" si="244"/>
        <v>43919</v>
      </c>
      <c r="I7863" s="2">
        <f t="shared" si="245"/>
        <v>43918</v>
      </c>
    </row>
    <row r="7864" spans="1:9" x14ac:dyDescent="0.25">
      <c r="A7864">
        <v>28</v>
      </c>
      <c r="B7864">
        <v>3</v>
      </c>
      <c r="C7864">
        <v>2020</v>
      </c>
      <c r="D7864">
        <v>0</v>
      </c>
      <c r="E7864">
        <v>0</v>
      </c>
      <c r="F7864" s="1" t="s">
        <v>130</v>
      </c>
      <c r="G7864" s="1" t="s">
        <v>236</v>
      </c>
      <c r="H7864" s="2">
        <f t="shared" si="244"/>
        <v>43918</v>
      </c>
      <c r="I7864" s="2">
        <f t="shared" si="245"/>
        <v>43917</v>
      </c>
    </row>
    <row r="7865" spans="1:9" x14ac:dyDescent="0.25">
      <c r="A7865">
        <v>27</v>
      </c>
      <c r="B7865">
        <v>3</v>
      </c>
      <c r="C7865">
        <v>2020</v>
      </c>
      <c r="D7865">
        <v>2</v>
      </c>
      <c r="E7865">
        <v>0</v>
      </c>
      <c r="F7865" s="1" t="s">
        <v>130</v>
      </c>
      <c r="G7865" s="1" t="s">
        <v>236</v>
      </c>
      <c r="H7865" s="2">
        <f t="shared" si="244"/>
        <v>43917</v>
      </c>
      <c r="I7865" s="2">
        <f t="shared" si="245"/>
        <v>43916</v>
      </c>
    </row>
    <row r="7866" spans="1:9" x14ac:dyDescent="0.25">
      <c r="A7866">
        <v>26</v>
      </c>
      <c r="B7866">
        <v>3</v>
      </c>
      <c r="C7866">
        <v>2020</v>
      </c>
      <c r="D7866">
        <v>4</v>
      </c>
      <c r="E7866">
        <v>0</v>
      </c>
      <c r="F7866" s="1" t="s">
        <v>130</v>
      </c>
      <c r="G7866" s="1" t="s">
        <v>236</v>
      </c>
      <c r="H7866" s="2">
        <f t="shared" si="244"/>
        <v>43916</v>
      </c>
      <c r="I7866" s="2">
        <f t="shared" si="245"/>
        <v>43915</v>
      </c>
    </row>
    <row r="7867" spans="1:9" x14ac:dyDescent="0.25">
      <c r="A7867">
        <v>25</v>
      </c>
      <c r="B7867">
        <v>3</v>
      </c>
      <c r="C7867">
        <v>2020</v>
      </c>
      <c r="D7867">
        <v>0</v>
      </c>
      <c r="E7867">
        <v>0</v>
      </c>
      <c r="F7867" s="1" t="s">
        <v>130</v>
      </c>
      <c r="G7867" s="1" t="s">
        <v>236</v>
      </c>
      <c r="H7867" s="2">
        <f t="shared" si="244"/>
        <v>43915</v>
      </c>
      <c r="I7867" s="2">
        <f t="shared" si="245"/>
        <v>43914</v>
      </c>
    </row>
    <row r="7868" spans="1:9" x14ac:dyDescent="0.25">
      <c r="A7868">
        <v>24</v>
      </c>
      <c r="B7868">
        <v>3</v>
      </c>
      <c r="C7868">
        <v>2020</v>
      </c>
      <c r="D7868">
        <v>0</v>
      </c>
      <c r="E7868">
        <v>0</v>
      </c>
      <c r="F7868" s="1" t="s">
        <v>130</v>
      </c>
      <c r="G7868" s="1" t="s">
        <v>236</v>
      </c>
      <c r="H7868" s="2">
        <f t="shared" si="244"/>
        <v>43914</v>
      </c>
      <c r="I7868" s="2">
        <f t="shared" si="245"/>
        <v>43913</v>
      </c>
    </row>
    <row r="7869" spans="1:9" x14ac:dyDescent="0.25">
      <c r="A7869">
        <v>23</v>
      </c>
      <c r="B7869">
        <v>3</v>
      </c>
      <c r="C7869">
        <v>2020</v>
      </c>
      <c r="D7869">
        <v>1</v>
      </c>
      <c r="E7869">
        <v>0</v>
      </c>
      <c r="F7869" s="1" t="s">
        <v>130</v>
      </c>
      <c r="G7869" s="1" t="s">
        <v>236</v>
      </c>
      <c r="H7869" s="2">
        <f t="shared" si="244"/>
        <v>43913</v>
      </c>
      <c r="I7869" s="2">
        <f t="shared" si="245"/>
        <v>43912</v>
      </c>
    </row>
    <row r="7870" spans="1:9" x14ac:dyDescent="0.25">
      <c r="A7870">
        <v>22</v>
      </c>
      <c r="B7870">
        <v>4</v>
      </c>
      <c r="C7870">
        <v>2020</v>
      </c>
      <c r="D7870">
        <v>2</v>
      </c>
      <c r="E7870">
        <v>0</v>
      </c>
      <c r="F7870" s="1" t="s">
        <v>131</v>
      </c>
      <c r="G7870" s="1" t="s">
        <v>234</v>
      </c>
      <c r="H7870" s="2">
        <f t="shared" si="244"/>
        <v>43943</v>
      </c>
      <c r="I7870" s="2">
        <f t="shared" si="245"/>
        <v>43942</v>
      </c>
    </row>
    <row r="7871" spans="1:9" x14ac:dyDescent="0.25">
      <c r="A7871">
        <v>21</v>
      </c>
      <c r="B7871">
        <v>4</v>
      </c>
      <c r="C7871">
        <v>2020</v>
      </c>
      <c r="D7871">
        <v>8</v>
      </c>
      <c r="E7871">
        <v>0</v>
      </c>
      <c r="F7871" s="1" t="s">
        <v>131</v>
      </c>
      <c r="G7871" s="1" t="s">
        <v>234</v>
      </c>
      <c r="H7871" s="2">
        <f t="shared" si="244"/>
        <v>43942</v>
      </c>
      <c r="I7871" s="2">
        <f t="shared" si="245"/>
        <v>43941</v>
      </c>
    </row>
    <row r="7872" spans="1:9" x14ac:dyDescent="0.25">
      <c r="A7872">
        <v>20</v>
      </c>
      <c r="B7872">
        <v>4</v>
      </c>
      <c r="C7872">
        <v>2020</v>
      </c>
      <c r="D7872">
        <v>4</v>
      </c>
      <c r="E7872">
        <v>0</v>
      </c>
      <c r="F7872" s="1" t="s">
        <v>131</v>
      </c>
      <c r="G7872" s="1" t="s">
        <v>234</v>
      </c>
      <c r="H7872" s="2">
        <f t="shared" si="244"/>
        <v>43941</v>
      </c>
      <c r="I7872" s="2">
        <f t="shared" si="245"/>
        <v>43940</v>
      </c>
    </row>
    <row r="7873" spans="1:9" x14ac:dyDescent="0.25">
      <c r="A7873">
        <v>19</v>
      </c>
      <c r="B7873">
        <v>4</v>
      </c>
      <c r="C7873">
        <v>2020</v>
      </c>
      <c r="D7873">
        <v>13</v>
      </c>
      <c r="E7873">
        <v>0</v>
      </c>
      <c r="F7873" s="1" t="s">
        <v>131</v>
      </c>
      <c r="G7873" s="1" t="s">
        <v>234</v>
      </c>
      <c r="H7873" s="2">
        <f t="shared" si="244"/>
        <v>43940</v>
      </c>
      <c r="I7873" s="2">
        <f t="shared" si="245"/>
        <v>43939</v>
      </c>
    </row>
    <row r="7874" spans="1:9" x14ac:dyDescent="0.25">
      <c r="A7874">
        <v>18</v>
      </c>
      <c r="B7874">
        <v>4</v>
      </c>
      <c r="C7874">
        <v>2020</v>
      </c>
      <c r="D7874">
        <v>9</v>
      </c>
      <c r="E7874">
        <v>1</v>
      </c>
      <c r="F7874" s="1" t="s">
        <v>131</v>
      </c>
      <c r="G7874" s="1" t="s">
        <v>234</v>
      </c>
      <c r="H7874" s="2">
        <f t="shared" ref="H7874:H7937" si="246">DATE(C7874,B7874,A7874)</f>
        <v>43939</v>
      </c>
      <c r="I7874" s="2">
        <f t="shared" ref="I7874:I7937" si="247">H7874-1</f>
        <v>43938</v>
      </c>
    </row>
    <row r="7875" spans="1:9" x14ac:dyDescent="0.25">
      <c r="A7875">
        <v>17</v>
      </c>
      <c r="B7875">
        <v>4</v>
      </c>
      <c r="C7875">
        <v>2020</v>
      </c>
      <c r="D7875">
        <v>11</v>
      </c>
      <c r="E7875">
        <v>0</v>
      </c>
      <c r="F7875" s="1" t="s">
        <v>131</v>
      </c>
      <c r="G7875" s="1" t="s">
        <v>234</v>
      </c>
      <c r="H7875" s="2">
        <f t="shared" si="246"/>
        <v>43938</v>
      </c>
      <c r="I7875" s="2">
        <f t="shared" si="247"/>
        <v>43937</v>
      </c>
    </row>
    <row r="7876" spans="1:9" x14ac:dyDescent="0.25">
      <c r="A7876">
        <v>16</v>
      </c>
      <c r="B7876">
        <v>4</v>
      </c>
      <c r="C7876">
        <v>2020</v>
      </c>
      <c r="D7876">
        <v>0</v>
      </c>
      <c r="E7876">
        <v>0</v>
      </c>
      <c r="F7876" s="1" t="s">
        <v>131</v>
      </c>
      <c r="G7876" s="1" t="s">
        <v>234</v>
      </c>
      <c r="H7876" s="2">
        <f t="shared" si="246"/>
        <v>43937</v>
      </c>
      <c r="I7876" s="2">
        <f t="shared" si="247"/>
        <v>43936</v>
      </c>
    </row>
    <row r="7877" spans="1:9" x14ac:dyDescent="0.25">
      <c r="A7877">
        <v>15</v>
      </c>
      <c r="B7877">
        <v>4</v>
      </c>
      <c r="C7877">
        <v>2020</v>
      </c>
      <c r="D7877">
        <v>12</v>
      </c>
      <c r="E7877">
        <v>0</v>
      </c>
      <c r="F7877" s="1" t="s">
        <v>131</v>
      </c>
      <c r="G7877" s="1" t="s">
        <v>234</v>
      </c>
      <c r="H7877" s="2">
        <f t="shared" si="246"/>
        <v>43936</v>
      </c>
      <c r="I7877" s="2">
        <f t="shared" si="247"/>
        <v>43935</v>
      </c>
    </row>
    <row r="7878" spans="1:9" x14ac:dyDescent="0.25">
      <c r="A7878">
        <v>14</v>
      </c>
      <c r="B7878">
        <v>4</v>
      </c>
      <c r="C7878">
        <v>2020</v>
      </c>
      <c r="D7878">
        <v>21</v>
      </c>
      <c r="E7878">
        <v>0</v>
      </c>
      <c r="F7878" s="1" t="s">
        <v>131</v>
      </c>
      <c r="G7878" s="1" t="s">
        <v>234</v>
      </c>
      <c r="H7878" s="2">
        <f t="shared" si="246"/>
        <v>43935</v>
      </c>
      <c r="I7878" s="2">
        <f t="shared" si="247"/>
        <v>43934</v>
      </c>
    </row>
    <row r="7879" spans="1:9" x14ac:dyDescent="0.25">
      <c r="A7879">
        <v>13</v>
      </c>
      <c r="B7879">
        <v>4</v>
      </c>
      <c r="C7879">
        <v>2020</v>
      </c>
      <c r="D7879">
        <v>10</v>
      </c>
      <c r="E7879">
        <v>1</v>
      </c>
      <c r="F7879" s="1" t="s">
        <v>131</v>
      </c>
      <c r="G7879" s="1" t="s">
        <v>234</v>
      </c>
      <c r="H7879" s="2">
        <f t="shared" si="246"/>
        <v>43934</v>
      </c>
      <c r="I7879" s="2">
        <f t="shared" si="247"/>
        <v>43933</v>
      </c>
    </row>
    <row r="7880" spans="1:9" x14ac:dyDescent="0.25">
      <c r="A7880">
        <v>12</v>
      </c>
      <c r="B7880">
        <v>4</v>
      </c>
      <c r="C7880">
        <v>2020</v>
      </c>
      <c r="D7880">
        <v>3</v>
      </c>
      <c r="E7880">
        <v>0</v>
      </c>
      <c r="F7880" s="1" t="s">
        <v>131</v>
      </c>
      <c r="G7880" s="1" t="s">
        <v>234</v>
      </c>
      <c r="H7880" s="2">
        <f t="shared" si="246"/>
        <v>43933</v>
      </c>
      <c r="I7880" s="2">
        <f t="shared" si="247"/>
        <v>43932</v>
      </c>
    </row>
    <row r="7881" spans="1:9" x14ac:dyDescent="0.25">
      <c r="A7881">
        <v>11</v>
      </c>
      <c r="B7881">
        <v>4</v>
      </c>
      <c r="C7881">
        <v>2020</v>
      </c>
      <c r="D7881">
        <v>1</v>
      </c>
      <c r="E7881">
        <v>0</v>
      </c>
      <c r="F7881" s="1" t="s">
        <v>131</v>
      </c>
      <c r="G7881" s="1" t="s">
        <v>234</v>
      </c>
      <c r="H7881" s="2">
        <f t="shared" si="246"/>
        <v>43932</v>
      </c>
      <c r="I7881" s="2">
        <f t="shared" si="247"/>
        <v>43931</v>
      </c>
    </row>
    <row r="7882" spans="1:9" x14ac:dyDescent="0.25">
      <c r="A7882">
        <v>10</v>
      </c>
      <c r="B7882">
        <v>4</v>
      </c>
      <c r="C7882">
        <v>2020</v>
      </c>
      <c r="D7882">
        <v>5</v>
      </c>
      <c r="E7882">
        <v>0</v>
      </c>
      <c r="F7882" s="1" t="s">
        <v>131</v>
      </c>
      <c r="G7882" s="1" t="s">
        <v>234</v>
      </c>
      <c r="H7882" s="2">
        <f t="shared" si="246"/>
        <v>43931</v>
      </c>
      <c r="I7882" s="2">
        <f t="shared" si="247"/>
        <v>43930</v>
      </c>
    </row>
    <row r="7883" spans="1:9" x14ac:dyDescent="0.25">
      <c r="A7883">
        <v>9</v>
      </c>
      <c r="B7883">
        <v>4</v>
      </c>
      <c r="C7883">
        <v>2020</v>
      </c>
      <c r="D7883">
        <v>0</v>
      </c>
      <c r="E7883">
        <v>2</v>
      </c>
      <c r="F7883" s="1" t="s">
        <v>131</v>
      </c>
      <c r="G7883" s="1" t="s">
        <v>234</v>
      </c>
      <c r="H7883" s="2">
        <f t="shared" si="246"/>
        <v>43930</v>
      </c>
      <c r="I7883" s="2">
        <f t="shared" si="247"/>
        <v>43929</v>
      </c>
    </row>
    <row r="7884" spans="1:9" x14ac:dyDescent="0.25">
      <c r="A7884">
        <v>8</v>
      </c>
      <c r="B7884">
        <v>4</v>
      </c>
      <c r="C7884">
        <v>2020</v>
      </c>
      <c r="D7884">
        <v>0</v>
      </c>
      <c r="E7884">
        <v>0</v>
      </c>
      <c r="F7884" s="1" t="s">
        <v>131</v>
      </c>
      <c r="G7884" s="1" t="s">
        <v>234</v>
      </c>
      <c r="H7884" s="2">
        <f t="shared" si="246"/>
        <v>43929</v>
      </c>
      <c r="I7884" s="2">
        <f t="shared" si="247"/>
        <v>43928</v>
      </c>
    </row>
    <row r="7885" spans="1:9" x14ac:dyDescent="0.25">
      <c r="A7885">
        <v>7</v>
      </c>
      <c r="B7885">
        <v>4</v>
      </c>
      <c r="C7885">
        <v>2020</v>
      </c>
      <c r="D7885">
        <v>1</v>
      </c>
      <c r="E7885">
        <v>0</v>
      </c>
      <c r="F7885" s="1" t="s">
        <v>131</v>
      </c>
      <c r="G7885" s="1" t="s">
        <v>234</v>
      </c>
      <c r="H7885" s="2">
        <f t="shared" si="246"/>
        <v>43928</v>
      </c>
      <c r="I7885" s="2">
        <f t="shared" si="247"/>
        <v>43927</v>
      </c>
    </row>
    <row r="7886" spans="1:9" x14ac:dyDescent="0.25">
      <c r="A7886">
        <v>6</v>
      </c>
      <c r="B7886">
        <v>4</v>
      </c>
      <c r="C7886">
        <v>2020</v>
      </c>
      <c r="D7886">
        <v>0</v>
      </c>
      <c r="E7886">
        <v>0</v>
      </c>
      <c r="F7886" s="1" t="s">
        <v>131</v>
      </c>
      <c r="G7886" s="1" t="s">
        <v>234</v>
      </c>
      <c r="H7886" s="2">
        <f t="shared" si="246"/>
        <v>43927</v>
      </c>
      <c r="I7886" s="2">
        <f t="shared" si="247"/>
        <v>43926</v>
      </c>
    </row>
    <row r="7887" spans="1:9" x14ac:dyDescent="0.25">
      <c r="A7887">
        <v>5</v>
      </c>
      <c r="B7887">
        <v>4</v>
      </c>
      <c r="C7887">
        <v>2020</v>
      </c>
      <c r="D7887">
        <v>1</v>
      </c>
      <c r="E7887">
        <v>0</v>
      </c>
      <c r="F7887" s="1" t="s">
        <v>131</v>
      </c>
      <c r="G7887" s="1" t="s">
        <v>234</v>
      </c>
      <c r="H7887" s="2">
        <f t="shared" si="246"/>
        <v>43926</v>
      </c>
      <c r="I7887" s="2">
        <f t="shared" si="247"/>
        <v>43925</v>
      </c>
    </row>
    <row r="7888" spans="1:9" x14ac:dyDescent="0.25">
      <c r="A7888">
        <v>4</v>
      </c>
      <c r="B7888">
        <v>4</v>
      </c>
      <c r="C7888">
        <v>2020</v>
      </c>
      <c r="D7888">
        <v>0</v>
      </c>
      <c r="E7888">
        <v>0</v>
      </c>
      <c r="F7888" s="1" t="s">
        <v>131</v>
      </c>
      <c r="G7888" s="1" t="s">
        <v>234</v>
      </c>
      <c r="H7888" s="2">
        <f t="shared" si="246"/>
        <v>43925</v>
      </c>
      <c r="I7888" s="2">
        <f t="shared" si="247"/>
        <v>43924</v>
      </c>
    </row>
    <row r="7889" spans="1:9" x14ac:dyDescent="0.25">
      <c r="A7889">
        <v>3</v>
      </c>
      <c r="B7889">
        <v>4</v>
      </c>
      <c r="C7889">
        <v>2020</v>
      </c>
      <c r="D7889">
        <v>4</v>
      </c>
      <c r="E7889">
        <v>0</v>
      </c>
      <c r="F7889" s="1" t="s">
        <v>131</v>
      </c>
      <c r="G7889" s="1" t="s">
        <v>234</v>
      </c>
      <c r="H7889" s="2">
        <f t="shared" si="246"/>
        <v>43924</v>
      </c>
      <c r="I7889" s="2">
        <f t="shared" si="247"/>
        <v>43923</v>
      </c>
    </row>
    <row r="7890" spans="1:9" x14ac:dyDescent="0.25">
      <c r="A7890">
        <v>2</v>
      </c>
      <c r="B7890">
        <v>4</v>
      </c>
      <c r="C7890">
        <v>2020</v>
      </c>
      <c r="D7890">
        <v>1</v>
      </c>
      <c r="E7890">
        <v>0</v>
      </c>
      <c r="F7890" s="1" t="s">
        <v>131</v>
      </c>
      <c r="G7890" s="1" t="s">
        <v>234</v>
      </c>
      <c r="H7890" s="2">
        <f t="shared" si="246"/>
        <v>43923</v>
      </c>
      <c r="I7890" s="2">
        <f t="shared" si="247"/>
        <v>43922</v>
      </c>
    </row>
    <row r="7891" spans="1:9" x14ac:dyDescent="0.25">
      <c r="A7891">
        <v>1</v>
      </c>
      <c r="B7891">
        <v>4</v>
      </c>
      <c r="C7891">
        <v>2020</v>
      </c>
      <c r="D7891">
        <v>1</v>
      </c>
      <c r="E7891">
        <v>1</v>
      </c>
      <c r="F7891" s="1" t="s">
        <v>131</v>
      </c>
      <c r="G7891" s="1" t="s">
        <v>234</v>
      </c>
      <c r="H7891" s="2">
        <f t="shared" si="246"/>
        <v>43922</v>
      </c>
      <c r="I7891" s="2">
        <f t="shared" si="247"/>
        <v>43921</v>
      </c>
    </row>
    <row r="7892" spans="1:9" x14ac:dyDescent="0.25">
      <c r="A7892">
        <v>31</v>
      </c>
      <c r="B7892">
        <v>3</v>
      </c>
      <c r="C7892">
        <v>2020</v>
      </c>
      <c r="D7892">
        <v>6</v>
      </c>
      <c r="E7892">
        <v>0</v>
      </c>
      <c r="F7892" s="1" t="s">
        <v>131</v>
      </c>
      <c r="G7892" s="1" t="s">
        <v>234</v>
      </c>
      <c r="H7892" s="2">
        <f t="shared" si="246"/>
        <v>43921</v>
      </c>
      <c r="I7892" s="2">
        <f t="shared" si="247"/>
        <v>43920</v>
      </c>
    </row>
    <row r="7893" spans="1:9" x14ac:dyDescent="0.25">
      <c r="A7893">
        <v>30</v>
      </c>
      <c r="B7893">
        <v>3</v>
      </c>
      <c r="C7893">
        <v>2020</v>
      </c>
      <c r="D7893">
        <v>0</v>
      </c>
      <c r="E7893">
        <v>0</v>
      </c>
      <c r="F7893" s="1" t="s">
        <v>131</v>
      </c>
      <c r="G7893" s="1" t="s">
        <v>234</v>
      </c>
      <c r="H7893" s="2">
        <f t="shared" si="246"/>
        <v>43920</v>
      </c>
      <c r="I7893" s="2">
        <f t="shared" si="247"/>
        <v>43919</v>
      </c>
    </row>
    <row r="7894" spans="1:9" x14ac:dyDescent="0.25">
      <c r="A7894">
        <v>29</v>
      </c>
      <c r="B7894">
        <v>3</v>
      </c>
      <c r="C7894">
        <v>2020</v>
      </c>
      <c r="D7894">
        <v>3</v>
      </c>
      <c r="E7894">
        <v>0</v>
      </c>
      <c r="F7894" s="1" t="s">
        <v>131</v>
      </c>
      <c r="G7894" s="1" t="s">
        <v>234</v>
      </c>
      <c r="H7894" s="2">
        <f t="shared" si="246"/>
        <v>43919</v>
      </c>
      <c r="I7894" s="2">
        <f t="shared" si="247"/>
        <v>43918</v>
      </c>
    </row>
    <row r="7895" spans="1:9" x14ac:dyDescent="0.25">
      <c r="A7895">
        <v>28</v>
      </c>
      <c r="B7895">
        <v>3</v>
      </c>
      <c r="C7895">
        <v>2020</v>
      </c>
      <c r="D7895">
        <v>0</v>
      </c>
      <c r="E7895">
        <v>0</v>
      </c>
      <c r="F7895" s="1" t="s">
        <v>131</v>
      </c>
      <c r="G7895" s="1" t="s">
        <v>234</v>
      </c>
      <c r="H7895" s="2">
        <f t="shared" si="246"/>
        <v>43918</v>
      </c>
      <c r="I7895" s="2">
        <f t="shared" si="247"/>
        <v>43917</v>
      </c>
    </row>
    <row r="7896" spans="1:9" x14ac:dyDescent="0.25">
      <c r="A7896">
        <v>27</v>
      </c>
      <c r="B7896">
        <v>3</v>
      </c>
      <c r="C7896">
        <v>2020</v>
      </c>
      <c r="D7896">
        <v>2</v>
      </c>
      <c r="E7896">
        <v>0</v>
      </c>
      <c r="F7896" s="1" t="s">
        <v>131</v>
      </c>
      <c r="G7896" s="1" t="s">
        <v>234</v>
      </c>
      <c r="H7896" s="2">
        <f t="shared" si="246"/>
        <v>43917</v>
      </c>
      <c r="I7896" s="2">
        <f t="shared" si="247"/>
        <v>43916</v>
      </c>
    </row>
    <row r="7897" spans="1:9" x14ac:dyDescent="0.25">
      <c r="A7897">
        <v>26</v>
      </c>
      <c r="B7897">
        <v>3</v>
      </c>
      <c r="C7897">
        <v>2020</v>
      </c>
      <c r="D7897">
        <v>0</v>
      </c>
      <c r="E7897">
        <v>0</v>
      </c>
      <c r="F7897" s="1" t="s">
        <v>131</v>
      </c>
      <c r="G7897" s="1" t="s">
        <v>234</v>
      </c>
      <c r="H7897" s="2">
        <f t="shared" si="246"/>
        <v>43916</v>
      </c>
      <c r="I7897" s="2">
        <f t="shared" si="247"/>
        <v>43915</v>
      </c>
    </row>
    <row r="7898" spans="1:9" x14ac:dyDescent="0.25">
      <c r="A7898">
        <v>25</v>
      </c>
      <c r="B7898">
        <v>3</v>
      </c>
      <c r="C7898">
        <v>2020</v>
      </c>
      <c r="D7898">
        <v>1</v>
      </c>
      <c r="E7898">
        <v>0</v>
      </c>
      <c r="F7898" s="1" t="s">
        <v>131</v>
      </c>
      <c r="G7898" s="1" t="s">
        <v>234</v>
      </c>
      <c r="H7898" s="2">
        <f t="shared" si="246"/>
        <v>43915</v>
      </c>
      <c r="I7898" s="2">
        <f t="shared" si="247"/>
        <v>43914</v>
      </c>
    </row>
    <row r="7899" spans="1:9" x14ac:dyDescent="0.25">
      <c r="A7899">
        <v>24</v>
      </c>
      <c r="B7899">
        <v>3</v>
      </c>
      <c r="C7899">
        <v>2020</v>
      </c>
      <c r="D7899">
        <v>2</v>
      </c>
      <c r="E7899">
        <v>0</v>
      </c>
      <c r="F7899" s="1" t="s">
        <v>131</v>
      </c>
      <c r="G7899" s="1" t="s">
        <v>234</v>
      </c>
      <c r="H7899" s="2">
        <f t="shared" si="246"/>
        <v>43914</v>
      </c>
      <c r="I7899" s="2">
        <f t="shared" si="247"/>
        <v>43913</v>
      </c>
    </row>
    <row r="7900" spans="1:9" x14ac:dyDescent="0.25">
      <c r="A7900">
        <v>17</v>
      </c>
      <c r="B7900">
        <v>3</v>
      </c>
      <c r="C7900">
        <v>2020</v>
      </c>
      <c r="D7900">
        <v>0</v>
      </c>
      <c r="E7900">
        <v>0</v>
      </c>
      <c r="F7900" s="1" t="s">
        <v>131</v>
      </c>
      <c r="G7900" s="1" t="s">
        <v>234</v>
      </c>
      <c r="H7900" s="2">
        <f t="shared" si="246"/>
        <v>43907</v>
      </c>
      <c r="I7900" s="2">
        <f t="shared" si="247"/>
        <v>43906</v>
      </c>
    </row>
    <row r="7901" spans="1:9" x14ac:dyDescent="0.25">
      <c r="A7901">
        <v>22</v>
      </c>
      <c r="B7901">
        <v>4</v>
      </c>
      <c r="C7901">
        <v>2020</v>
      </c>
      <c r="D7901">
        <v>0</v>
      </c>
      <c r="E7901">
        <v>0</v>
      </c>
      <c r="F7901" s="1" t="s">
        <v>132</v>
      </c>
      <c r="G7901" s="1" t="s">
        <v>236</v>
      </c>
      <c r="H7901" s="2">
        <f t="shared" si="246"/>
        <v>43943</v>
      </c>
      <c r="I7901" s="2">
        <f t="shared" si="247"/>
        <v>43942</v>
      </c>
    </row>
    <row r="7902" spans="1:9" x14ac:dyDescent="0.25">
      <c r="A7902">
        <v>21</v>
      </c>
      <c r="B7902">
        <v>4</v>
      </c>
      <c r="C7902">
        <v>2020</v>
      </c>
      <c r="D7902">
        <v>0</v>
      </c>
      <c r="E7902">
        <v>0</v>
      </c>
      <c r="F7902" s="1" t="s">
        <v>132</v>
      </c>
      <c r="G7902" s="1" t="s">
        <v>236</v>
      </c>
      <c r="H7902" s="2">
        <f t="shared" si="246"/>
        <v>43942</v>
      </c>
      <c r="I7902" s="2">
        <f t="shared" si="247"/>
        <v>43941</v>
      </c>
    </row>
    <row r="7903" spans="1:9" x14ac:dyDescent="0.25">
      <c r="A7903">
        <v>20</v>
      </c>
      <c r="B7903">
        <v>4</v>
      </c>
      <c r="C7903">
        <v>2020</v>
      </c>
      <c r="D7903">
        <v>0</v>
      </c>
      <c r="E7903">
        <v>0</v>
      </c>
      <c r="F7903" s="1" t="s">
        <v>132</v>
      </c>
      <c r="G7903" s="1" t="s">
        <v>236</v>
      </c>
      <c r="H7903" s="2">
        <f t="shared" si="246"/>
        <v>43941</v>
      </c>
      <c r="I7903" s="2">
        <f t="shared" si="247"/>
        <v>43940</v>
      </c>
    </row>
    <row r="7904" spans="1:9" x14ac:dyDescent="0.25">
      <c r="A7904">
        <v>19</v>
      </c>
      <c r="B7904">
        <v>4</v>
      </c>
      <c r="C7904">
        <v>2020</v>
      </c>
      <c r="D7904">
        <v>0</v>
      </c>
      <c r="E7904">
        <v>0</v>
      </c>
      <c r="F7904" s="1" t="s">
        <v>132</v>
      </c>
      <c r="G7904" s="1" t="s">
        <v>236</v>
      </c>
      <c r="H7904" s="2">
        <f t="shared" si="246"/>
        <v>43940</v>
      </c>
      <c r="I7904" s="2">
        <f t="shared" si="247"/>
        <v>43939</v>
      </c>
    </row>
    <row r="7905" spans="1:9" x14ac:dyDescent="0.25">
      <c r="A7905">
        <v>18</v>
      </c>
      <c r="B7905">
        <v>4</v>
      </c>
      <c r="C7905">
        <v>2020</v>
      </c>
      <c r="D7905">
        <v>0</v>
      </c>
      <c r="E7905">
        <v>0</v>
      </c>
      <c r="F7905" s="1" t="s">
        <v>132</v>
      </c>
      <c r="G7905" s="1" t="s">
        <v>236</v>
      </c>
      <c r="H7905" s="2">
        <f t="shared" si="246"/>
        <v>43939</v>
      </c>
      <c r="I7905" s="2">
        <f t="shared" si="247"/>
        <v>43938</v>
      </c>
    </row>
    <row r="7906" spans="1:9" x14ac:dyDescent="0.25">
      <c r="A7906">
        <v>17</v>
      </c>
      <c r="B7906">
        <v>4</v>
      </c>
      <c r="C7906">
        <v>2020</v>
      </c>
      <c r="D7906">
        <v>0</v>
      </c>
      <c r="E7906">
        <v>0</v>
      </c>
      <c r="F7906" s="1" t="s">
        <v>132</v>
      </c>
      <c r="G7906" s="1" t="s">
        <v>236</v>
      </c>
      <c r="H7906" s="2">
        <f t="shared" si="246"/>
        <v>43938</v>
      </c>
      <c r="I7906" s="2">
        <f t="shared" si="247"/>
        <v>43937</v>
      </c>
    </row>
    <row r="7907" spans="1:9" x14ac:dyDescent="0.25">
      <c r="A7907">
        <v>16</v>
      </c>
      <c r="B7907">
        <v>4</v>
      </c>
      <c r="C7907">
        <v>2020</v>
      </c>
      <c r="D7907">
        <v>0</v>
      </c>
      <c r="E7907">
        <v>0</v>
      </c>
      <c r="F7907" s="1" t="s">
        <v>132</v>
      </c>
      <c r="G7907" s="1" t="s">
        <v>236</v>
      </c>
      <c r="H7907" s="2">
        <f t="shared" si="246"/>
        <v>43937</v>
      </c>
      <c r="I7907" s="2">
        <f t="shared" si="247"/>
        <v>43936</v>
      </c>
    </row>
    <row r="7908" spans="1:9" x14ac:dyDescent="0.25">
      <c r="A7908">
        <v>15</v>
      </c>
      <c r="B7908">
        <v>4</v>
      </c>
      <c r="C7908">
        <v>2020</v>
      </c>
      <c r="D7908">
        <v>0</v>
      </c>
      <c r="E7908">
        <v>0</v>
      </c>
      <c r="F7908" s="1" t="s">
        <v>132</v>
      </c>
      <c r="G7908" s="1" t="s">
        <v>236</v>
      </c>
      <c r="H7908" s="2">
        <f t="shared" si="246"/>
        <v>43936</v>
      </c>
      <c r="I7908" s="2">
        <f t="shared" si="247"/>
        <v>43935</v>
      </c>
    </row>
    <row r="7909" spans="1:9" x14ac:dyDescent="0.25">
      <c r="A7909">
        <v>14</v>
      </c>
      <c r="B7909">
        <v>4</v>
      </c>
      <c r="C7909">
        <v>2020</v>
      </c>
      <c r="D7909">
        <v>0</v>
      </c>
      <c r="E7909">
        <v>0</v>
      </c>
      <c r="F7909" s="1" t="s">
        <v>132</v>
      </c>
      <c r="G7909" s="1" t="s">
        <v>236</v>
      </c>
      <c r="H7909" s="2">
        <f t="shared" si="246"/>
        <v>43935</v>
      </c>
      <c r="I7909" s="2">
        <f t="shared" si="247"/>
        <v>43934</v>
      </c>
    </row>
    <row r="7910" spans="1:9" x14ac:dyDescent="0.25">
      <c r="A7910">
        <v>13</v>
      </c>
      <c r="B7910">
        <v>4</v>
      </c>
      <c r="C7910">
        <v>2020</v>
      </c>
      <c r="D7910">
        <v>0</v>
      </c>
      <c r="E7910">
        <v>0</v>
      </c>
      <c r="F7910" s="1" t="s">
        <v>132</v>
      </c>
      <c r="G7910" s="1" t="s">
        <v>236</v>
      </c>
      <c r="H7910" s="2">
        <f t="shared" si="246"/>
        <v>43934</v>
      </c>
      <c r="I7910" s="2">
        <f t="shared" si="247"/>
        <v>43933</v>
      </c>
    </row>
    <row r="7911" spans="1:9" x14ac:dyDescent="0.25">
      <c r="A7911">
        <v>12</v>
      </c>
      <c r="B7911">
        <v>4</v>
      </c>
      <c r="C7911">
        <v>2020</v>
      </c>
      <c r="D7911">
        <v>0</v>
      </c>
      <c r="E7911">
        <v>0</v>
      </c>
      <c r="F7911" s="1" t="s">
        <v>132</v>
      </c>
      <c r="G7911" s="1" t="s">
        <v>236</v>
      </c>
      <c r="H7911" s="2">
        <f t="shared" si="246"/>
        <v>43933</v>
      </c>
      <c r="I7911" s="2">
        <f t="shared" si="247"/>
        <v>43932</v>
      </c>
    </row>
    <row r="7912" spans="1:9" x14ac:dyDescent="0.25">
      <c r="A7912">
        <v>11</v>
      </c>
      <c r="B7912">
        <v>4</v>
      </c>
      <c r="C7912">
        <v>2020</v>
      </c>
      <c r="D7912">
        <v>0</v>
      </c>
      <c r="E7912">
        <v>0</v>
      </c>
      <c r="F7912" s="1" t="s">
        <v>132</v>
      </c>
      <c r="G7912" s="1" t="s">
        <v>236</v>
      </c>
      <c r="H7912" s="2">
        <f t="shared" si="246"/>
        <v>43932</v>
      </c>
      <c r="I7912" s="2">
        <f t="shared" si="247"/>
        <v>43931</v>
      </c>
    </row>
    <row r="7913" spans="1:9" x14ac:dyDescent="0.25">
      <c r="A7913">
        <v>10</v>
      </c>
      <c r="B7913">
        <v>4</v>
      </c>
      <c r="C7913">
        <v>2020</v>
      </c>
      <c r="D7913">
        <v>0</v>
      </c>
      <c r="E7913">
        <v>0</v>
      </c>
      <c r="F7913" s="1" t="s">
        <v>132</v>
      </c>
      <c r="G7913" s="1" t="s">
        <v>236</v>
      </c>
      <c r="H7913" s="2">
        <f t="shared" si="246"/>
        <v>43931</v>
      </c>
      <c r="I7913" s="2">
        <f t="shared" si="247"/>
        <v>43930</v>
      </c>
    </row>
    <row r="7914" spans="1:9" x14ac:dyDescent="0.25">
      <c r="A7914">
        <v>9</v>
      </c>
      <c r="B7914">
        <v>4</v>
      </c>
      <c r="C7914">
        <v>2020</v>
      </c>
      <c r="D7914">
        <v>0</v>
      </c>
      <c r="E7914">
        <v>0</v>
      </c>
      <c r="F7914" s="1" t="s">
        <v>132</v>
      </c>
      <c r="G7914" s="1" t="s">
        <v>236</v>
      </c>
      <c r="H7914" s="2">
        <f t="shared" si="246"/>
        <v>43930</v>
      </c>
      <c r="I7914" s="2">
        <f t="shared" si="247"/>
        <v>43929</v>
      </c>
    </row>
    <row r="7915" spans="1:9" x14ac:dyDescent="0.25">
      <c r="A7915">
        <v>8</v>
      </c>
      <c r="B7915">
        <v>4</v>
      </c>
      <c r="C7915">
        <v>2020</v>
      </c>
      <c r="D7915">
        <v>0</v>
      </c>
      <c r="E7915">
        <v>0</v>
      </c>
      <c r="F7915" s="1" t="s">
        <v>132</v>
      </c>
      <c r="G7915" s="1" t="s">
        <v>236</v>
      </c>
      <c r="H7915" s="2">
        <f t="shared" si="246"/>
        <v>43929</v>
      </c>
      <c r="I7915" s="2">
        <f t="shared" si="247"/>
        <v>43928</v>
      </c>
    </row>
    <row r="7916" spans="1:9" x14ac:dyDescent="0.25">
      <c r="A7916">
        <v>7</v>
      </c>
      <c r="B7916">
        <v>4</v>
      </c>
      <c r="C7916">
        <v>2020</v>
      </c>
      <c r="D7916">
        <v>0</v>
      </c>
      <c r="E7916">
        <v>0</v>
      </c>
      <c r="F7916" s="1" t="s">
        <v>132</v>
      </c>
      <c r="G7916" s="1" t="s">
        <v>236</v>
      </c>
      <c r="H7916" s="2">
        <f t="shared" si="246"/>
        <v>43928</v>
      </c>
      <c r="I7916" s="2">
        <f t="shared" si="247"/>
        <v>43927</v>
      </c>
    </row>
    <row r="7917" spans="1:9" x14ac:dyDescent="0.25">
      <c r="A7917">
        <v>6</v>
      </c>
      <c r="B7917">
        <v>4</v>
      </c>
      <c r="C7917">
        <v>2020</v>
      </c>
      <c r="D7917">
        <v>2</v>
      </c>
      <c r="E7917">
        <v>0</v>
      </c>
      <c r="F7917" s="1" t="s">
        <v>132</v>
      </c>
      <c r="G7917" s="1" t="s">
        <v>236</v>
      </c>
      <c r="H7917" s="2">
        <f t="shared" si="246"/>
        <v>43927</v>
      </c>
      <c r="I7917" s="2">
        <f t="shared" si="247"/>
        <v>43926</v>
      </c>
    </row>
    <row r="7918" spans="1:9" x14ac:dyDescent="0.25">
      <c r="A7918">
        <v>5</v>
      </c>
      <c r="B7918">
        <v>4</v>
      </c>
      <c r="C7918">
        <v>2020</v>
      </c>
      <c r="D7918">
        <v>0</v>
      </c>
      <c r="E7918">
        <v>0</v>
      </c>
      <c r="F7918" s="1" t="s">
        <v>132</v>
      </c>
      <c r="G7918" s="1" t="s">
        <v>236</v>
      </c>
      <c r="H7918" s="2">
        <f t="shared" si="246"/>
        <v>43926</v>
      </c>
      <c r="I7918" s="2">
        <f t="shared" si="247"/>
        <v>43925</v>
      </c>
    </row>
    <row r="7919" spans="1:9" x14ac:dyDescent="0.25">
      <c r="A7919">
        <v>4</v>
      </c>
      <c r="B7919">
        <v>4</v>
      </c>
      <c r="C7919">
        <v>2020</v>
      </c>
      <c r="D7919">
        <v>1</v>
      </c>
      <c r="E7919">
        <v>0</v>
      </c>
      <c r="F7919" s="1" t="s">
        <v>132</v>
      </c>
      <c r="G7919" s="1" t="s">
        <v>236</v>
      </c>
      <c r="H7919" s="2">
        <f t="shared" si="246"/>
        <v>43925</v>
      </c>
      <c r="I7919" s="2">
        <f t="shared" si="247"/>
        <v>43924</v>
      </c>
    </row>
    <row r="7920" spans="1:9" x14ac:dyDescent="0.25">
      <c r="A7920">
        <v>3</v>
      </c>
      <c r="B7920">
        <v>4</v>
      </c>
      <c r="C7920">
        <v>2020</v>
      </c>
      <c r="D7920">
        <v>0</v>
      </c>
      <c r="E7920">
        <v>0</v>
      </c>
      <c r="F7920" s="1" t="s">
        <v>132</v>
      </c>
      <c r="G7920" s="1" t="s">
        <v>236</v>
      </c>
      <c r="H7920" s="2">
        <f t="shared" si="246"/>
        <v>43924</v>
      </c>
      <c r="I7920" s="2">
        <f t="shared" si="247"/>
        <v>43923</v>
      </c>
    </row>
    <row r="7921" spans="1:9" x14ac:dyDescent="0.25">
      <c r="A7921">
        <v>2</v>
      </c>
      <c r="B7921">
        <v>4</v>
      </c>
      <c r="C7921">
        <v>2020</v>
      </c>
      <c r="D7921">
        <v>2</v>
      </c>
      <c r="E7921">
        <v>0</v>
      </c>
      <c r="F7921" s="1" t="s">
        <v>132</v>
      </c>
      <c r="G7921" s="1" t="s">
        <v>236</v>
      </c>
      <c r="H7921" s="2">
        <f t="shared" si="246"/>
        <v>43923</v>
      </c>
      <c r="I7921" s="2">
        <f t="shared" si="247"/>
        <v>43922</v>
      </c>
    </row>
    <row r="7922" spans="1:9" x14ac:dyDescent="0.25">
      <c r="A7922">
        <v>1</v>
      </c>
      <c r="B7922">
        <v>4</v>
      </c>
      <c r="C7922">
        <v>2020</v>
      </c>
      <c r="D7922">
        <v>0</v>
      </c>
      <c r="E7922">
        <v>0</v>
      </c>
      <c r="F7922" s="1" t="s">
        <v>132</v>
      </c>
      <c r="G7922" s="1" t="s">
        <v>236</v>
      </c>
      <c r="H7922" s="2">
        <f t="shared" si="246"/>
        <v>43922</v>
      </c>
      <c r="I7922" s="2">
        <f t="shared" si="247"/>
        <v>43921</v>
      </c>
    </row>
    <row r="7923" spans="1:9" x14ac:dyDescent="0.25">
      <c r="A7923">
        <v>31</v>
      </c>
      <c r="B7923">
        <v>3</v>
      </c>
      <c r="C7923">
        <v>2020</v>
      </c>
      <c r="D7923">
        <v>0</v>
      </c>
      <c r="E7923">
        <v>0</v>
      </c>
      <c r="F7923" s="1" t="s">
        <v>132</v>
      </c>
      <c r="G7923" s="1" t="s">
        <v>236</v>
      </c>
      <c r="H7923" s="2">
        <f t="shared" si="246"/>
        <v>43921</v>
      </c>
      <c r="I7923" s="2">
        <f t="shared" si="247"/>
        <v>43920</v>
      </c>
    </row>
    <row r="7924" spans="1:9" x14ac:dyDescent="0.25">
      <c r="A7924">
        <v>30</v>
      </c>
      <c r="B7924">
        <v>3</v>
      </c>
      <c r="C7924">
        <v>2020</v>
      </c>
      <c r="D7924">
        <v>3</v>
      </c>
      <c r="E7924">
        <v>0</v>
      </c>
      <c r="F7924" s="1" t="s">
        <v>132</v>
      </c>
      <c r="G7924" s="1" t="s">
        <v>236</v>
      </c>
      <c r="H7924" s="2">
        <f t="shared" si="246"/>
        <v>43920</v>
      </c>
      <c r="I7924" s="2">
        <f t="shared" si="247"/>
        <v>43919</v>
      </c>
    </row>
    <row r="7925" spans="1:9" x14ac:dyDescent="0.25">
      <c r="A7925">
        <v>29</v>
      </c>
      <c r="B7925">
        <v>3</v>
      </c>
      <c r="C7925">
        <v>2020</v>
      </c>
      <c r="D7925">
        <v>0</v>
      </c>
      <c r="E7925">
        <v>0</v>
      </c>
      <c r="F7925" s="1" t="s">
        <v>132</v>
      </c>
      <c r="G7925" s="1" t="s">
        <v>236</v>
      </c>
      <c r="H7925" s="2">
        <f t="shared" si="246"/>
        <v>43919</v>
      </c>
      <c r="I7925" s="2">
        <f t="shared" si="247"/>
        <v>43918</v>
      </c>
    </row>
    <row r="7926" spans="1:9" x14ac:dyDescent="0.25">
      <c r="A7926">
        <v>28</v>
      </c>
      <c r="B7926">
        <v>3</v>
      </c>
      <c r="C7926">
        <v>2020</v>
      </c>
      <c r="D7926">
        <v>0</v>
      </c>
      <c r="E7926">
        <v>0</v>
      </c>
      <c r="F7926" s="1" t="s">
        <v>132</v>
      </c>
      <c r="G7926" s="1" t="s">
        <v>236</v>
      </c>
      <c r="H7926" s="2">
        <f t="shared" si="246"/>
        <v>43918</v>
      </c>
      <c r="I7926" s="2">
        <f t="shared" si="247"/>
        <v>43917</v>
      </c>
    </row>
    <row r="7927" spans="1:9" x14ac:dyDescent="0.25">
      <c r="A7927">
        <v>27</v>
      </c>
      <c r="B7927">
        <v>3</v>
      </c>
      <c r="C7927">
        <v>2020</v>
      </c>
      <c r="D7927">
        <v>4</v>
      </c>
      <c r="E7927">
        <v>0</v>
      </c>
      <c r="F7927" s="1" t="s">
        <v>132</v>
      </c>
      <c r="G7927" s="1" t="s">
        <v>236</v>
      </c>
      <c r="H7927" s="2">
        <f t="shared" si="246"/>
        <v>43917</v>
      </c>
      <c r="I7927" s="2">
        <f t="shared" si="247"/>
        <v>43916</v>
      </c>
    </row>
    <row r="7928" spans="1:9" x14ac:dyDescent="0.25">
      <c r="A7928">
        <v>26</v>
      </c>
      <c r="B7928">
        <v>3</v>
      </c>
      <c r="C7928">
        <v>2020</v>
      </c>
      <c r="D7928">
        <v>1</v>
      </c>
      <c r="E7928">
        <v>0</v>
      </c>
      <c r="F7928" s="1" t="s">
        <v>132</v>
      </c>
      <c r="G7928" s="1" t="s">
        <v>236</v>
      </c>
      <c r="H7928" s="2">
        <f t="shared" si="246"/>
        <v>43916</v>
      </c>
      <c r="I7928" s="2">
        <f t="shared" si="247"/>
        <v>43915</v>
      </c>
    </row>
    <row r="7929" spans="1:9" x14ac:dyDescent="0.25">
      <c r="A7929">
        <v>25</v>
      </c>
      <c r="B7929">
        <v>3</v>
      </c>
      <c r="C7929">
        <v>2020</v>
      </c>
      <c r="D7929">
        <v>0</v>
      </c>
      <c r="E7929">
        <v>0</v>
      </c>
      <c r="F7929" s="1" t="s">
        <v>132</v>
      </c>
      <c r="G7929" s="1" t="s">
        <v>236</v>
      </c>
      <c r="H7929" s="2">
        <f t="shared" si="246"/>
        <v>43915</v>
      </c>
      <c r="I7929" s="2">
        <f t="shared" si="247"/>
        <v>43914</v>
      </c>
    </row>
    <row r="7930" spans="1:9" x14ac:dyDescent="0.25">
      <c r="A7930">
        <v>24</v>
      </c>
      <c r="B7930">
        <v>3</v>
      </c>
      <c r="C7930">
        <v>2020</v>
      </c>
      <c r="D7930">
        <v>0</v>
      </c>
      <c r="E7930">
        <v>0</v>
      </c>
      <c r="F7930" s="1" t="s">
        <v>132</v>
      </c>
      <c r="G7930" s="1" t="s">
        <v>236</v>
      </c>
      <c r="H7930" s="2">
        <f t="shared" si="246"/>
        <v>43914</v>
      </c>
      <c r="I7930" s="2">
        <f t="shared" si="247"/>
        <v>43913</v>
      </c>
    </row>
    <row r="7931" spans="1:9" x14ac:dyDescent="0.25">
      <c r="A7931">
        <v>23</v>
      </c>
      <c r="B7931">
        <v>3</v>
      </c>
      <c r="C7931">
        <v>2020</v>
      </c>
      <c r="D7931">
        <v>0</v>
      </c>
      <c r="E7931">
        <v>0</v>
      </c>
      <c r="F7931" s="1" t="s">
        <v>132</v>
      </c>
      <c r="G7931" s="1" t="s">
        <v>236</v>
      </c>
      <c r="H7931" s="2">
        <f t="shared" si="246"/>
        <v>43913</v>
      </c>
      <c r="I7931" s="2">
        <f t="shared" si="247"/>
        <v>43912</v>
      </c>
    </row>
    <row r="7932" spans="1:9" x14ac:dyDescent="0.25">
      <c r="A7932">
        <v>22</v>
      </c>
      <c r="B7932">
        <v>3</v>
      </c>
      <c r="C7932">
        <v>2020</v>
      </c>
      <c r="D7932">
        <v>0</v>
      </c>
      <c r="E7932">
        <v>0</v>
      </c>
      <c r="F7932" s="1" t="s">
        <v>132</v>
      </c>
      <c r="G7932" s="1" t="s">
        <v>236</v>
      </c>
      <c r="H7932" s="2">
        <f t="shared" si="246"/>
        <v>43912</v>
      </c>
      <c r="I7932" s="2">
        <f t="shared" si="247"/>
        <v>43911</v>
      </c>
    </row>
    <row r="7933" spans="1:9" x14ac:dyDescent="0.25">
      <c r="A7933">
        <v>21</v>
      </c>
      <c r="B7933">
        <v>3</v>
      </c>
      <c r="C7933">
        <v>2020</v>
      </c>
      <c r="D7933">
        <v>1</v>
      </c>
      <c r="E7933">
        <v>0</v>
      </c>
      <c r="F7933" s="1" t="s">
        <v>132</v>
      </c>
      <c r="G7933" s="1" t="s">
        <v>236</v>
      </c>
      <c r="H7933" s="2">
        <f t="shared" si="246"/>
        <v>43911</v>
      </c>
      <c r="I7933" s="2">
        <f t="shared" si="247"/>
        <v>43910</v>
      </c>
    </row>
    <row r="7934" spans="1:9" x14ac:dyDescent="0.25">
      <c r="A7934">
        <v>20</v>
      </c>
      <c r="B7934">
        <v>3</v>
      </c>
      <c r="C7934">
        <v>2020</v>
      </c>
      <c r="D7934">
        <v>0</v>
      </c>
      <c r="E7934">
        <v>0</v>
      </c>
      <c r="F7934" s="1" t="s">
        <v>132</v>
      </c>
      <c r="G7934" s="1" t="s">
        <v>236</v>
      </c>
      <c r="H7934" s="2">
        <f t="shared" si="246"/>
        <v>43910</v>
      </c>
      <c r="I7934" s="2">
        <f t="shared" si="247"/>
        <v>43909</v>
      </c>
    </row>
    <row r="7935" spans="1:9" x14ac:dyDescent="0.25">
      <c r="A7935">
        <v>19</v>
      </c>
      <c r="B7935">
        <v>3</v>
      </c>
      <c r="C7935">
        <v>2020</v>
      </c>
      <c r="D7935">
        <v>0</v>
      </c>
      <c r="E7935">
        <v>0</v>
      </c>
      <c r="F7935" s="1" t="s">
        <v>132</v>
      </c>
      <c r="G7935" s="1" t="s">
        <v>236</v>
      </c>
      <c r="H7935" s="2">
        <f t="shared" si="246"/>
        <v>43909</v>
      </c>
      <c r="I7935" s="2">
        <f t="shared" si="247"/>
        <v>43908</v>
      </c>
    </row>
    <row r="7936" spans="1:9" x14ac:dyDescent="0.25">
      <c r="A7936">
        <v>18</v>
      </c>
      <c r="B7936">
        <v>3</v>
      </c>
      <c r="C7936">
        <v>2020</v>
      </c>
      <c r="D7936">
        <v>0</v>
      </c>
      <c r="E7936">
        <v>0</v>
      </c>
      <c r="F7936" s="1" t="s">
        <v>132</v>
      </c>
      <c r="G7936" s="1" t="s">
        <v>236</v>
      </c>
      <c r="H7936" s="2">
        <f t="shared" si="246"/>
        <v>43908</v>
      </c>
      <c r="I7936" s="2">
        <f t="shared" si="247"/>
        <v>43907</v>
      </c>
    </row>
    <row r="7937" spans="1:9" x14ac:dyDescent="0.25">
      <c r="A7937">
        <v>17</v>
      </c>
      <c r="B7937">
        <v>3</v>
      </c>
      <c r="C7937">
        <v>2020</v>
      </c>
      <c r="D7937">
        <v>0</v>
      </c>
      <c r="E7937">
        <v>0</v>
      </c>
      <c r="F7937" s="1" t="s">
        <v>132</v>
      </c>
      <c r="G7937" s="1" t="s">
        <v>236</v>
      </c>
      <c r="H7937" s="2">
        <f t="shared" si="246"/>
        <v>43907</v>
      </c>
      <c r="I7937" s="2">
        <f t="shared" si="247"/>
        <v>43906</v>
      </c>
    </row>
    <row r="7938" spans="1:9" x14ac:dyDescent="0.25">
      <c r="A7938">
        <v>16</v>
      </c>
      <c r="B7938">
        <v>3</v>
      </c>
      <c r="C7938">
        <v>2020</v>
      </c>
      <c r="D7938">
        <v>0</v>
      </c>
      <c r="E7938">
        <v>0</v>
      </c>
      <c r="F7938" s="1" t="s">
        <v>132</v>
      </c>
      <c r="G7938" s="1" t="s">
        <v>236</v>
      </c>
      <c r="H7938" s="2">
        <f t="shared" ref="H7938:H8001" si="248">DATE(C7938,B7938,A7938)</f>
        <v>43906</v>
      </c>
      <c r="I7938" s="2">
        <f t="shared" ref="I7938:I8001" si="249">H7938-1</f>
        <v>43905</v>
      </c>
    </row>
    <row r="7939" spans="1:9" x14ac:dyDescent="0.25">
      <c r="A7939">
        <v>15</v>
      </c>
      <c r="B7939">
        <v>3</v>
      </c>
      <c r="C7939">
        <v>2020</v>
      </c>
      <c r="D7939">
        <v>2</v>
      </c>
      <c r="E7939">
        <v>0</v>
      </c>
      <c r="F7939" s="1" t="s">
        <v>132</v>
      </c>
      <c r="G7939" s="1" t="s">
        <v>236</v>
      </c>
      <c r="H7939" s="2">
        <f t="shared" si="248"/>
        <v>43905</v>
      </c>
      <c r="I7939" s="2">
        <f t="shared" si="249"/>
        <v>43904</v>
      </c>
    </row>
    <row r="7940" spans="1:9" x14ac:dyDescent="0.25">
      <c r="A7940">
        <v>22</v>
      </c>
      <c r="B7940">
        <v>4</v>
      </c>
      <c r="C7940">
        <v>2020</v>
      </c>
      <c r="D7940">
        <v>11</v>
      </c>
      <c r="E7940">
        <v>0</v>
      </c>
      <c r="F7940" s="1" t="s">
        <v>133</v>
      </c>
      <c r="G7940" s="1" t="s">
        <v>234</v>
      </c>
      <c r="H7940" s="2">
        <f t="shared" si="248"/>
        <v>43943</v>
      </c>
      <c r="I7940" s="2">
        <f t="shared" si="249"/>
        <v>43942</v>
      </c>
    </row>
    <row r="7941" spans="1:9" x14ac:dyDescent="0.25">
      <c r="A7941">
        <v>21</v>
      </c>
      <c r="B7941">
        <v>4</v>
      </c>
      <c r="C7941">
        <v>2020</v>
      </c>
      <c r="D7941">
        <v>0</v>
      </c>
      <c r="E7941">
        <v>0</v>
      </c>
      <c r="F7941" s="1" t="s">
        <v>133</v>
      </c>
      <c r="G7941" s="1" t="s">
        <v>234</v>
      </c>
      <c r="H7941" s="2">
        <f t="shared" si="248"/>
        <v>43942</v>
      </c>
      <c r="I7941" s="2">
        <f t="shared" si="249"/>
        <v>43941</v>
      </c>
    </row>
    <row r="7942" spans="1:9" x14ac:dyDescent="0.25">
      <c r="A7942">
        <v>20</v>
      </c>
      <c r="B7942">
        <v>4</v>
      </c>
      <c r="C7942">
        <v>2020</v>
      </c>
      <c r="D7942">
        <v>0</v>
      </c>
      <c r="E7942">
        <v>0</v>
      </c>
      <c r="F7942" s="1" t="s">
        <v>133</v>
      </c>
      <c r="G7942" s="1" t="s">
        <v>234</v>
      </c>
      <c r="H7942" s="2">
        <f t="shared" si="248"/>
        <v>43941</v>
      </c>
      <c r="I7942" s="2">
        <f t="shared" si="249"/>
        <v>43940</v>
      </c>
    </row>
    <row r="7943" spans="1:9" x14ac:dyDescent="0.25">
      <c r="A7943">
        <v>19</v>
      </c>
      <c r="B7943">
        <v>4</v>
      </c>
      <c r="C7943">
        <v>2020</v>
      </c>
      <c r="D7943">
        <v>1</v>
      </c>
      <c r="E7943">
        <v>0</v>
      </c>
      <c r="F7943" s="1" t="s">
        <v>133</v>
      </c>
      <c r="G7943" s="1" t="s">
        <v>234</v>
      </c>
      <c r="H7943" s="2">
        <f t="shared" si="248"/>
        <v>43940</v>
      </c>
      <c r="I7943" s="2">
        <f t="shared" si="249"/>
        <v>43939</v>
      </c>
    </row>
    <row r="7944" spans="1:9" x14ac:dyDescent="0.25">
      <c r="A7944">
        <v>18</v>
      </c>
      <c r="B7944">
        <v>4</v>
      </c>
      <c r="C7944">
        <v>2020</v>
      </c>
      <c r="D7944">
        <v>14</v>
      </c>
      <c r="E7944">
        <v>0</v>
      </c>
      <c r="F7944" s="1" t="s">
        <v>133</v>
      </c>
      <c r="G7944" s="1" t="s">
        <v>234</v>
      </c>
      <c r="H7944" s="2">
        <f t="shared" si="248"/>
        <v>43939</v>
      </c>
      <c r="I7944" s="2">
        <f t="shared" si="249"/>
        <v>43938</v>
      </c>
    </row>
    <row r="7945" spans="1:9" x14ac:dyDescent="0.25">
      <c r="A7945">
        <v>17</v>
      </c>
      <c r="B7945">
        <v>4</v>
      </c>
      <c r="C7945">
        <v>2020</v>
      </c>
      <c r="D7945">
        <v>0</v>
      </c>
      <c r="E7945">
        <v>0</v>
      </c>
      <c r="F7945" s="1" t="s">
        <v>133</v>
      </c>
      <c r="G7945" s="1" t="s">
        <v>234</v>
      </c>
      <c r="H7945" s="2">
        <f t="shared" si="248"/>
        <v>43938</v>
      </c>
      <c r="I7945" s="2">
        <f t="shared" si="249"/>
        <v>43937</v>
      </c>
    </row>
    <row r="7946" spans="1:9" x14ac:dyDescent="0.25">
      <c r="A7946">
        <v>16</v>
      </c>
      <c r="B7946">
        <v>4</v>
      </c>
      <c r="C7946">
        <v>2020</v>
      </c>
      <c r="D7946">
        <v>0</v>
      </c>
      <c r="E7946">
        <v>0</v>
      </c>
      <c r="F7946" s="1" t="s">
        <v>133</v>
      </c>
      <c r="G7946" s="1" t="s">
        <v>234</v>
      </c>
      <c r="H7946" s="2">
        <f t="shared" si="248"/>
        <v>43937</v>
      </c>
      <c r="I7946" s="2">
        <f t="shared" si="249"/>
        <v>43936</v>
      </c>
    </row>
    <row r="7947" spans="1:9" x14ac:dyDescent="0.25">
      <c r="A7947">
        <v>15</v>
      </c>
      <c r="B7947">
        <v>4</v>
      </c>
      <c r="C7947">
        <v>2020</v>
      </c>
      <c r="D7947">
        <v>2</v>
      </c>
      <c r="E7947">
        <v>0</v>
      </c>
      <c r="F7947" s="1" t="s">
        <v>133</v>
      </c>
      <c r="G7947" s="1" t="s">
        <v>234</v>
      </c>
      <c r="H7947" s="2">
        <f t="shared" si="248"/>
        <v>43936</v>
      </c>
      <c r="I7947" s="2">
        <f t="shared" si="249"/>
        <v>43935</v>
      </c>
    </row>
    <row r="7948" spans="1:9" x14ac:dyDescent="0.25">
      <c r="A7948">
        <v>14</v>
      </c>
      <c r="B7948">
        <v>4</v>
      </c>
      <c r="C7948">
        <v>2020</v>
      </c>
      <c r="D7948">
        <v>2</v>
      </c>
      <c r="E7948">
        <v>0</v>
      </c>
      <c r="F7948" s="1" t="s">
        <v>133</v>
      </c>
      <c r="G7948" s="1" t="s">
        <v>234</v>
      </c>
      <c r="H7948" s="2">
        <f t="shared" si="248"/>
        <v>43935</v>
      </c>
      <c r="I7948" s="2">
        <f t="shared" si="249"/>
        <v>43934</v>
      </c>
    </row>
    <row r="7949" spans="1:9" x14ac:dyDescent="0.25">
      <c r="A7949">
        <v>13</v>
      </c>
      <c r="B7949">
        <v>4</v>
      </c>
      <c r="C7949">
        <v>2020</v>
      </c>
      <c r="D7949">
        <v>3</v>
      </c>
      <c r="E7949">
        <v>0</v>
      </c>
      <c r="F7949" s="1" t="s">
        <v>133</v>
      </c>
      <c r="G7949" s="1" t="s">
        <v>234</v>
      </c>
      <c r="H7949" s="2">
        <f t="shared" si="248"/>
        <v>43934</v>
      </c>
      <c r="I7949" s="2">
        <f t="shared" si="249"/>
        <v>43933</v>
      </c>
    </row>
    <row r="7950" spans="1:9" x14ac:dyDescent="0.25">
      <c r="A7950">
        <v>12</v>
      </c>
      <c r="B7950">
        <v>4</v>
      </c>
      <c r="C7950">
        <v>2020</v>
      </c>
      <c r="D7950">
        <v>0</v>
      </c>
      <c r="E7950">
        <v>0</v>
      </c>
      <c r="F7950" s="1" t="s">
        <v>133</v>
      </c>
      <c r="G7950" s="1" t="s">
        <v>234</v>
      </c>
      <c r="H7950" s="2">
        <f t="shared" si="248"/>
        <v>43933</v>
      </c>
      <c r="I7950" s="2">
        <f t="shared" si="249"/>
        <v>43932</v>
      </c>
    </row>
    <row r="7951" spans="1:9" x14ac:dyDescent="0.25">
      <c r="A7951">
        <v>11</v>
      </c>
      <c r="B7951">
        <v>4</v>
      </c>
      <c r="C7951">
        <v>2020</v>
      </c>
      <c r="D7951">
        <v>0</v>
      </c>
      <c r="E7951">
        <v>0</v>
      </c>
      <c r="F7951" s="1" t="s">
        <v>133</v>
      </c>
      <c r="G7951" s="1" t="s">
        <v>234</v>
      </c>
      <c r="H7951" s="2">
        <f t="shared" si="248"/>
        <v>43932</v>
      </c>
      <c r="I7951" s="2">
        <f t="shared" si="249"/>
        <v>43931</v>
      </c>
    </row>
    <row r="7952" spans="1:9" x14ac:dyDescent="0.25">
      <c r="A7952">
        <v>10</v>
      </c>
      <c r="B7952">
        <v>4</v>
      </c>
      <c r="C7952">
        <v>2020</v>
      </c>
      <c r="D7952">
        <v>0</v>
      </c>
      <c r="E7952">
        <v>0</v>
      </c>
      <c r="F7952" s="1" t="s">
        <v>133</v>
      </c>
      <c r="G7952" s="1" t="s">
        <v>234</v>
      </c>
      <c r="H7952" s="2">
        <f t="shared" si="248"/>
        <v>43931</v>
      </c>
      <c r="I7952" s="2">
        <f t="shared" si="249"/>
        <v>43930</v>
      </c>
    </row>
    <row r="7953" spans="1:9" x14ac:dyDescent="0.25">
      <c r="A7953">
        <v>9</v>
      </c>
      <c r="B7953">
        <v>4</v>
      </c>
      <c r="C7953">
        <v>2020</v>
      </c>
      <c r="D7953">
        <v>0</v>
      </c>
      <c r="E7953">
        <v>0</v>
      </c>
      <c r="F7953" s="1" t="s">
        <v>133</v>
      </c>
      <c r="G7953" s="1" t="s">
        <v>234</v>
      </c>
      <c r="H7953" s="2">
        <f t="shared" si="248"/>
        <v>43930</v>
      </c>
      <c r="I7953" s="2">
        <f t="shared" si="249"/>
        <v>43929</v>
      </c>
    </row>
    <row r="7954" spans="1:9" x14ac:dyDescent="0.25">
      <c r="A7954">
        <v>8</v>
      </c>
      <c r="B7954">
        <v>4</v>
      </c>
      <c r="C7954">
        <v>2020</v>
      </c>
      <c r="D7954">
        <v>0</v>
      </c>
      <c r="E7954">
        <v>0</v>
      </c>
      <c r="F7954" s="1" t="s">
        <v>133</v>
      </c>
      <c r="G7954" s="1" t="s">
        <v>234</v>
      </c>
      <c r="H7954" s="2">
        <f t="shared" si="248"/>
        <v>43929</v>
      </c>
      <c r="I7954" s="2">
        <f t="shared" si="249"/>
        <v>43928</v>
      </c>
    </row>
    <row r="7955" spans="1:9" x14ac:dyDescent="0.25">
      <c r="A7955">
        <v>7</v>
      </c>
      <c r="B7955">
        <v>4</v>
      </c>
      <c r="C7955">
        <v>2020</v>
      </c>
      <c r="D7955">
        <v>0</v>
      </c>
      <c r="E7955">
        <v>0</v>
      </c>
      <c r="F7955" s="1" t="s">
        <v>133</v>
      </c>
      <c r="G7955" s="1" t="s">
        <v>234</v>
      </c>
      <c r="H7955" s="2">
        <f t="shared" si="248"/>
        <v>43928</v>
      </c>
      <c r="I7955" s="2">
        <f t="shared" si="249"/>
        <v>43927</v>
      </c>
    </row>
    <row r="7956" spans="1:9" x14ac:dyDescent="0.25">
      <c r="A7956">
        <v>6</v>
      </c>
      <c r="B7956">
        <v>4</v>
      </c>
      <c r="C7956">
        <v>2020</v>
      </c>
      <c r="D7956">
        <v>3</v>
      </c>
      <c r="E7956">
        <v>0</v>
      </c>
      <c r="F7956" s="1" t="s">
        <v>133</v>
      </c>
      <c r="G7956" s="1" t="s">
        <v>234</v>
      </c>
      <c r="H7956" s="2">
        <f t="shared" si="248"/>
        <v>43927</v>
      </c>
      <c r="I7956" s="2">
        <f t="shared" si="249"/>
        <v>43926</v>
      </c>
    </row>
    <row r="7957" spans="1:9" x14ac:dyDescent="0.25">
      <c r="A7957">
        <v>5</v>
      </c>
      <c r="B7957">
        <v>4</v>
      </c>
      <c r="C7957">
        <v>2020</v>
      </c>
      <c r="D7957">
        <v>0</v>
      </c>
      <c r="E7957">
        <v>0</v>
      </c>
      <c r="F7957" s="1" t="s">
        <v>133</v>
      </c>
      <c r="G7957" s="1" t="s">
        <v>234</v>
      </c>
      <c r="H7957" s="2">
        <f t="shared" si="248"/>
        <v>43926</v>
      </c>
      <c r="I7957" s="2">
        <f t="shared" si="249"/>
        <v>43925</v>
      </c>
    </row>
    <row r="7958" spans="1:9" x14ac:dyDescent="0.25">
      <c r="A7958">
        <v>4</v>
      </c>
      <c r="B7958">
        <v>4</v>
      </c>
      <c r="C7958">
        <v>2020</v>
      </c>
      <c r="D7958">
        <v>1</v>
      </c>
      <c r="E7958">
        <v>0</v>
      </c>
      <c r="F7958" s="1" t="s">
        <v>133</v>
      </c>
      <c r="G7958" s="1" t="s">
        <v>234</v>
      </c>
      <c r="H7958" s="2">
        <f t="shared" si="248"/>
        <v>43925</v>
      </c>
      <c r="I7958" s="2">
        <f t="shared" si="249"/>
        <v>43924</v>
      </c>
    </row>
    <row r="7959" spans="1:9" x14ac:dyDescent="0.25">
      <c r="A7959">
        <v>3</v>
      </c>
      <c r="B7959">
        <v>4</v>
      </c>
      <c r="C7959">
        <v>2020</v>
      </c>
      <c r="D7959">
        <v>0</v>
      </c>
      <c r="E7959">
        <v>0</v>
      </c>
      <c r="F7959" s="1" t="s">
        <v>133</v>
      </c>
      <c r="G7959" s="1" t="s">
        <v>234</v>
      </c>
      <c r="H7959" s="2">
        <f t="shared" si="248"/>
        <v>43924</v>
      </c>
      <c r="I7959" s="2">
        <f t="shared" si="249"/>
        <v>43923</v>
      </c>
    </row>
    <row r="7960" spans="1:9" x14ac:dyDescent="0.25">
      <c r="A7960">
        <v>2</v>
      </c>
      <c r="B7960">
        <v>4</v>
      </c>
      <c r="C7960">
        <v>2020</v>
      </c>
      <c r="D7960">
        <v>0</v>
      </c>
      <c r="E7960">
        <v>0</v>
      </c>
      <c r="F7960" s="1" t="s">
        <v>133</v>
      </c>
      <c r="G7960" s="1" t="s">
        <v>234</v>
      </c>
      <c r="H7960" s="2">
        <f t="shared" si="248"/>
        <v>43923</v>
      </c>
      <c r="I7960" s="2">
        <f t="shared" si="249"/>
        <v>43922</v>
      </c>
    </row>
    <row r="7961" spans="1:9" x14ac:dyDescent="0.25">
      <c r="A7961">
        <v>1</v>
      </c>
      <c r="B7961">
        <v>4</v>
      </c>
      <c r="C7961">
        <v>2020</v>
      </c>
      <c r="D7961">
        <v>0</v>
      </c>
      <c r="E7961">
        <v>0</v>
      </c>
      <c r="F7961" s="1" t="s">
        <v>133</v>
      </c>
      <c r="G7961" s="1" t="s">
        <v>234</v>
      </c>
      <c r="H7961" s="2">
        <f t="shared" si="248"/>
        <v>43922</v>
      </c>
      <c r="I7961" s="2">
        <f t="shared" si="249"/>
        <v>43921</v>
      </c>
    </row>
    <row r="7962" spans="1:9" x14ac:dyDescent="0.25">
      <c r="A7962">
        <v>31</v>
      </c>
      <c r="B7962">
        <v>3</v>
      </c>
      <c r="C7962">
        <v>2020</v>
      </c>
      <c r="D7962">
        <v>0</v>
      </c>
      <c r="E7962">
        <v>0</v>
      </c>
      <c r="F7962" s="1" t="s">
        <v>133</v>
      </c>
      <c r="G7962" s="1" t="s">
        <v>234</v>
      </c>
      <c r="H7962" s="2">
        <f t="shared" si="248"/>
        <v>43921</v>
      </c>
      <c r="I7962" s="2">
        <f t="shared" si="249"/>
        <v>43920</v>
      </c>
    </row>
    <row r="7963" spans="1:9" x14ac:dyDescent="0.25">
      <c r="A7963">
        <v>30</v>
      </c>
      <c r="B7963">
        <v>3</v>
      </c>
      <c r="C7963">
        <v>2020</v>
      </c>
      <c r="D7963">
        <v>0</v>
      </c>
      <c r="E7963">
        <v>0</v>
      </c>
      <c r="F7963" s="1" t="s">
        <v>133</v>
      </c>
      <c r="G7963" s="1" t="s">
        <v>234</v>
      </c>
      <c r="H7963" s="2">
        <f t="shared" si="248"/>
        <v>43920</v>
      </c>
      <c r="I7963" s="2">
        <f t="shared" si="249"/>
        <v>43919</v>
      </c>
    </row>
    <row r="7964" spans="1:9" x14ac:dyDescent="0.25">
      <c r="A7964">
        <v>29</v>
      </c>
      <c r="B7964">
        <v>3</v>
      </c>
      <c r="C7964">
        <v>2020</v>
      </c>
      <c r="D7964">
        <v>2</v>
      </c>
      <c r="E7964">
        <v>0</v>
      </c>
      <c r="F7964" s="1" t="s">
        <v>133</v>
      </c>
      <c r="G7964" s="1" t="s">
        <v>234</v>
      </c>
      <c r="H7964" s="2">
        <f t="shared" si="248"/>
        <v>43919</v>
      </c>
      <c r="I7964" s="2">
        <f t="shared" si="249"/>
        <v>43918</v>
      </c>
    </row>
    <row r="7965" spans="1:9" x14ac:dyDescent="0.25">
      <c r="A7965">
        <v>28</v>
      </c>
      <c r="B7965">
        <v>3</v>
      </c>
      <c r="C7965">
        <v>2020</v>
      </c>
      <c r="D7965">
        <v>0</v>
      </c>
      <c r="E7965">
        <v>0</v>
      </c>
      <c r="F7965" s="1" t="s">
        <v>133</v>
      </c>
      <c r="G7965" s="1" t="s">
        <v>234</v>
      </c>
      <c r="H7965" s="2">
        <f t="shared" si="248"/>
        <v>43918</v>
      </c>
      <c r="I7965" s="2">
        <f t="shared" si="249"/>
        <v>43917</v>
      </c>
    </row>
    <row r="7966" spans="1:9" x14ac:dyDescent="0.25">
      <c r="A7966">
        <v>27</v>
      </c>
      <c r="B7966">
        <v>3</v>
      </c>
      <c r="C7966">
        <v>2020</v>
      </c>
      <c r="D7966">
        <v>0</v>
      </c>
      <c r="E7966">
        <v>0</v>
      </c>
      <c r="F7966" s="1" t="s">
        <v>133</v>
      </c>
      <c r="G7966" s="1" t="s">
        <v>234</v>
      </c>
      <c r="H7966" s="2">
        <f t="shared" si="248"/>
        <v>43917</v>
      </c>
      <c r="I7966" s="2">
        <f t="shared" si="249"/>
        <v>43916</v>
      </c>
    </row>
    <row r="7967" spans="1:9" x14ac:dyDescent="0.25">
      <c r="A7967">
        <v>26</v>
      </c>
      <c r="B7967">
        <v>3</v>
      </c>
      <c r="C7967">
        <v>2020</v>
      </c>
      <c r="D7967">
        <v>0</v>
      </c>
      <c r="E7967">
        <v>0</v>
      </c>
      <c r="F7967" s="1" t="s">
        <v>133</v>
      </c>
      <c r="G7967" s="1" t="s">
        <v>234</v>
      </c>
      <c r="H7967" s="2">
        <f t="shared" si="248"/>
        <v>43916</v>
      </c>
      <c r="I7967" s="2">
        <f t="shared" si="249"/>
        <v>43915</v>
      </c>
    </row>
    <row r="7968" spans="1:9" x14ac:dyDescent="0.25">
      <c r="A7968">
        <v>25</v>
      </c>
      <c r="B7968">
        <v>3</v>
      </c>
      <c r="C7968">
        <v>2020</v>
      </c>
      <c r="D7968">
        <v>1</v>
      </c>
      <c r="E7968">
        <v>0</v>
      </c>
      <c r="F7968" s="1" t="s">
        <v>133</v>
      </c>
      <c r="G7968" s="1" t="s">
        <v>234</v>
      </c>
      <c r="H7968" s="2">
        <f t="shared" si="248"/>
        <v>43915</v>
      </c>
      <c r="I7968" s="2">
        <f t="shared" si="249"/>
        <v>43914</v>
      </c>
    </row>
    <row r="7969" spans="1:9" x14ac:dyDescent="0.25">
      <c r="A7969">
        <v>24</v>
      </c>
      <c r="B7969">
        <v>3</v>
      </c>
      <c r="C7969">
        <v>2020</v>
      </c>
      <c r="D7969">
        <v>1</v>
      </c>
      <c r="E7969">
        <v>0</v>
      </c>
      <c r="F7969" s="1" t="s">
        <v>133</v>
      </c>
      <c r="G7969" s="1" t="s">
        <v>234</v>
      </c>
      <c r="H7969" s="2">
        <f t="shared" si="248"/>
        <v>43914</v>
      </c>
      <c r="I7969" s="2">
        <f t="shared" si="249"/>
        <v>43913</v>
      </c>
    </row>
    <row r="7970" spans="1:9" x14ac:dyDescent="0.25">
      <c r="A7970">
        <v>23</v>
      </c>
      <c r="B7970">
        <v>3</v>
      </c>
      <c r="C7970">
        <v>2020</v>
      </c>
      <c r="D7970">
        <v>0</v>
      </c>
      <c r="E7970">
        <v>0</v>
      </c>
      <c r="F7970" s="1" t="s">
        <v>133</v>
      </c>
      <c r="G7970" s="1" t="s">
        <v>234</v>
      </c>
      <c r="H7970" s="2">
        <f t="shared" si="248"/>
        <v>43913</v>
      </c>
      <c r="I7970" s="2">
        <f t="shared" si="249"/>
        <v>43912</v>
      </c>
    </row>
    <row r="7971" spans="1:9" x14ac:dyDescent="0.25">
      <c r="A7971">
        <v>22</v>
      </c>
      <c r="B7971">
        <v>3</v>
      </c>
      <c r="C7971">
        <v>2020</v>
      </c>
      <c r="D7971">
        <v>0</v>
      </c>
      <c r="E7971">
        <v>0</v>
      </c>
      <c r="F7971" s="1" t="s">
        <v>133</v>
      </c>
      <c r="G7971" s="1" t="s">
        <v>234</v>
      </c>
      <c r="H7971" s="2">
        <f t="shared" si="248"/>
        <v>43912</v>
      </c>
      <c r="I7971" s="2">
        <f t="shared" si="249"/>
        <v>43911</v>
      </c>
    </row>
    <row r="7972" spans="1:9" x14ac:dyDescent="0.25">
      <c r="A7972">
        <v>21</v>
      </c>
      <c r="B7972">
        <v>3</v>
      </c>
      <c r="C7972">
        <v>2020</v>
      </c>
      <c r="D7972">
        <v>0</v>
      </c>
      <c r="E7972">
        <v>0</v>
      </c>
      <c r="F7972" s="1" t="s">
        <v>133</v>
      </c>
      <c r="G7972" s="1" t="s">
        <v>234</v>
      </c>
      <c r="H7972" s="2">
        <f t="shared" si="248"/>
        <v>43911</v>
      </c>
      <c r="I7972" s="2">
        <f t="shared" si="249"/>
        <v>43910</v>
      </c>
    </row>
    <row r="7973" spans="1:9" x14ac:dyDescent="0.25">
      <c r="A7973">
        <v>20</v>
      </c>
      <c r="B7973">
        <v>3</v>
      </c>
      <c r="C7973">
        <v>2020</v>
      </c>
      <c r="D7973">
        <v>0</v>
      </c>
      <c r="E7973">
        <v>0</v>
      </c>
      <c r="F7973" s="1" t="s">
        <v>133</v>
      </c>
      <c r="G7973" s="1" t="s">
        <v>234</v>
      </c>
      <c r="H7973" s="2">
        <f t="shared" si="248"/>
        <v>43910</v>
      </c>
      <c r="I7973" s="2">
        <f t="shared" si="249"/>
        <v>43909</v>
      </c>
    </row>
    <row r="7974" spans="1:9" x14ac:dyDescent="0.25">
      <c r="A7974">
        <v>19</v>
      </c>
      <c r="B7974">
        <v>3</v>
      </c>
      <c r="C7974">
        <v>2020</v>
      </c>
      <c r="D7974">
        <v>0</v>
      </c>
      <c r="E7974">
        <v>0</v>
      </c>
      <c r="F7974" s="1" t="s">
        <v>133</v>
      </c>
      <c r="G7974" s="1" t="s">
        <v>234</v>
      </c>
      <c r="H7974" s="2">
        <f t="shared" si="248"/>
        <v>43909</v>
      </c>
      <c r="I7974" s="2">
        <f t="shared" si="249"/>
        <v>43908</v>
      </c>
    </row>
    <row r="7975" spans="1:9" x14ac:dyDescent="0.25">
      <c r="A7975">
        <v>18</v>
      </c>
      <c r="B7975">
        <v>3</v>
      </c>
      <c r="C7975">
        <v>2020</v>
      </c>
      <c r="D7975">
        <v>0</v>
      </c>
      <c r="E7975">
        <v>0</v>
      </c>
      <c r="F7975" s="1" t="s">
        <v>133</v>
      </c>
      <c r="G7975" s="1" t="s">
        <v>234</v>
      </c>
      <c r="H7975" s="2">
        <f t="shared" si="248"/>
        <v>43908</v>
      </c>
      <c r="I7975" s="2">
        <f t="shared" si="249"/>
        <v>43907</v>
      </c>
    </row>
    <row r="7976" spans="1:9" x14ac:dyDescent="0.25">
      <c r="A7976">
        <v>17</v>
      </c>
      <c r="B7976">
        <v>3</v>
      </c>
      <c r="C7976">
        <v>2020</v>
      </c>
      <c r="D7976">
        <v>0</v>
      </c>
      <c r="E7976">
        <v>0</v>
      </c>
      <c r="F7976" s="1" t="s">
        <v>133</v>
      </c>
      <c r="G7976" s="1" t="s">
        <v>234</v>
      </c>
      <c r="H7976" s="2">
        <f t="shared" si="248"/>
        <v>43907</v>
      </c>
      <c r="I7976" s="2">
        <f t="shared" si="249"/>
        <v>43906</v>
      </c>
    </row>
    <row r="7977" spans="1:9" x14ac:dyDescent="0.25">
      <c r="A7977">
        <v>15</v>
      </c>
      <c r="B7977">
        <v>3</v>
      </c>
      <c r="C7977">
        <v>2020</v>
      </c>
      <c r="D7977">
        <v>0</v>
      </c>
      <c r="E7977">
        <v>0</v>
      </c>
      <c r="F7977" s="1" t="s">
        <v>133</v>
      </c>
      <c r="G7977" s="1" t="s">
        <v>234</v>
      </c>
      <c r="H7977" s="2">
        <f t="shared" si="248"/>
        <v>43905</v>
      </c>
      <c r="I7977" s="2">
        <f t="shared" si="249"/>
        <v>43904</v>
      </c>
    </row>
    <row r="7978" spans="1:9" x14ac:dyDescent="0.25">
      <c r="A7978">
        <v>2</v>
      </c>
      <c r="B7978">
        <v>3</v>
      </c>
      <c r="C7978">
        <v>2020</v>
      </c>
      <c r="D7978">
        <v>0</v>
      </c>
      <c r="E7978">
        <v>0</v>
      </c>
      <c r="F7978" s="1" t="s">
        <v>133</v>
      </c>
      <c r="G7978" s="1" t="s">
        <v>234</v>
      </c>
      <c r="H7978" s="2">
        <f t="shared" si="248"/>
        <v>43892</v>
      </c>
      <c r="I7978" s="2">
        <f t="shared" si="249"/>
        <v>43891</v>
      </c>
    </row>
    <row r="7979" spans="1:9" x14ac:dyDescent="0.25">
      <c r="A7979">
        <v>1</v>
      </c>
      <c r="B7979">
        <v>3</v>
      </c>
      <c r="C7979">
        <v>2020</v>
      </c>
      <c r="D7979">
        <v>0</v>
      </c>
      <c r="E7979">
        <v>0</v>
      </c>
      <c r="F7979" s="1" t="s">
        <v>133</v>
      </c>
      <c r="G7979" s="1" t="s">
        <v>234</v>
      </c>
      <c r="H7979" s="2">
        <f t="shared" si="248"/>
        <v>43891</v>
      </c>
      <c r="I7979" s="2">
        <f t="shared" si="249"/>
        <v>43890</v>
      </c>
    </row>
    <row r="7980" spans="1:9" x14ac:dyDescent="0.25">
      <c r="A7980">
        <v>29</v>
      </c>
      <c r="B7980">
        <v>2</v>
      </c>
      <c r="C7980">
        <v>2020</v>
      </c>
      <c r="D7980">
        <v>0</v>
      </c>
      <c r="E7980">
        <v>0</v>
      </c>
      <c r="F7980" s="1" t="s">
        <v>133</v>
      </c>
      <c r="G7980" s="1" t="s">
        <v>234</v>
      </c>
      <c r="H7980" s="2">
        <f t="shared" si="248"/>
        <v>43890</v>
      </c>
      <c r="I7980" s="2">
        <f t="shared" si="249"/>
        <v>43889</v>
      </c>
    </row>
    <row r="7981" spans="1:9" x14ac:dyDescent="0.25">
      <c r="A7981">
        <v>28</v>
      </c>
      <c r="B7981">
        <v>2</v>
      </c>
      <c r="C7981">
        <v>2020</v>
      </c>
      <c r="D7981">
        <v>0</v>
      </c>
      <c r="E7981">
        <v>0</v>
      </c>
      <c r="F7981" s="1" t="s">
        <v>133</v>
      </c>
      <c r="G7981" s="1" t="s">
        <v>234</v>
      </c>
      <c r="H7981" s="2">
        <f t="shared" si="248"/>
        <v>43889</v>
      </c>
      <c r="I7981" s="2">
        <f t="shared" si="249"/>
        <v>43888</v>
      </c>
    </row>
    <row r="7982" spans="1:9" x14ac:dyDescent="0.25">
      <c r="A7982">
        <v>27</v>
      </c>
      <c r="B7982">
        <v>2</v>
      </c>
      <c r="C7982">
        <v>2020</v>
      </c>
      <c r="D7982">
        <v>0</v>
      </c>
      <c r="E7982">
        <v>0</v>
      </c>
      <c r="F7982" s="1" t="s">
        <v>133</v>
      </c>
      <c r="G7982" s="1" t="s">
        <v>234</v>
      </c>
      <c r="H7982" s="2">
        <f t="shared" si="248"/>
        <v>43888</v>
      </c>
      <c r="I7982" s="2">
        <f t="shared" si="249"/>
        <v>43887</v>
      </c>
    </row>
    <row r="7983" spans="1:9" x14ac:dyDescent="0.25">
      <c r="A7983">
        <v>26</v>
      </c>
      <c r="B7983">
        <v>2</v>
      </c>
      <c r="C7983">
        <v>2020</v>
      </c>
      <c r="D7983">
        <v>0</v>
      </c>
      <c r="E7983">
        <v>0</v>
      </c>
      <c r="F7983" s="1" t="s">
        <v>133</v>
      </c>
      <c r="G7983" s="1" t="s">
        <v>234</v>
      </c>
      <c r="H7983" s="2">
        <f t="shared" si="248"/>
        <v>43887</v>
      </c>
      <c r="I7983" s="2">
        <f t="shared" si="249"/>
        <v>43886</v>
      </c>
    </row>
    <row r="7984" spans="1:9" x14ac:dyDescent="0.25">
      <c r="A7984">
        <v>25</v>
      </c>
      <c r="B7984">
        <v>2</v>
      </c>
      <c r="C7984">
        <v>2020</v>
      </c>
      <c r="D7984">
        <v>0</v>
      </c>
      <c r="E7984">
        <v>0</v>
      </c>
      <c r="F7984" s="1" t="s">
        <v>133</v>
      </c>
      <c r="G7984" s="1" t="s">
        <v>234</v>
      </c>
      <c r="H7984" s="2">
        <f t="shared" si="248"/>
        <v>43886</v>
      </c>
      <c r="I7984" s="2">
        <f t="shared" si="249"/>
        <v>43885</v>
      </c>
    </row>
    <row r="7985" spans="1:9" x14ac:dyDescent="0.25">
      <c r="A7985">
        <v>24</v>
      </c>
      <c r="B7985">
        <v>2</v>
      </c>
      <c r="C7985">
        <v>2020</v>
      </c>
      <c r="D7985">
        <v>0</v>
      </c>
      <c r="E7985">
        <v>0</v>
      </c>
      <c r="F7985" s="1" t="s">
        <v>133</v>
      </c>
      <c r="G7985" s="1" t="s">
        <v>234</v>
      </c>
      <c r="H7985" s="2">
        <f t="shared" si="248"/>
        <v>43885</v>
      </c>
      <c r="I7985" s="2">
        <f t="shared" si="249"/>
        <v>43884</v>
      </c>
    </row>
    <row r="7986" spans="1:9" x14ac:dyDescent="0.25">
      <c r="A7986">
        <v>23</v>
      </c>
      <c r="B7986">
        <v>2</v>
      </c>
      <c r="C7986">
        <v>2020</v>
      </c>
      <c r="D7986">
        <v>0</v>
      </c>
      <c r="E7986">
        <v>0</v>
      </c>
      <c r="F7986" s="1" t="s">
        <v>133</v>
      </c>
      <c r="G7986" s="1" t="s">
        <v>234</v>
      </c>
      <c r="H7986" s="2">
        <f t="shared" si="248"/>
        <v>43884</v>
      </c>
      <c r="I7986" s="2">
        <f t="shared" si="249"/>
        <v>43883</v>
      </c>
    </row>
    <row r="7987" spans="1:9" x14ac:dyDescent="0.25">
      <c r="A7987">
        <v>22</v>
      </c>
      <c r="B7987">
        <v>2</v>
      </c>
      <c r="C7987">
        <v>2020</v>
      </c>
      <c r="D7987">
        <v>0</v>
      </c>
      <c r="E7987">
        <v>0</v>
      </c>
      <c r="F7987" s="1" t="s">
        <v>133</v>
      </c>
      <c r="G7987" s="1" t="s">
        <v>234</v>
      </c>
      <c r="H7987" s="2">
        <f t="shared" si="248"/>
        <v>43883</v>
      </c>
      <c r="I7987" s="2">
        <f t="shared" si="249"/>
        <v>43882</v>
      </c>
    </row>
    <row r="7988" spans="1:9" x14ac:dyDescent="0.25">
      <c r="A7988">
        <v>21</v>
      </c>
      <c r="B7988">
        <v>2</v>
      </c>
      <c r="C7988">
        <v>2020</v>
      </c>
      <c r="D7988">
        <v>0</v>
      </c>
      <c r="E7988">
        <v>0</v>
      </c>
      <c r="F7988" s="1" t="s">
        <v>133</v>
      </c>
      <c r="G7988" s="1" t="s">
        <v>234</v>
      </c>
      <c r="H7988" s="2">
        <f t="shared" si="248"/>
        <v>43882</v>
      </c>
      <c r="I7988" s="2">
        <f t="shared" si="249"/>
        <v>43881</v>
      </c>
    </row>
    <row r="7989" spans="1:9" x14ac:dyDescent="0.25">
      <c r="A7989">
        <v>20</v>
      </c>
      <c r="B7989">
        <v>2</v>
      </c>
      <c r="C7989">
        <v>2020</v>
      </c>
      <c r="D7989">
        <v>0</v>
      </c>
      <c r="E7989">
        <v>0</v>
      </c>
      <c r="F7989" s="1" t="s">
        <v>133</v>
      </c>
      <c r="G7989" s="1" t="s">
        <v>234</v>
      </c>
      <c r="H7989" s="2">
        <f t="shared" si="248"/>
        <v>43881</v>
      </c>
      <c r="I7989" s="2">
        <f t="shared" si="249"/>
        <v>43880</v>
      </c>
    </row>
    <row r="7990" spans="1:9" x14ac:dyDescent="0.25">
      <c r="A7990">
        <v>19</v>
      </c>
      <c r="B7990">
        <v>2</v>
      </c>
      <c r="C7990">
        <v>2020</v>
      </c>
      <c r="D7990">
        <v>0</v>
      </c>
      <c r="E7990">
        <v>0</v>
      </c>
      <c r="F7990" s="1" t="s">
        <v>133</v>
      </c>
      <c r="G7990" s="1" t="s">
        <v>234</v>
      </c>
      <c r="H7990" s="2">
        <f t="shared" si="248"/>
        <v>43880</v>
      </c>
      <c r="I7990" s="2">
        <f t="shared" si="249"/>
        <v>43879</v>
      </c>
    </row>
    <row r="7991" spans="1:9" x14ac:dyDescent="0.25">
      <c r="A7991">
        <v>18</v>
      </c>
      <c r="B7991">
        <v>2</v>
      </c>
      <c r="C7991">
        <v>2020</v>
      </c>
      <c r="D7991">
        <v>0</v>
      </c>
      <c r="E7991">
        <v>0</v>
      </c>
      <c r="F7991" s="1" t="s">
        <v>133</v>
      </c>
      <c r="G7991" s="1" t="s">
        <v>234</v>
      </c>
      <c r="H7991" s="2">
        <f t="shared" si="248"/>
        <v>43879</v>
      </c>
      <c r="I7991" s="2">
        <f t="shared" si="249"/>
        <v>43878</v>
      </c>
    </row>
    <row r="7992" spans="1:9" x14ac:dyDescent="0.25">
      <c r="A7992">
        <v>17</v>
      </c>
      <c r="B7992">
        <v>2</v>
      </c>
      <c r="C7992">
        <v>2020</v>
      </c>
      <c r="D7992">
        <v>0</v>
      </c>
      <c r="E7992">
        <v>0</v>
      </c>
      <c r="F7992" s="1" t="s">
        <v>133</v>
      </c>
      <c r="G7992" s="1" t="s">
        <v>234</v>
      </c>
      <c r="H7992" s="2">
        <f t="shared" si="248"/>
        <v>43878</v>
      </c>
      <c r="I7992" s="2">
        <f t="shared" si="249"/>
        <v>43877</v>
      </c>
    </row>
    <row r="7993" spans="1:9" x14ac:dyDescent="0.25">
      <c r="A7993">
        <v>16</v>
      </c>
      <c r="B7993">
        <v>2</v>
      </c>
      <c r="C7993">
        <v>2020</v>
      </c>
      <c r="D7993">
        <v>0</v>
      </c>
      <c r="E7993">
        <v>0</v>
      </c>
      <c r="F7993" s="1" t="s">
        <v>133</v>
      </c>
      <c r="G7993" s="1" t="s">
        <v>234</v>
      </c>
      <c r="H7993" s="2">
        <f t="shared" si="248"/>
        <v>43877</v>
      </c>
      <c r="I7993" s="2">
        <f t="shared" si="249"/>
        <v>43876</v>
      </c>
    </row>
    <row r="7994" spans="1:9" x14ac:dyDescent="0.25">
      <c r="A7994">
        <v>15</v>
      </c>
      <c r="B7994">
        <v>2</v>
      </c>
      <c r="C7994">
        <v>2020</v>
      </c>
      <c r="D7994">
        <v>0</v>
      </c>
      <c r="E7994">
        <v>0</v>
      </c>
      <c r="F7994" s="1" t="s">
        <v>133</v>
      </c>
      <c r="G7994" s="1" t="s">
        <v>234</v>
      </c>
      <c r="H7994" s="2">
        <f t="shared" si="248"/>
        <v>43876</v>
      </c>
      <c r="I7994" s="2">
        <f t="shared" si="249"/>
        <v>43875</v>
      </c>
    </row>
    <row r="7995" spans="1:9" x14ac:dyDescent="0.25">
      <c r="A7995">
        <v>14</v>
      </c>
      <c r="B7995">
        <v>2</v>
      </c>
      <c r="C7995">
        <v>2020</v>
      </c>
      <c r="D7995">
        <v>0</v>
      </c>
      <c r="E7995">
        <v>0</v>
      </c>
      <c r="F7995" s="1" t="s">
        <v>133</v>
      </c>
      <c r="G7995" s="1" t="s">
        <v>234</v>
      </c>
      <c r="H7995" s="2">
        <f t="shared" si="248"/>
        <v>43875</v>
      </c>
      <c r="I7995" s="2">
        <f t="shared" si="249"/>
        <v>43874</v>
      </c>
    </row>
    <row r="7996" spans="1:9" x14ac:dyDescent="0.25">
      <c r="A7996">
        <v>13</v>
      </c>
      <c r="B7996">
        <v>2</v>
      </c>
      <c r="C7996">
        <v>2020</v>
      </c>
      <c r="D7996">
        <v>0</v>
      </c>
      <c r="E7996">
        <v>0</v>
      </c>
      <c r="F7996" s="1" t="s">
        <v>133</v>
      </c>
      <c r="G7996" s="1" t="s">
        <v>234</v>
      </c>
      <c r="H7996" s="2">
        <f t="shared" si="248"/>
        <v>43874</v>
      </c>
      <c r="I7996" s="2">
        <f t="shared" si="249"/>
        <v>43873</v>
      </c>
    </row>
    <row r="7997" spans="1:9" x14ac:dyDescent="0.25">
      <c r="A7997">
        <v>12</v>
      </c>
      <c r="B7997">
        <v>2</v>
      </c>
      <c r="C7997">
        <v>2020</v>
      </c>
      <c r="D7997">
        <v>0</v>
      </c>
      <c r="E7997">
        <v>0</v>
      </c>
      <c r="F7997" s="1" t="s">
        <v>133</v>
      </c>
      <c r="G7997" s="1" t="s">
        <v>234</v>
      </c>
      <c r="H7997" s="2">
        <f t="shared" si="248"/>
        <v>43873</v>
      </c>
      <c r="I7997" s="2">
        <f t="shared" si="249"/>
        <v>43872</v>
      </c>
    </row>
    <row r="7998" spans="1:9" x14ac:dyDescent="0.25">
      <c r="A7998">
        <v>11</v>
      </c>
      <c r="B7998">
        <v>2</v>
      </c>
      <c r="C7998">
        <v>2020</v>
      </c>
      <c r="D7998">
        <v>0</v>
      </c>
      <c r="E7998">
        <v>0</v>
      </c>
      <c r="F7998" s="1" t="s">
        <v>133</v>
      </c>
      <c r="G7998" s="1" t="s">
        <v>234</v>
      </c>
      <c r="H7998" s="2">
        <f t="shared" si="248"/>
        <v>43872</v>
      </c>
      <c r="I7998" s="2">
        <f t="shared" si="249"/>
        <v>43871</v>
      </c>
    </row>
    <row r="7999" spans="1:9" x14ac:dyDescent="0.25">
      <c r="A7999">
        <v>10</v>
      </c>
      <c r="B7999">
        <v>2</v>
      </c>
      <c r="C7999">
        <v>2020</v>
      </c>
      <c r="D7999">
        <v>0</v>
      </c>
      <c r="E7999">
        <v>0</v>
      </c>
      <c r="F7999" s="1" t="s">
        <v>133</v>
      </c>
      <c r="G7999" s="1" t="s">
        <v>234</v>
      </c>
      <c r="H7999" s="2">
        <f t="shared" si="248"/>
        <v>43871</v>
      </c>
      <c r="I7999" s="2">
        <f t="shared" si="249"/>
        <v>43870</v>
      </c>
    </row>
    <row r="8000" spans="1:9" x14ac:dyDescent="0.25">
      <c r="A8000">
        <v>9</v>
      </c>
      <c r="B8000">
        <v>2</v>
      </c>
      <c r="C8000">
        <v>2020</v>
      </c>
      <c r="D8000">
        <v>0</v>
      </c>
      <c r="E8000">
        <v>0</v>
      </c>
      <c r="F8000" s="1" t="s">
        <v>133</v>
      </c>
      <c r="G8000" s="1" t="s">
        <v>234</v>
      </c>
      <c r="H8000" s="2">
        <f t="shared" si="248"/>
        <v>43870</v>
      </c>
      <c r="I8000" s="2">
        <f t="shared" si="249"/>
        <v>43869</v>
      </c>
    </row>
    <row r="8001" spans="1:9" x14ac:dyDescent="0.25">
      <c r="A8001">
        <v>8</v>
      </c>
      <c r="B8001">
        <v>2</v>
      </c>
      <c r="C8001">
        <v>2020</v>
      </c>
      <c r="D8001">
        <v>0</v>
      </c>
      <c r="E8001">
        <v>0</v>
      </c>
      <c r="F8001" s="1" t="s">
        <v>133</v>
      </c>
      <c r="G8001" s="1" t="s">
        <v>234</v>
      </c>
      <c r="H8001" s="2">
        <f t="shared" si="248"/>
        <v>43869</v>
      </c>
      <c r="I8001" s="2">
        <f t="shared" si="249"/>
        <v>43868</v>
      </c>
    </row>
    <row r="8002" spans="1:9" x14ac:dyDescent="0.25">
      <c r="A8002">
        <v>7</v>
      </c>
      <c r="B8002">
        <v>2</v>
      </c>
      <c r="C8002">
        <v>2020</v>
      </c>
      <c r="D8002">
        <v>0</v>
      </c>
      <c r="E8002">
        <v>0</v>
      </c>
      <c r="F8002" s="1" t="s">
        <v>133</v>
      </c>
      <c r="G8002" s="1" t="s">
        <v>234</v>
      </c>
      <c r="H8002" s="2">
        <f t="shared" ref="H8002:H8065" si="250">DATE(C8002,B8002,A8002)</f>
        <v>43868</v>
      </c>
      <c r="I8002" s="2">
        <f t="shared" ref="I8002:I8065" si="251">H8002-1</f>
        <v>43867</v>
      </c>
    </row>
    <row r="8003" spans="1:9" x14ac:dyDescent="0.25">
      <c r="A8003">
        <v>6</v>
      </c>
      <c r="B8003">
        <v>2</v>
      </c>
      <c r="C8003">
        <v>2020</v>
      </c>
      <c r="D8003">
        <v>0</v>
      </c>
      <c r="E8003">
        <v>0</v>
      </c>
      <c r="F8003" s="1" t="s">
        <v>133</v>
      </c>
      <c r="G8003" s="1" t="s">
        <v>234</v>
      </c>
      <c r="H8003" s="2">
        <f t="shared" si="250"/>
        <v>43867</v>
      </c>
      <c r="I8003" s="2">
        <f t="shared" si="251"/>
        <v>43866</v>
      </c>
    </row>
    <row r="8004" spans="1:9" x14ac:dyDescent="0.25">
      <c r="A8004">
        <v>5</v>
      </c>
      <c r="B8004">
        <v>2</v>
      </c>
      <c r="C8004">
        <v>2020</v>
      </c>
      <c r="D8004">
        <v>0</v>
      </c>
      <c r="E8004">
        <v>0</v>
      </c>
      <c r="F8004" s="1" t="s">
        <v>133</v>
      </c>
      <c r="G8004" s="1" t="s">
        <v>234</v>
      </c>
      <c r="H8004" s="2">
        <f t="shared" si="250"/>
        <v>43866</v>
      </c>
      <c r="I8004" s="2">
        <f t="shared" si="251"/>
        <v>43865</v>
      </c>
    </row>
    <row r="8005" spans="1:9" x14ac:dyDescent="0.25">
      <c r="A8005">
        <v>4</v>
      </c>
      <c r="B8005">
        <v>2</v>
      </c>
      <c r="C8005">
        <v>2020</v>
      </c>
      <c r="D8005">
        <v>0</v>
      </c>
      <c r="E8005">
        <v>0</v>
      </c>
      <c r="F8005" s="1" t="s">
        <v>133</v>
      </c>
      <c r="G8005" s="1" t="s">
        <v>234</v>
      </c>
      <c r="H8005" s="2">
        <f t="shared" si="250"/>
        <v>43865</v>
      </c>
      <c r="I8005" s="2">
        <f t="shared" si="251"/>
        <v>43864</v>
      </c>
    </row>
    <row r="8006" spans="1:9" x14ac:dyDescent="0.25">
      <c r="A8006">
        <v>3</v>
      </c>
      <c r="B8006">
        <v>2</v>
      </c>
      <c r="C8006">
        <v>2020</v>
      </c>
      <c r="D8006">
        <v>0</v>
      </c>
      <c r="E8006">
        <v>0</v>
      </c>
      <c r="F8006" s="1" t="s">
        <v>133</v>
      </c>
      <c r="G8006" s="1" t="s">
        <v>234</v>
      </c>
      <c r="H8006" s="2">
        <f t="shared" si="250"/>
        <v>43864</v>
      </c>
      <c r="I8006" s="2">
        <f t="shared" si="251"/>
        <v>43863</v>
      </c>
    </row>
    <row r="8007" spans="1:9" x14ac:dyDescent="0.25">
      <c r="A8007">
        <v>2</v>
      </c>
      <c r="B8007">
        <v>2</v>
      </c>
      <c r="C8007">
        <v>2020</v>
      </c>
      <c r="D8007">
        <v>0</v>
      </c>
      <c r="E8007">
        <v>0</v>
      </c>
      <c r="F8007" s="1" t="s">
        <v>133</v>
      </c>
      <c r="G8007" s="1" t="s">
        <v>234</v>
      </c>
      <c r="H8007" s="2">
        <f t="shared" si="250"/>
        <v>43863</v>
      </c>
      <c r="I8007" s="2">
        <f t="shared" si="251"/>
        <v>43862</v>
      </c>
    </row>
    <row r="8008" spans="1:9" x14ac:dyDescent="0.25">
      <c r="A8008">
        <v>1</v>
      </c>
      <c r="B8008">
        <v>2</v>
      </c>
      <c r="C8008">
        <v>2020</v>
      </c>
      <c r="D8008">
        <v>0</v>
      </c>
      <c r="E8008">
        <v>0</v>
      </c>
      <c r="F8008" s="1" t="s">
        <v>133</v>
      </c>
      <c r="G8008" s="1" t="s">
        <v>234</v>
      </c>
      <c r="H8008" s="2">
        <f t="shared" si="250"/>
        <v>43862</v>
      </c>
      <c r="I8008" s="2">
        <f t="shared" si="251"/>
        <v>43861</v>
      </c>
    </row>
    <row r="8009" spans="1:9" x14ac:dyDescent="0.25">
      <c r="A8009">
        <v>31</v>
      </c>
      <c r="B8009">
        <v>1</v>
      </c>
      <c r="C8009">
        <v>2020</v>
      </c>
      <c r="D8009">
        <v>0</v>
      </c>
      <c r="E8009">
        <v>0</v>
      </c>
      <c r="F8009" s="1" t="s">
        <v>133</v>
      </c>
      <c r="G8009" s="1" t="s">
        <v>234</v>
      </c>
      <c r="H8009" s="2">
        <f t="shared" si="250"/>
        <v>43861</v>
      </c>
      <c r="I8009" s="2">
        <f t="shared" si="251"/>
        <v>43860</v>
      </c>
    </row>
    <row r="8010" spans="1:9" x14ac:dyDescent="0.25">
      <c r="A8010">
        <v>30</v>
      </c>
      <c r="B8010">
        <v>1</v>
      </c>
      <c r="C8010">
        <v>2020</v>
      </c>
      <c r="D8010">
        <v>0</v>
      </c>
      <c r="E8010">
        <v>0</v>
      </c>
      <c r="F8010" s="1" t="s">
        <v>133</v>
      </c>
      <c r="G8010" s="1" t="s">
        <v>234</v>
      </c>
      <c r="H8010" s="2">
        <f t="shared" si="250"/>
        <v>43860</v>
      </c>
      <c r="I8010" s="2">
        <f t="shared" si="251"/>
        <v>43859</v>
      </c>
    </row>
    <row r="8011" spans="1:9" x14ac:dyDescent="0.25">
      <c r="A8011">
        <v>29</v>
      </c>
      <c r="B8011">
        <v>1</v>
      </c>
      <c r="C8011">
        <v>2020</v>
      </c>
      <c r="D8011">
        <v>0</v>
      </c>
      <c r="E8011">
        <v>0</v>
      </c>
      <c r="F8011" s="1" t="s">
        <v>133</v>
      </c>
      <c r="G8011" s="1" t="s">
        <v>234</v>
      </c>
      <c r="H8011" s="2">
        <f t="shared" si="250"/>
        <v>43859</v>
      </c>
      <c r="I8011" s="2">
        <f t="shared" si="251"/>
        <v>43858</v>
      </c>
    </row>
    <row r="8012" spans="1:9" x14ac:dyDescent="0.25">
      <c r="A8012">
        <v>28</v>
      </c>
      <c r="B8012">
        <v>1</v>
      </c>
      <c r="C8012">
        <v>2020</v>
      </c>
      <c r="D8012">
        <v>0</v>
      </c>
      <c r="E8012">
        <v>0</v>
      </c>
      <c r="F8012" s="1" t="s">
        <v>133</v>
      </c>
      <c r="G8012" s="1" t="s">
        <v>234</v>
      </c>
      <c r="H8012" s="2">
        <f t="shared" si="250"/>
        <v>43858</v>
      </c>
      <c r="I8012" s="2">
        <f t="shared" si="251"/>
        <v>43857</v>
      </c>
    </row>
    <row r="8013" spans="1:9" x14ac:dyDescent="0.25">
      <c r="A8013">
        <v>27</v>
      </c>
      <c r="B8013">
        <v>1</v>
      </c>
      <c r="C8013">
        <v>2020</v>
      </c>
      <c r="D8013">
        <v>0</v>
      </c>
      <c r="E8013">
        <v>0</v>
      </c>
      <c r="F8013" s="1" t="s">
        <v>133</v>
      </c>
      <c r="G8013" s="1" t="s">
        <v>234</v>
      </c>
      <c r="H8013" s="2">
        <f t="shared" si="250"/>
        <v>43857</v>
      </c>
      <c r="I8013" s="2">
        <f t="shared" si="251"/>
        <v>43856</v>
      </c>
    </row>
    <row r="8014" spans="1:9" x14ac:dyDescent="0.25">
      <c r="A8014">
        <v>26</v>
      </c>
      <c r="B8014">
        <v>1</v>
      </c>
      <c r="C8014">
        <v>2020</v>
      </c>
      <c r="D8014">
        <v>0</v>
      </c>
      <c r="E8014">
        <v>0</v>
      </c>
      <c r="F8014" s="1" t="s">
        <v>133</v>
      </c>
      <c r="G8014" s="1" t="s">
        <v>234</v>
      </c>
      <c r="H8014" s="2">
        <f t="shared" si="250"/>
        <v>43856</v>
      </c>
      <c r="I8014" s="2">
        <f t="shared" si="251"/>
        <v>43855</v>
      </c>
    </row>
    <row r="8015" spans="1:9" x14ac:dyDescent="0.25">
      <c r="A8015">
        <v>25</v>
      </c>
      <c r="B8015">
        <v>1</v>
      </c>
      <c r="C8015">
        <v>2020</v>
      </c>
      <c r="D8015">
        <v>1</v>
      </c>
      <c r="E8015">
        <v>0</v>
      </c>
      <c r="F8015" s="1" t="s">
        <v>133</v>
      </c>
      <c r="G8015" s="1" t="s">
        <v>234</v>
      </c>
      <c r="H8015" s="2">
        <f t="shared" si="250"/>
        <v>43855</v>
      </c>
      <c r="I8015" s="2">
        <f t="shared" si="251"/>
        <v>43854</v>
      </c>
    </row>
    <row r="8016" spans="1:9" x14ac:dyDescent="0.25">
      <c r="A8016">
        <v>24</v>
      </c>
      <c r="B8016">
        <v>1</v>
      </c>
      <c r="C8016">
        <v>2020</v>
      </c>
      <c r="D8016">
        <v>0</v>
      </c>
      <c r="E8016">
        <v>0</v>
      </c>
      <c r="F8016" s="1" t="s">
        <v>133</v>
      </c>
      <c r="G8016" s="1" t="s">
        <v>234</v>
      </c>
      <c r="H8016" s="2">
        <f t="shared" si="250"/>
        <v>43854</v>
      </c>
      <c r="I8016" s="2">
        <f t="shared" si="251"/>
        <v>43853</v>
      </c>
    </row>
    <row r="8017" spans="1:9" x14ac:dyDescent="0.25">
      <c r="A8017">
        <v>23</v>
      </c>
      <c r="B8017">
        <v>1</v>
      </c>
      <c r="C8017">
        <v>2020</v>
      </c>
      <c r="D8017">
        <v>0</v>
      </c>
      <c r="E8017">
        <v>0</v>
      </c>
      <c r="F8017" s="1" t="s">
        <v>133</v>
      </c>
      <c r="G8017" s="1" t="s">
        <v>234</v>
      </c>
      <c r="H8017" s="2">
        <f t="shared" si="250"/>
        <v>43853</v>
      </c>
      <c r="I8017" s="2">
        <f t="shared" si="251"/>
        <v>43852</v>
      </c>
    </row>
    <row r="8018" spans="1:9" x14ac:dyDescent="0.25">
      <c r="A8018">
        <v>22</v>
      </c>
      <c r="B8018">
        <v>1</v>
      </c>
      <c r="C8018">
        <v>2020</v>
      </c>
      <c r="D8018">
        <v>0</v>
      </c>
      <c r="E8018">
        <v>0</v>
      </c>
      <c r="F8018" s="1" t="s">
        <v>133</v>
      </c>
      <c r="G8018" s="1" t="s">
        <v>234</v>
      </c>
      <c r="H8018" s="2">
        <f t="shared" si="250"/>
        <v>43852</v>
      </c>
      <c r="I8018" s="2">
        <f t="shared" si="251"/>
        <v>43851</v>
      </c>
    </row>
    <row r="8019" spans="1:9" x14ac:dyDescent="0.25">
      <c r="A8019">
        <v>21</v>
      </c>
      <c r="B8019">
        <v>1</v>
      </c>
      <c r="C8019">
        <v>2020</v>
      </c>
      <c r="D8019">
        <v>0</v>
      </c>
      <c r="E8019">
        <v>0</v>
      </c>
      <c r="F8019" s="1" t="s">
        <v>133</v>
      </c>
      <c r="G8019" s="1" t="s">
        <v>234</v>
      </c>
      <c r="H8019" s="2">
        <f t="shared" si="250"/>
        <v>43851</v>
      </c>
      <c r="I8019" s="2">
        <f t="shared" si="251"/>
        <v>43850</v>
      </c>
    </row>
    <row r="8020" spans="1:9" x14ac:dyDescent="0.25">
      <c r="A8020">
        <v>20</v>
      </c>
      <c r="B8020">
        <v>1</v>
      </c>
      <c r="C8020">
        <v>2020</v>
      </c>
      <c r="D8020">
        <v>0</v>
      </c>
      <c r="E8020">
        <v>0</v>
      </c>
      <c r="F8020" s="1" t="s">
        <v>133</v>
      </c>
      <c r="G8020" s="1" t="s">
        <v>234</v>
      </c>
      <c r="H8020" s="2">
        <f t="shared" si="250"/>
        <v>43850</v>
      </c>
      <c r="I8020" s="2">
        <f t="shared" si="251"/>
        <v>43849</v>
      </c>
    </row>
    <row r="8021" spans="1:9" x14ac:dyDescent="0.25">
      <c r="A8021">
        <v>19</v>
      </c>
      <c r="B8021">
        <v>1</v>
      </c>
      <c r="C8021">
        <v>2020</v>
      </c>
      <c r="D8021">
        <v>0</v>
      </c>
      <c r="E8021">
        <v>0</v>
      </c>
      <c r="F8021" s="1" t="s">
        <v>133</v>
      </c>
      <c r="G8021" s="1" t="s">
        <v>234</v>
      </c>
      <c r="H8021" s="2">
        <f t="shared" si="250"/>
        <v>43849</v>
      </c>
      <c r="I8021" s="2">
        <f t="shared" si="251"/>
        <v>43848</v>
      </c>
    </row>
    <row r="8022" spans="1:9" x14ac:dyDescent="0.25">
      <c r="A8022">
        <v>18</v>
      </c>
      <c r="B8022">
        <v>1</v>
      </c>
      <c r="C8022">
        <v>2020</v>
      </c>
      <c r="D8022">
        <v>0</v>
      </c>
      <c r="E8022">
        <v>0</v>
      </c>
      <c r="F8022" s="1" t="s">
        <v>133</v>
      </c>
      <c r="G8022" s="1" t="s">
        <v>234</v>
      </c>
      <c r="H8022" s="2">
        <f t="shared" si="250"/>
        <v>43848</v>
      </c>
      <c r="I8022" s="2">
        <f t="shared" si="251"/>
        <v>43847</v>
      </c>
    </row>
    <row r="8023" spans="1:9" x14ac:dyDescent="0.25">
      <c r="A8023">
        <v>17</v>
      </c>
      <c r="B8023">
        <v>1</v>
      </c>
      <c r="C8023">
        <v>2020</v>
      </c>
      <c r="D8023">
        <v>0</v>
      </c>
      <c r="E8023">
        <v>0</v>
      </c>
      <c r="F8023" s="1" t="s">
        <v>133</v>
      </c>
      <c r="G8023" s="1" t="s">
        <v>234</v>
      </c>
      <c r="H8023" s="2">
        <f t="shared" si="250"/>
        <v>43847</v>
      </c>
      <c r="I8023" s="2">
        <f t="shared" si="251"/>
        <v>43846</v>
      </c>
    </row>
    <row r="8024" spans="1:9" x14ac:dyDescent="0.25">
      <c r="A8024">
        <v>16</v>
      </c>
      <c r="B8024">
        <v>1</v>
      </c>
      <c r="C8024">
        <v>2020</v>
      </c>
      <c r="D8024">
        <v>0</v>
      </c>
      <c r="E8024">
        <v>0</v>
      </c>
      <c r="F8024" s="1" t="s">
        <v>133</v>
      </c>
      <c r="G8024" s="1" t="s">
        <v>234</v>
      </c>
      <c r="H8024" s="2">
        <f t="shared" si="250"/>
        <v>43846</v>
      </c>
      <c r="I8024" s="2">
        <f t="shared" si="251"/>
        <v>43845</v>
      </c>
    </row>
    <row r="8025" spans="1:9" x14ac:dyDescent="0.25">
      <c r="A8025">
        <v>15</v>
      </c>
      <c r="B8025">
        <v>1</v>
      </c>
      <c r="C8025">
        <v>2020</v>
      </c>
      <c r="D8025">
        <v>0</v>
      </c>
      <c r="E8025">
        <v>0</v>
      </c>
      <c r="F8025" s="1" t="s">
        <v>133</v>
      </c>
      <c r="G8025" s="1" t="s">
        <v>234</v>
      </c>
      <c r="H8025" s="2">
        <f t="shared" si="250"/>
        <v>43845</v>
      </c>
      <c r="I8025" s="2">
        <f t="shared" si="251"/>
        <v>43844</v>
      </c>
    </row>
    <row r="8026" spans="1:9" x14ac:dyDescent="0.25">
      <c r="A8026">
        <v>14</v>
      </c>
      <c r="B8026">
        <v>1</v>
      </c>
      <c r="C8026">
        <v>2020</v>
      </c>
      <c r="D8026">
        <v>0</v>
      </c>
      <c r="E8026">
        <v>0</v>
      </c>
      <c r="F8026" s="1" t="s">
        <v>133</v>
      </c>
      <c r="G8026" s="1" t="s">
        <v>234</v>
      </c>
      <c r="H8026" s="2">
        <f t="shared" si="250"/>
        <v>43844</v>
      </c>
      <c r="I8026" s="2">
        <f t="shared" si="251"/>
        <v>43843</v>
      </c>
    </row>
    <row r="8027" spans="1:9" x14ac:dyDescent="0.25">
      <c r="A8027">
        <v>13</v>
      </c>
      <c r="B8027">
        <v>1</v>
      </c>
      <c r="C8027">
        <v>2020</v>
      </c>
      <c r="D8027">
        <v>0</v>
      </c>
      <c r="E8027">
        <v>0</v>
      </c>
      <c r="F8027" s="1" t="s">
        <v>133</v>
      </c>
      <c r="G8027" s="1" t="s">
        <v>234</v>
      </c>
      <c r="H8027" s="2">
        <f t="shared" si="250"/>
        <v>43843</v>
      </c>
      <c r="I8027" s="2">
        <f t="shared" si="251"/>
        <v>43842</v>
      </c>
    </row>
    <row r="8028" spans="1:9" x14ac:dyDescent="0.25">
      <c r="A8028">
        <v>12</v>
      </c>
      <c r="B8028">
        <v>1</v>
      </c>
      <c r="C8028">
        <v>2020</v>
      </c>
      <c r="D8028">
        <v>0</v>
      </c>
      <c r="E8028">
        <v>0</v>
      </c>
      <c r="F8028" s="1" t="s">
        <v>133</v>
      </c>
      <c r="G8028" s="1" t="s">
        <v>234</v>
      </c>
      <c r="H8028" s="2">
        <f t="shared" si="250"/>
        <v>43842</v>
      </c>
      <c r="I8028" s="2">
        <f t="shared" si="251"/>
        <v>43841</v>
      </c>
    </row>
    <row r="8029" spans="1:9" x14ac:dyDescent="0.25">
      <c r="A8029">
        <v>11</v>
      </c>
      <c r="B8029">
        <v>1</v>
      </c>
      <c r="C8029">
        <v>2020</v>
      </c>
      <c r="D8029">
        <v>0</v>
      </c>
      <c r="E8029">
        <v>0</v>
      </c>
      <c r="F8029" s="1" t="s">
        <v>133</v>
      </c>
      <c r="G8029" s="1" t="s">
        <v>234</v>
      </c>
      <c r="H8029" s="2">
        <f t="shared" si="250"/>
        <v>43841</v>
      </c>
      <c r="I8029" s="2">
        <f t="shared" si="251"/>
        <v>43840</v>
      </c>
    </row>
    <row r="8030" spans="1:9" x14ac:dyDescent="0.25">
      <c r="A8030">
        <v>10</v>
      </c>
      <c r="B8030">
        <v>1</v>
      </c>
      <c r="C8030">
        <v>2020</v>
      </c>
      <c r="D8030">
        <v>0</v>
      </c>
      <c r="E8030">
        <v>0</v>
      </c>
      <c r="F8030" s="1" t="s">
        <v>133</v>
      </c>
      <c r="G8030" s="1" t="s">
        <v>234</v>
      </c>
      <c r="H8030" s="2">
        <f t="shared" si="250"/>
        <v>43840</v>
      </c>
      <c r="I8030" s="2">
        <f t="shared" si="251"/>
        <v>43839</v>
      </c>
    </row>
    <row r="8031" spans="1:9" x14ac:dyDescent="0.25">
      <c r="A8031">
        <v>9</v>
      </c>
      <c r="B8031">
        <v>1</v>
      </c>
      <c r="C8031">
        <v>2020</v>
      </c>
      <c r="D8031">
        <v>0</v>
      </c>
      <c r="E8031">
        <v>0</v>
      </c>
      <c r="F8031" s="1" t="s">
        <v>133</v>
      </c>
      <c r="G8031" s="1" t="s">
        <v>234</v>
      </c>
      <c r="H8031" s="2">
        <f t="shared" si="250"/>
        <v>43839</v>
      </c>
      <c r="I8031" s="2">
        <f t="shared" si="251"/>
        <v>43838</v>
      </c>
    </row>
    <row r="8032" spans="1:9" x14ac:dyDescent="0.25">
      <c r="A8032">
        <v>8</v>
      </c>
      <c r="B8032">
        <v>1</v>
      </c>
      <c r="C8032">
        <v>2020</v>
      </c>
      <c r="D8032">
        <v>0</v>
      </c>
      <c r="E8032">
        <v>0</v>
      </c>
      <c r="F8032" s="1" t="s">
        <v>133</v>
      </c>
      <c r="G8032" s="1" t="s">
        <v>234</v>
      </c>
      <c r="H8032" s="2">
        <f t="shared" si="250"/>
        <v>43838</v>
      </c>
      <c r="I8032" s="2">
        <f t="shared" si="251"/>
        <v>43837</v>
      </c>
    </row>
    <row r="8033" spans="1:9" x14ac:dyDescent="0.25">
      <c r="A8033">
        <v>7</v>
      </c>
      <c r="B8033">
        <v>1</v>
      </c>
      <c r="C8033">
        <v>2020</v>
      </c>
      <c r="D8033">
        <v>0</v>
      </c>
      <c r="E8033">
        <v>0</v>
      </c>
      <c r="F8033" s="1" t="s">
        <v>133</v>
      </c>
      <c r="G8033" s="1" t="s">
        <v>234</v>
      </c>
      <c r="H8033" s="2">
        <f t="shared" si="250"/>
        <v>43837</v>
      </c>
      <c r="I8033" s="2">
        <f t="shared" si="251"/>
        <v>43836</v>
      </c>
    </row>
    <row r="8034" spans="1:9" x14ac:dyDescent="0.25">
      <c r="A8034">
        <v>6</v>
      </c>
      <c r="B8034">
        <v>1</v>
      </c>
      <c r="C8034">
        <v>2020</v>
      </c>
      <c r="D8034">
        <v>0</v>
      </c>
      <c r="E8034">
        <v>0</v>
      </c>
      <c r="F8034" s="1" t="s">
        <v>133</v>
      </c>
      <c r="G8034" s="1" t="s">
        <v>234</v>
      </c>
      <c r="H8034" s="2">
        <f t="shared" si="250"/>
        <v>43836</v>
      </c>
      <c r="I8034" s="2">
        <f t="shared" si="251"/>
        <v>43835</v>
      </c>
    </row>
    <row r="8035" spans="1:9" x14ac:dyDescent="0.25">
      <c r="A8035">
        <v>5</v>
      </c>
      <c r="B8035">
        <v>1</v>
      </c>
      <c r="C8035">
        <v>2020</v>
      </c>
      <c r="D8035">
        <v>0</v>
      </c>
      <c r="E8035">
        <v>0</v>
      </c>
      <c r="F8035" s="1" t="s">
        <v>133</v>
      </c>
      <c r="G8035" s="1" t="s">
        <v>234</v>
      </c>
      <c r="H8035" s="2">
        <f t="shared" si="250"/>
        <v>43835</v>
      </c>
      <c r="I8035" s="2">
        <f t="shared" si="251"/>
        <v>43834</v>
      </c>
    </row>
    <row r="8036" spans="1:9" x14ac:dyDescent="0.25">
      <c r="A8036">
        <v>4</v>
      </c>
      <c r="B8036">
        <v>1</v>
      </c>
      <c r="C8036">
        <v>2020</v>
      </c>
      <c r="D8036">
        <v>0</v>
      </c>
      <c r="E8036">
        <v>0</v>
      </c>
      <c r="F8036" s="1" t="s">
        <v>133</v>
      </c>
      <c r="G8036" s="1" t="s">
        <v>234</v>
      </c>
      <c r="H8036" s="2">
        <f t="shared" si="250"/>
        <v>43834</v>
      </c>
      <c r="I8036" s="2">
        <f t="shared" si="251"/>
        <v>43833</v>
      </c>
    </row>
    <row r="8037" spans="1:9" x14ac:dyDescent="0.25">
      <c r="A8037">
        <v>3</v>
      </c>
      <c r="B8037">
        <v>1</v>
      </c>
      <c r="C8037">
        <v>2020</v>
      </c>
      <c r="D8037">
        <v>0</v>
      </c>
      <c r="E8037">
        <v>0</v>
      </c>
      <c r="F8037" s="1" t="s">
        <v>133</v>
      </c>
      <c r="G8037" s="1" t="s">
        <v>234</v>
      </c>
      <c r="H8037" s="2">
        <f t="shared" si="250"/>
        <v>43833</v>
      </c>
      <c r="I8037" s="2">
        <f t="shared" si="251"/>
        <v>43832</v>
      </c>
    </row>
    <row r="8038" spans="1:9" x14ac:dyDescent="0.25">
      <c r="A8038">
        <v>2</v>
      </c>
      <c r="B8038">
        <v>1</v>
      </c>
      <c r="C8038">
        <v>2020</v>
      </c>
      <c r="D8038">
        <v>0</v>
      </c>
      <c r="E8038">
        <v>0</v>
      </c>
      <c r="F8038" s="1" t="s">
        <v>133</v>
      </c>
      <c r="G8038" s="1" t="s">
        <v>234</v>
      </c>
      <c r="H8038" s="2">
        <f t="shared" si="250"/>
        <v>43832</v>
      </c>
      <c r="I8038" s="2">
        <f t="shared" si="251"/>
        <v>43831</v>
      </c>
    </row>
    <row r="8039" spans="1:9" x14ac:dyDescent="0.25">
      <c r="A8039">
        <v>1</v>
      </c>
      <c r="B8039">
        <v>1</v>
      </c>
      <c r="C8039">
        <v>2020</v>
      </c>
      <c r="D8039">
        <v>0</v>
      </c>
      <c r="E8039">
        <v>0</v>
      </c>
      <c r="F8039" s="1" t="s">
        <v>133</v>
      </c>
      <c r="G8039" s="1" t="s">
        <v>234</v>
      </c>
      <c r="H8039" s="2">
        <f t="shared" si="250"/>
        <v>43831</v>
      </c>
      <c r="I8039" s="2">
        <f t="shared" si="251"/>
        <v>43830</v>
      </c>
    </row>
    <row r="8040" spans="1:9" x14ac:dyDescent="0.25">
      <c r="A8040">
        <v>31</v>
      </c>
      <c r="B8040">
        <v>12</v>
      </c>
      <c r="C8040">
        <v>2019</v>
      </c>
      <c r="D8040">
        <v>0</v>
      </c>
      <c r="E8040">
        <v>0</v>
      </c>
      <c r="F8040" s="1" t="s">
        <v>133</v>
      </c>
      <c r="G8040" s="1" t="s">
        <v>234</v>
      </c>
      <c r="H8040" s="2">
        <f t="shared" si="250"/>
        <v>43830</v>
      </c>
      <c r="I8040" s="2">
        <f t="shared" si="251"/>
        <v>43829</v>
      </c>
    </row>
    <row r="8041" spans="1:9" x14ac:dyDescent="0.25">
      <c r="A8041">
        <v>22</v>
      </c>
      <c r="B8041">
        <v>4</v>
      </c>
      <c r="C8041">
        <v>2020</v>
      </c>
      <c r="D8041">
        <v>729</v>
      </c>
      <c r="E8041">
        <v>165</v>
      </c>
      <c r="F8041" s="1" t="s">
        <v>134</v>
      </c>
      <c r="G8041" s="1" t="s">
        <v>235</v>
      </c>
      <c r="H8041" s="2">
        <f t="shared" si="250"/>
        <v>43943</v>
      </c>
      <c r="I8041" s="2">
        <f t="shared" si="251"/>
        <v>43942</v>
      </c>
    </row>
    <row r="8042" spans="1:9" x14ac:dyDescent="0.25">
      <c r="A8042">
        <v>21</v>
      </c>
      <c r="B8042">
        <v>4</v>
      </c>
      <c r="C8042">
        <v>2020</v>
      </c>
      <c r="D8042">
        <v>750</v>
      </c>
      <c r="E8042">
        <v>67</v>
      </c>
      <c r="F8042" s="1" t="s">
        <v>134</v>
      </c>
      <c r="G8042" s="1" t="s">
        <v>235</v>
      </c>
      <c r="H8042" s="2">
        <f t="shared" si="250"/>
        <v>43942</v>
      </c>
      <c r="I8042" s="2">
        <f t="shared" si="251"/>
        <v>43941</v>
      </c>
    </row>
    <row r="8043" spans="1:9" x14ac:dyDescent="0.25">
      <c r="A8043">
        <v>20</v>
      </c>
      <c r="B8043">
        <v>4</v>
      </c>
      <c r="C8043">
        <v>2020</v>
      </c>
      <c r="D8043">
        <v>1066</v>
      </c>
      <c r="E8043">
        <v>83</v>
      </c>
      <c r="F8043" s="1" t="s">
        <v>134</v>
      </c>
      <c r="G8043" s="1" t="s">
        <v>235</v>
      </c>
      <c r="H8043" s="2">
        <f t="shared" si="250"/>
        <v>43941</v>
      </c>
      <c r="I8043" s="2">
        <f t="shared" si="251"/>
        <v>43940</v>
      </c>
    </row>
    <row r="8044" spans="1:9" x14ac:dyDescent="0.25">
      <c r="A8044">
        <v>19</v>
      </c>
      <c r="B8044">
        <v>4</v>
      </c>
      <c r="C8044">
        <v>2020</v>
      </c>
      <c r="D8044">
        <v>1140</v>
      </c>
      <c r="E8044">
        <v>142</v>
      </c>
      <c r="F8044" s="1" t="s">
        <v>134</v>
      </c>
      <c r="G8044" s="1" t="s">
        <v>235</v>
      </c>
      <c r="H8044" s="2">
        <f t="shared" si="250"/>
        <v>43940</v>
      </c>
      <c r="I8044" s="2">
        <f t="shared" si="251"/>
        <v>43939</v>
      </c>
    </row>
    <row r="8045" spans="1:9" x14ac:dyDescent="0.25">
      <c r="A8045">
        <v>18</v>
      </c>
      <c r="B8045">
        <v>4</v>
      </c>
      <c r="C8045">
        <v>2020</v>
      </c>
      <c r="D8045">
        <v>1235</v>
      </c>
      <c r="E8045">
        <v>144</v>
      </c>
      <c r="F8045" s="1" t="s">
        <v>134</v>
      </c>
      <c r="G8045" s="1" t="s">
        <v>235</v>
      </c>
      <c r="H8045" s="2">
        <f t="shared" si="250"/>
        <v>43939</v>
      </c>
      <c r="I8045" s="2">
        <f t="shared" si="251"/>
        <v>43938</v>
      </c>
    </row>
    <row r="8046" spans="1:9" x14ac:dyDescent="0.25">
      <c r="A8046">
        <v>17</v>
      </c>
      <c r="B8046">
        <v>4</v>
      </c>
      <c r="C8046">
        <v>2020</v>
      </c>
      <c r="D8046">
        <v>1061</v>
      </c>
      <c r="E8046">
        <v>181</v>
      </c>
      <c r="F8046" s="1" t="s">
        <v>134</v>
      </c>
      <c r="G8046" s="1" t="s">
        <v>235</v>
      </c>
      <c r="H8046" s="2">
        <f t="shared" si="250"/>
        <v>43938</v>
      </c>
      <c r="I8046" s="2">
        <f t="shared" si="251"/>
        <v>43937</v>
      </c>
    </row>
    <row r="8047" spans="1:9" x14ac:dyDescent="0.25">
      <c r="A8047">
        <v>16</v>
      </c>
      <c r="B8047">
        <v>4</v>
      </c>
      <c r="C8047">
        <v>2020</v>
      </c>
      <c r="D8047">
        <v>734</v>
      </c>
      <c r="E8047">
        <v>189</v>
      </c>
      <c r="F8047" s="1" t="s">
        <v>134</v>
      </c>
      <c r="G8047" s="1" t="s">
        <v>235</v>
      </c>
      <c r="H8047" s="2">
        <f t="shared" si="250"/>
        <v>43937</v>
      </c>
      <c r="I8047" s="2">
        <f t="shared" si="251"/>
        <v>43936</v>
      </c>
    </row>
    <row r="8048" spans="1:9" x14ac:dyDescent="0.25">
      <c r="A8048">
        <v>15</v>
      </c>
      <c r="B8048">
        <v>4</v>
      </c>
      <c r="C8048">
        <v>2020</v>
      </c>
      <c r="D8048">
        <v>868</v>
      </c>
      <c r="E8048">
        <v>122</v>
      </c>
      <c r="F8048" s="1" t="s">
        <v>134</v>
      </c>
      <c r="G8048" s="1" t="s">
        <v>235</v>
      </c>
      <c r="H8048" s="2">
        <f t="shared" si="250"/>
        <v>43936</v>
      </c>
      <c r="I8048" s="2">
        <f t="shared" si="251"/>
        <v>43935</v>
      </c>
    </row>
    <row r="8049" spans="1:9" x14ac:dyDescent="0.25">
      <c r="A8049">
        <v>14</v>
      </c>
      <c r="B8049">
        <v>4</v>
      </c>
      <c r="C8049">
        <v>2020</v>
      </c>
      <c r="D8049">
        <v>964</v>
      </c>
      <c r="E8049">
        <v>86</v>
      </c>
      <c r="F8049" s="1" t="s">
        <v>134</v>
      </c>
      <c r="G8049" s="1" t="s">
        <v>235</v>
      </c>
      <c r="H8049" s="2">
        <f t="shared" si="250"/>
        <v>43935</v>
      </c>
      <c r="I8049" s="2">
        <f t="shared" si="251"/>
        <v>43934</v>
      </c>
    </row>
    <row r="8050" spans="1:9" x14ac:dyDescent="0.25">
      <c r="A8050">
        <v>13</v>
      </c>
      <c r="B8050">
        <v>4</v>
      </c>
      <c r="C8050">
        <v>2020</v>
      </c>
      <c r="D8050">
        <v>1174</v>
      </c>
      <c r="E8050">
        <v>94</v>
      </c>
      <c r="F8050" s="1" t="s">
        <v>134</v>
      </c>
      <c r="G8050" s="1" t="s">
        <v>235</v>
      </c>
      <c r="H8050" s="2">
        <f t="shared" si="250"/>
        <v>43934</v>
      </c>
      <c r="I8050" s="2">
        <f t="shared" si="251"/>
        <v>43933</v>
      </c>
    </row>
    <row r="8051" spans="1:9" x14ac:dyDescent="0.25">
      <c r="A8051">
        <v>12</v>
      </c>
      <c r="B8051">
        <v>4</v>
      </c>
      <c r="C8051">
        <v>2020</v>
      </c>
      <c r="D8051">
        <v>1316</v>
      </c>
      <c r="E8051">
        <v>132</v>
      </c>
      <c r="F8051" s="1" t="s">
        <v>134</v>
      </c>
      <c r="G8051" s="1" t="s">
        <v>235</v>
      </c>
      <c r="H8051" s="2">
        <f t="shared" si="250"/>
        <v>43933</v>
      </c>
      <c r="I8051" s="2">
        <f t="shared" si="251"/>
        <v>43932</v>
      </c>
    </row>
    <row r="8052" spans="1:9" x14ac:dyDescent="0.25">
      <c r="A8052">
        <v>11</v>
      </c>
      <c r="B8052">
        <v>4</v>
      </c>
      <c r="C8052">
        <v>2020</v>
      </c>
      <c r="D8052">
        <v>1335</v>
      </c>
      <c r="E8052">
        <v>115</v>
      </c>
      <c r="F8052" s="1" t="s">
        <v>134</v>
      </c>
      <c r="G8052" s="1" t="s">
        <v>235</v>
      </c>
      <c r="H8052" s="2">
        <f t="shared" si="250"/>
        <v>43932</v>
      </c>
      <c r="I8052" s="2">
        <f t="shared" si="251"/>
        <v>43931</v>
      </c>
    </row>
    <row r="8053" spans="1:9" x14ac:dyDescent="0.25">
      <c r="A8053">
        <v>10</v>
      </c>
      <c r="B8053">
        <v>4</v>
      </c>
      <c r="C8053">
        <v>2020</v>
      </c>
      <c r="D8053">
        <v>1213</v>
      </c>
      <c r="E8053">
        <v>148</v>
      </c>
      <c r="F8053" s="1" t="s">
        <v>134</v>
      </c>
      <c r="G8053" s="1" t="s">
        <v>235</v>
      </c>
      <c r="H8053" s="2">
        <f t="shared" si="250"/>
        <v>43931</v>
      </c>
      <c r="I8053" s="2">
        <f t="shared" si="251"/>
        <v>43930</v>
      </c>
    </row>
    <row r="8054" spans="1:9" x14ac:dyDescent="0.25">
      <c r="A8054">
        <v>9</v>
      </c>
      <c r="B8054">
        <v>4</v>
      </c>
      <c r="C8054">
        <v>2020</v>
      </c>
      <c r="D8054">
        <v>969</v>
      </c>
      <c r="E8054">
        <v>147</v>
      </c>
      <c r="F8054" s="1" t="s">
        <v>134</v>
      </c>
      <c r="G8054" s="1" t="s">
        <v>235</v>
      </c>
      <c r="H8054" s="2">
        <f t="shared" si="250"/>
        <v>43930</v>
      </c>
      <c r="I8054" s="2">
        <f t="shared" si="251"/>
        <v>43929</v>
      </c>
    </row>
    <row r="8055" spans="1:9" x14ac:dyDescent="0.25">
      <c r="A8055">
        <v>8</v>
      </c>
      <c r="B8055">
        <v>4</v>
      </c>
      <c r="C8055">
        <v>2020</v>
      </c>
      <c r="D8055">
        <v>777</v>
      </c>
      <c r="E8055">
        <v>234</v>
      </c>
      <c r="F8055" s="1" t="s">
        <v>134</v>
      </c>
      <c r="G8055" s="1" t="s">
        <v>235</v>
      </c>
      <c r="H8055" s="2">
        <f t="shared" si="250"/>
        <v>43929</v>
      </c>
      <c r="I8055" s="2">
        <f t="shared" si="251"/>
        <v>43928</v>
      </c>
    </row>
    <row r="8056" spans="1:9" x14ac:dyDescent="0.25">
      <c r="A8056">
        <v>7</v>
      </c>
      <c r="B8056">
        <v>4</v>
      </c>
      <c r="C8056">
        <v>2020</v>
      </c>
      <c r="D8056">
        <v>952</v>
      </c>
      <c r="E8056">
        <v>101</v>
      </c>
      <c r="F8056" s="1" t="s">
        <v>134</v>
      </c>
      <c r="G8056" s="1" t="s">
        <v>235</v>
      </c>
      <c r="H8056" s="2">
        <f t="shared" si="250"/>
        <v>43928</v>
      </c>
      <c r="I8056" s="2">
        <f t="shared" si="251"/>
        <v>43927</v>
      </c>
    </row>
    <row r="8057" spans="1:9" x14ac:dyDescent="0.25">
      <c r="A8057">
        <v>6</v>
      </c>
      <c r="B8057">
        <v>4</v>
      </c>
      <c r="C8057">
        <v>2020</v>
      </c>
      <c r="D8057">
        <v>1224</v>
      </c>
      <c r="E8057">
        <v>115</v>
      </c>
      <c r="F8057" s="1" t="s">
        <v>134</v>
      </c>
      <c r="G8057" s="1" t="s">
        <v>235</v>
      </c>
      <c r="H8057" s="2">
        <f t="shared" si="250"/>
        <v>43927</v>
      </c>
      <c r="I8057" s="2">
        <f t="shared" si="251"/>
        <v>43926</v>
      </c>
    </row>
    <row r="8058" spans="1:9" x14ac:dyDescent="0.25">
      <c r="A8058">
        <v>5</v>
      </c>
      <c r="B8058">
        <v>4</v>
      </c>
      <c r="C8058">
        <v>2020</v>
      </c>
      <c r="D8058">
        <v>904</v>
      </c>
      <c r="E8058">
        <v>164</v>
      </c>
      <c r="F8058" s="1" t="s">
        <v>134</v>
      </c>
      <c r="G8058" s="1" t="s">
        <v>235</v>
      </c>
      <c r="H8058" s="2">
        <f t="shared" si="250"/>
        <v>43926</v>
      </c>
      <c r="I8058" s="2">
        <f t="shared" si="251"/>
        <v>43925</v>
      </c>
    </row>
    <row r="8059" spans="1:9" x14ac:dyDescent="0.25">
      <c r="A8059">
        <v>4</v>
      </c>
      <c r="B8059">
        <v>4</v>
      </c>
      <c r="C8059">
        <v>2020</v>
      </c>
      <c r="D8059">
        <v>1026</v>
      </c>
      <c r="E8059">
        <v>148</v>
      </c>
      <c r="F8059" s="1" t="s">
        <v>134</v>
      </c>
      <c r="G8059" s="1" t="s">
        <v>235</v>
      </c>
      <c r="H8059" s="2">
        <f t="shared" si="250"/>
        <v>43925</v>
      </c>
      <c r="I8059" s="2">
        <f t="shared" si="251"/>
        <v>43924</v>
      </c>
    </row>
    <row r="8060" spans="1:9" x14ac:dyDescent="0.25">
      <c r="A8060">
        <v>3</v>
      </c>
      <c r="B8060">
        <v>4</v>
      </c>
      <c r="C8060">
        <v>2020</v>
      </c>
      <c r="D8060">
        <v>1083</v>
      </c>
      <c r="E8060">
        <v>166</v>
      </c>
      <c r="F8060" s="1" t="s">
        <v>134</v>
      </c>
      <c r="G8060" s="1" t="s">
        <v>235</v>
      </c>
      <c r="H8060" s="2">
        <f t="shared" si="250"/>
        <v>43924</v>
      </c>
      <c r="I8060" s="2">
        <f t="shared" si="251"/>
        <v>43923</v>
      </c>
    </row>
    <row r="8061" spans="1:9" x14ac:dyDescent="0.25">
      <c r="A8061">
        <v>2</v>
      </c>
      <c r="B8061">
        <v>4</v>
      </c>
      <c r="C8061">
        <v>2020</v>
      </c>
      <c r="D8061">
        <v>1019</v>
      </c>
      <c r="E8061">
        <v>134</v>
      </c>
      <c r="F8061" s="1" t="s">
        <v>134</v>
      </c>
      <c r="G8061" s="1" t="s">
        <v>235</v>
      </c>
      <c r="H8061" s="2">
        <f t="shared" si="250"/>
        <v>43923</v>
      </c>
      <c r="I8061" s="2">
        <f t="shared" si="251"/>
        <v>43922</v>
      </c>
    </row>
    <row r="8062" spans="1:9" x14ac:dyDescent="0.25">
      <c r="A8062">
        <v>1</v>
      </c>
      <c r="B8062">
        <v>4</v>
      </c>
      <c r="C8062">
        <v>2020</v>
      </c>
      <c r="D8062">
        <v>845</v>
      </c>
      <c r="E8062">
        <v>175</v>
      </c>
      <c r="F8062" s="1" t="s">
        <v>134</v>
      </c>
      <c r="G8062" s="1" t="s">
        <v>235</v>
      </c>
      <c r="H8062" s="2">
        <f t="shared" si="250"/>
        <v>43922</v>
      </c>
      <c r="I8062" s="2">
        <f t="shared" si="251"/>
        <v>43921</v>
      </c>
    </row>
    <row r="8063" spans="1:9" x14ac:dyDescent="0.25">
      <c r="A8063">
        <v>31</v>
      </c>
      <c r="B8063">
        <v>3</v>
      </c>
      <c r="C8063">
        <v>2020</v>
      </c>
      <c r="D8063">
        <v>884</v>
      </c>
      <c r="E8063">
        <v>93</v>
      </c>
      <c r="F8063" s="1" t="s">
        <v>134</v>
      </c>
      <c r="G8063" s="1" t="s">
        <v>235</v>
      </c>
      <c r="H8063" s="2">
        <f t="shared" si="250"/>
        <v>43921</v>
      </c>
      <c r="I8063" s="2">
        <f t="shared" si="251"/>
        <v>43920</v>
      </c>
    </row>
    <row r="8064" spans="1:9" x14ac:dyDescent="0.25">
      <c r="A8064">
        <v>30</v>
      </c>
      <c r="B8064">
        <v>3</v>
      </c>
      <c r="C8064">
        <v>2020</v>
      </c>
      <c r="D8064">
        <v>1104</v>
      </c>
      <c r="E8064">
        <v>132</v>
      </c>
      <c r="F8064" s="1" t="s">
        <v>134</v>
      </c>
      <c r="G8064" s="1" t="s">
        <v>235</v>
      </c>
      <c r="H8064" s="2">
        <f t="shared" si="250"/>
        <v>43920</v>
      </c>
      <c r="I8064" s="2">
        <f t="shared" si="251"/>
        <v>43919</v>
      </c>
    </row>
    <row r="8065" spans="1:9" x14ac:dyDescent="0.25">
      <c r="A8065">
        <v>29</v>
      </c>
      <c r="B8065">
        <v>3</v>
      </c>
      <c r="C8065">
        <v>2020</v>
      </c>
      <c r="D8065">
        <v>1159</v>
      </c>
      <c r="E8065">
        <v>93</v>
      </c>
      <c r="F8065" s="1" t="s">
        <v>134</v>
      </c>
      <c r="G8065" s="1" t="s">
        <v>235</v>
      </c>
      <c r="H8065" s="2">
        <f t="shared" si="250"/>
        <v>43919</v>
      </c>
      <c r="I8065" s="2">
        <f t="shared" si="251"/>
        <v>43918</v>
      </c>
    </row>
    <row r="8066" spans="1:9" x14ac:dyDescent="0.25">
      <c r="A8066">
        <v>28</v>
      </c>
      <c r="B8066">
        <v>3</v>
      </c>
      <c r="C8066">
        <v>2020</v>
      </c>
      <c r="D8066">
        <v>1172</v>
      </c>
      <c r="E8066">
        <v>112</v>
      </c>
      <c r="F8066" s="1" t="s">
        <v>134</v>
      </c>
      <c r="G8066" s="1" t="s">
        <v>235</v>
      </c>
      <c r="H8066" s="2">
        <f t="shared" ref="H8066:H8129" si="252">DATE(C8066,B8066,A8066)</f>
        <v>43918</v>
      </c>
      <c r="I8066" s="2">
        <f t="shared" ref="I8066:I8129" si="253">H8066-1</f>
        <v>43917</v>
      </c>
    </row>
    <row r="8067" spans="1:9" x14ac:dyDescent="0.25">
      <c r="A8067">
        <v>27</v>
      </c>
      <c r="B8067">
        <v>3</v>
      </c>
      <c r="C8067">
        <v>2020</v>
      </c>
      <c r="D8067">
        <v>1019</v>
      </c>
      <c r="E8067">
        <v>78</v>
      </c>
      <c r="F8067" s="1" t="s">
        <v>134</v>
      </c>
      <c r="G8067" s="1" t="s">
        <v>235</v>
      </c>
      <c r="H8067" s="2">
        <f t="shared" si="252"/>
        <v>43917</v>
      </c>
      <c r="I8067" s="2">
        <f t="shared" si="253"/>
        <v>43916</v>
      </c>
    </row>
    <row r="8068" spans="1:9" x14ac:dyDescent="0.25">
      <c r="A8068">
        <v>26</v>
      </c>
      <c r="B8068">
        <v>3</v>
      </c>
      <c r="C8068">
        <v>2020</v>
      </c>
      <c r="D8068">
        <v>852</v>
      </c>
      <c r="E8068">
        <v>80</v>
      </c>
      <c r="F8068" s="1" t="s">
        <v>134</v>
      </c>
      <c r="G8068" s="1" t="s">
        <v>235</v>
      </c>
      <c r="H8068" s="2">
        <f t="shared" si="252"/>
        <v>43916</v>
      </c>
      <c r="I8068" s="2">
        <f t="shared" si="253"/>
        <v>43915</v>
      </c>
    </row>
    <row r="8069" spans="1:9" x14ac:dyDescent="0.25">
      <c r="A8069">
        <v>25</v>
      </c>
      <c r="B8069">
        <v>3</v>
      </c>
      <c r="C8069">
        <v>2020</v>
      </c>
      <c r="D8069">
        <v>811</v>
      </c>
      <c r="E8069">
        <v>63</v>
      </c>
      <c r="F8069" s="1" t="s">
        <v>134</v>
      </c>
      <c r="G8069" s="1" t="s">
        <v>235</v>
      </c>
      <c r="H8069" s="2">
        <f t="shared" si="252"/>
        <v>43915</v>
      </c>
      <c r="I8069" s="2">
        <f t="shared" si="253"/>
        <v>43914</v>
      </c>
    </row>
    <row r="8070" spans="1:9" x14ac:dyDescent="0.25">
      <c r="A8070">
        <v>24</v>
      </c>
      <c r="B8070">
        <v>3</v>
      </c>
      <c r="C8070">
        <v>2020</v>
      </c>
      <c r="D8070">
        <v>545</v>
      </c>
      <c r="E8070">
        <v>34</v>
      </c>
      <c r="F8070" s="1" t="s">
        <v>134</v>
      </c>
      <c r="G8070" s="1" t="s">
        <v>235</v>
      </c>
      <c r="H8070" s="2">
        <f t="shared" si="252"/>
        <v>43914</v>
      </c>
      <c r="I8070" s="2">
        <f t="shared" si="253"/>
        <v>43913</v>
      </c>
    </row>
    <row r="8071" spans="1:9" x14ac:dyDescent="0.25">
      <c r="A8071">
        <v>23</v>
      </c>
      <c r="B8071">
        <v>3</v>
      </c>
      <c r="C8071">
        <v>2020</v>
      </c>
      <c r="D8071">
        <v>573</v>
      </c>
      <c r="E8071">
        <v>43</v>
      </c>
      <c r="F8071" s="1" t="s">
        <v>134</v>
      </c>
      <c r="G8071" s="1" t="s">
        <v>235</v>
      </c>
      <c r="H8071" s="2">
        <f t="shared" si="252"/>
        <v>43913</v>
      </c>
      <c r="I8071" s="2">
        <f t="shared" si="253"/>
        <v>43912</v>
      </c>
    </row>
    <row r="8072" spans="1:9" x14ac:dyDescent="0.25">
      <c r="A8072">
        <v>22</v>
      </c>
      <c r="B8072">
        <v>3</v>
      </c>
      <c r="C8072">
        <v>2020</v>
      </c>
      <c r="D8072">
        <v>637</v>
      </c>
      <c r="E8072">
        <v>30</v>
      </c>
      <c r="F8072" s="1" t="s">
        <v>134</v>
      </c>
      <c r="G8072" s="1" t="s">
        <v>235</v>
      </c>
      <c r="H8072" s="2">
        <f t="shared" si="252"/>
        <v>43912</v>
      </c>
      <c r="I8072" s="2">
        <f t="shared" si="253"/>
        <v>43911</v>
      </c>
    </row>
    <row r="8073" spans="1:9" x14ac:dyDescent="0.25">
      <c r="A8073">
        <v>21</v>
      </c>
      <c r="B8073">
        <v>3</v>
      </c>
      <c r="C8073">
        <v>2020</v>
      </c>
      <c r="D8073">
        <v>534</v>
      </c>
      <c r="E8073">
        <v>30</v>
      </c>
      <c r="F8073" s="1" t="s">
        <v>134</v>
      </c>
      <c r="G8073" s="1" t="s">
        <v>235</v>
      </c>
      <c r="H8073" s="2">
        <f t="shared" si="252"/>
        <v>43911</v>
      </c>
      <c r="I8073" s="2">
        <f t="shared" si="253"/>
        <v>43910</v>
      </c>
    </row>
    <row r="8074" spans="1:9" x14ac:dyDescent="0.25">
      <c r="A8074">
        <v>20</v>
      </c>
      <c r="B8074">
        <v>3</v>
      </c>
      <c r="C8074">
        <v>2020</v>
      </c>
      <c r="D8074">
        <v>409</v>
      </c>
      <c r="E8074">
        <v>18</v>
      </c>
      <c r="F8074" s="1" t="s">
        <v>134</v>
      </c>
      <c r="G8074" s="1" t="s">
        <v>235</v>
      </c>
      <c r="H8074" s="2">
        <f t="shared" si="252"/>
        <v>43910</v>
      </c>
      <c r="I8074" s="2">
        <f t="shared" si="253"/>
        <v>43909</v>
      </c>
    </row>
    <row r="8075" spans="1:9" x14ac:dyDescent="0.25">
      <c r="A8075">
        <v>19</v>
      </c>
      <c r="B8075">
        <v>3</v>
      </c>
      <c r="C8075">
        <v>2020</v>
      </c>
      <c r="D8075">
        <v>346</v>
      </c>
      <c r="E8075">
        <v>15</v>
      </c>
      <c r="F8075" s="1" t="s">
        <v>134</v>
      </c>
      <c r="G8075" s="1" t="s">
        <v>235</v>
      </c>
      <c r="H8075" s="2">
        <f t="shared" si="252"/>
        <v>43909</v>
      </c>
      <c r="I8075" s="2">
        <f t="shared" si="253"/>
        <v>43908</v>
      </c>
    </row>
    <row r="8076" spans="1:9" x14ac:dyDescent="0.25">
      <c r="A8076">
        <v>18</v>
      </c>
      <c r="B8076">
        <v>3</v>
      </c>
      <c r="C8076">
        <v>2020</v>
      </c>
      <c r="D8076">
        <v>292</v>
      </c>
      <c r="E8076">
        <v>19</v>
      </c>
      <c r="F8076" s="1" t="s">
        <v>134</v>
      </c>
      <c r="G8076" s="1" t="s">
        <v>235</v>
      </c>
      <c r="H8076" s="2">
        <f t="shared" si="252"/>
        <v>43908</v>
      </c>
      <c r="I8076" s="2">
        <f t="shared" si="253"/>
        <v>43907</v>
      </c>
    </row>
    <row r="8077" spans="1:9" x14ac:dyDescent="0.25">
      <c r="A8077">
        <v>17</v>
      </c>
      <c r="B8077">
        <v>3</v>
      </c>
      <c r="C8077">
        <v>2020</v>
      </c>
      <c r="D8077">
        <v>278</v>
      </c>
      <c r="E8077">
        <v>4</v>
      </c>
      <c r="F8077" s="1" t="s">
        <v>134</v>
      </c>
      <c r="G8077" s="1" t="s">
        <v>235</v>
      </c>
      <c r="H8077" s="2">
        <f t="shared" si="252"/>
        <v>43907</v>
      </c>
      <c r="I8077" s="2">
        <f t="shared" si="253"/>
        <v>43906</v>
      </c>
    </row>
    <row r="8078" spans="1:9" x14ac:dyDescent="0.25">
      <c r="A8078">
        <v>16</v>
      </c>
      <c r="B8078">
        <v>3</v>
      </c>
      <c r="C8078">
        <v>2020</v>
      </c>
      <c r="D8078">
        <v>176</v>
      </c>
      <c r="E8078">
        <v>8</v>
      </c>
      <c r="F8078" s="1" t="s">
        <v>134</v>
      </c>
      <c r="G8078" s="1" t="s">
        <v>235</v>
      </c>
      <c r="H8078" s="2">
        <f t="shared" si="252"/>
        <v>43906</v>
      </c>
      <c r="I8078" s="2">
        <f t="shared" si="253"/>
        <v>43905</v>
      </c>
    </row>
    <row r="8079" spans="1:9" x14ac:dyDescent="0.25">
      <c r="A8079">
        <v>15</v>
      </c>
      <c r="B8079">
        <v>3</v>
      </c>
      <c r="C8079">
        <v>2020</v>
      </c>
      <c r="D8079">
        <v>155</v>
      </c>
      <c r="E8079">
        <v>7</v>
      </c>
      <c r="F8079" s="1" t="s">
        <v>134</v>
      </c>
      <c r="G8079" s="1" t="s">
        <v>235</v>
      </c>
      <c r="H8079" s="2">
        <f t="shared" si="252"/>
        <v>43905</v>
      </c>
      <c r="I8079" s="2">
        <f t="shared" si="253"/>
        <v>43904</v>
      </c>
    </row>
    <row r="8080" spans="1:9" x14ac:dyDescent="0.25">
      <c r="A8080">
        <v>14</v>
      </c>
      <c r="B8080">
        <v>3</v>
      </c>
      <c r="C8080">
        <v>2020</v>
      </c>
      <c r="D8080">
        <v>190</v>
      </c>
      <c r="E8080">
        <v>0</v>
      </c>
      <c r="F8080" s="1" t="s">
        <v>134</v>
      </c>
      <c r="G8080" s="1" t="s">
        <v>235</v>
      </c>
      <c r="H8080" s="2">
        <f t="shared" si="252"/>
        <v>43904</v>
      </c>
      <c r="I8080" s="2">
        <f t="shared" si="253"/>
        <v>43903</v>
      </c>
    </row>
    <row r="8081" spans="1:9" x14ac:dyDescent="0.25">
      <c r="A8081">
        <v>13</v>
      </c>
      <c r="B8081">
        <v>3</v>
      </c>
      <c r="C8081">
        <v>2020</v>
      </c>
      <c r="D8081">
        <v>111</v>
      </c>
      <c r="E8081">
        <v>0</v>
      </c>
      <c r="F8081" s="1" t="s">
        <v>134</v>
      </c>
      <c r="G8081" s="1" t="s">
        <v>235</v>
      </c>
      <c r="H8081" s="2">
        <f t="shared" si="252"/>
        <v>43903</v>
      </c>
      <c r="I8081" s="2">
        <f t="shared" si="253"/>
        <v>43902</v>
      </c>
    </row>
    <row r="8082" spans="1:9" x14ac:dyDescent="0.25">
      <c r="A8082">
        <v>12</v>
      </c>
      <c r="B8082">
        <v>3</v>
      </c>
      <c r="C8082">
        <v>2020</v>
      </c>
      <c r="D8082">
        <v>121</v>
      </c>
      <c r="E8082">
        <v>1</v>
      </c>
      <c r="F8082" s="1" t="s">
        <v>134</v>
      </c>
      <c r="G8082" s="1" t="s">
        <v>235</v>
      </c>
      <c r="H8082" s="2">
        <f t="shared" si="252"/>
        <v>43902</v>
      </c>
      <c r="I8082" s="2">
        <f t="shared" si="253"/>
        <v>43901</v>
      </c>
    </row>
    <row r="8083" spans="1:9" x14ac:dyDescent="0.25">
      <c r="A8083">
        <v>11</v>
      </c>
      <c r="B8083">
        <v>3</v>
      </c>
      <c r="C8083">
        <v>2020</v>
      </c>
      <c r="D8083">
        <v>61</v>
      </c>
      <c r="E8083">
        <v>1</v>
      </c>
      <c r="F8083" s="1" t="s">
        <v>134</v>
      </c>
      <c r="G8083" s="1" t="s">
        <v>235</v>
      </c>
      <c r="H8083" s="2">
        <f t="shared" si="252"/>
        <v>43901</v>
      </c>
      <c r="I8083" s="2">
        <f t="shared" si="253"/>
        <v>43900</v>
      </c>
    </row>
    <row r="8084" spans="1:9" x14ac:dyDescent="0.25">
      <c r="A8084">
        <v>10</v>
      </c>
      <c r="B8084">
        <v>3</v>
      </c>
      <c r="C8084">
        <v>2020</v>
      </c>
      <c r="D8084">
        <v>56</v>
      </c>
      <c r="E8084">
        <v>0</v>
      </c>
      <c r="F8084" s="1" t="s">
        <v>134</v>
      </c>
      <c r="G8084" s="1" t="s">
        <v>235</v>
      </c>
      <c r="H8084" s="2">
        <f t="shared" si="252"/>
        <v>43900</v>
      </c>
      <c r="I8084" s="2">
        <f t="shared" si="253"/>
        <v>43899</v>
      </c>
    </row>
    <row r="8085" spans="1:9" x14ac:dyDescent="0.25">
      <c r="A8085">
        <v>9</v>
      </c>
      <c r="B8085">
        <v>3</v>
      </c>
      <c r="C8085">
        <v>2020</v>
      </c>
      <c r="D8085">
        <v>77</v>
      </c>
      <c r="E8085">
        <v>2</v>
      </c>
      <c r="F8085" s="1" t="s">
        <v>134</v>
      </c>
      <c r="G8085" s="1" t="s">
        <v>235</v>
      </c>
      <c r="H8085" s="2">
        <f t="shared" si="252"/>
        <v>43899</v>
      </c>
      <c r="I8085" s="2">
        <f t="shared" si="253"/>
        <v>43898</v>
      </c>
    </row>
    <row r="8086" spans="1:9" x14ac:dyDescent="0.25">
      <c r="A8086">
        <v>8</v>
      </c>
      <c r="B8086">
        <v>3</v>
      </c>
      <c r="C8086">
        <v>2020</v>
      </c>
      <c r="D8086">
        <v>60</v>
      </c>
      <c r="E8086">
        <v>0</v>
      </c>
      <c r="F8086" s="1" t="s">
        <v>134</v>
      </c>
      <c r="G8086" s="1" t="s">
        <v>235</v>
      </c>
      <c r="H8086" s="2">
        <f t="shared" si="252"/>
        <v>43898</v>
      </c>
      <c r="I8086" s="2">
        <f t="shared" si="253"/>
        <v>43897</v>
      </c>
    </row>
    <row r="8087" spans="1:9" x14ac:dyDescent="0.25">
      <c r="A8087">
        <v>7</v>
      </c>
      <c r="B8087">
        <v>3</v>
      </c>
      <c r="C8087">
        <v>2020</v>
      </c>
      <c r="D8087">
        <v>46</v>
      </c>
      <c r="E8087">
        <v>1</v>
      </c>
      <c r="F8087" s="1" t="s">
        <v>134</v>
      </c>
      <c r="G8087" s="1" t="s">
        <v>235</v>
      </c>
      <c r="H8087" s="2">
        <f t="shared" si="252"/>
        <v>43897</v>
      </c>
      <c r="I8087" s="2">
        <f t="shared" si="253"/>
        <v>43896</v>
      </c>
    </row>
    <row r="8088" spans="1:9" x14ac:dyDescent="0.25">
      <c r="A8088">
        <v>6</v>
      </c>
      <c r="B8088">
        <v>3</v>
      </c>
      <c r="C8088">
        <v>2020</v>
      </c>
      <c r="D8088">
        <v>44</v>
      </c>
      <c r="E8088">
        <v>0</v>
      </c>
      <c r="F8088" s="1" t="s">
        <v>134</v>
      </c>
      <c r="G8088" s="1" t="s">
        <v>235</v>
      </c>
      <c r="H8088" s="2">
        <f t="shared" si="252"/>
        <v>43896</v>
      </c>
      <c r="I8088" s="2">
        <f t="shared" si="253"/>
        <v>43895</v>
      </c>
    </row>
    <row r="8089" spans="1:9" x14ac:dyDescent="0.25">
      <c r="A8089">
        <v>5</v>
      </c>
      <c r="B8089">
        <v>3</v>
      </c>
      <c r="C8089">
        <v>2020</v>
      </c>
      <c r="D8089">
        <v>10</v>
      </c>
      <c r="E8089">
        <v>0</v>
      </c>
      <c r="F8089" s="1" t="s">
        <v>134</v>
      </c>
      <c r="G8089" s="1" t="s">
        <v>235</v>
      </c>
      <c r="H8089" s="2">
        <f t="shared" si="252"/>
        <v>43895</v>
      </c>
      <c r="I8089" s="2">
        <f t="shared" si="253"/>
        <v>43894</v>
      </c>
    </row>
    <row r="8090" spans="1:9" x14ac:dyDescent="0.25">
      <c r="A8090">
        <v>4</v>
      </c>
      <c r="B8090">
        <v>3</v>
      </c>
      <c r="C8090">
        <v>2020</v>
      </c>
      <c r="D8090">
        <v>10</v>
      </c>
      <c r="E8090">
        <v>0</v>
      </c>
      <c r="F8090" s="1" t="s">
        <v>134</v>
      </c>
      <c r="G8090" s="1" t="s">
        <v>235</v>
      </c>
      <c r="H8090" s="2">
        <f t="shared" si="252"/>
        <v>43894</v>
      </c>
      <c r="I8090" s="2">
        <f t="shared" si="253"/>
        <v>43893</v>
      </c>
    </row>
    <row r="8091" spans="1:9" x14ac:dyDescent="0.25">
      <c r="A8091">
        <v>3</v>
      </c>
      <c r="B8091">
        <v>3</v>
      </c>
      <c r="C8091">
        <v>2020</v>
      </c>
      <c r="D8091">
        <v>5</v>
      </c>
      <c r="E8091">
        <v>0</v>
      </c>
      <c r="F8091" s="1" t="s">
        <v>134</v>
      </c>
      <c r="G8091" s="1" t="s">
        <v>235</v>
      </c>
      <c r="H8091" s="2">
        <f t="shared" si="252"/>
        <v>43893</v>
      </c>
      <c r="I8091" s="2">
        <f t="shared" si="253"/>
        <v>43892</v>
      </c>
    </row>
    <row r="8092" spans="1:9" x14ac:dyDescent="0.25">
      <c r="A8092">
        <v>2</v>
      </c>
      <c r="B8092">
        <v>3</v>
      </c>
      <c r="C8092">
        <v>2020</v>
      </c>
      <c r="D8092">
        <v>6</v>
      </c>
      <c r="E8092">
        <v>0</v>
      </c>
      <c r="F8092" s="1" t="s">
        <v>134</v>
      </c>
      <c r="G8092" s="1" t="s">
        <v>235</v>
      </c>
      <c r="H8092" s="2">
        <f t="shared" si="252"/>
        <v>43892</v>
      </c>
      <c r="I8092" s="2">
        <f t="shared" si="253"/>
        <v>43891</v>
      </c>
    </row>
    <row r="8093" spans="1:9" x14ac:dyDescent="0.25">
      <c r="A8093">
        <v>1</v>
      </c>
      <c r="B8093">
        <v>3</v>
      </c>
      <c r="C8093">
        <v>2020</v>
      </c>
      <c r="D8093">
        <v>5</v>
      </c>
      <c r="E8093">
        <v>0</v>
      </c>
      <c r="F8093" s="1" t="s">
        <v>134</v>
      </c>
      <c r="G8093" s="1" t="s">
        <v>235</v>
      </c>
      <c r="H8093" s="2">
        <f t="shared" si="252"/>
        <v>43891</v>
      </c>
      <c r="I8093" s="2">
        <f t="shared" si="253"/>
        <v>43890</v>
      </c>
    </row>
    <row r="8094" spans="1:9" x14ac:dyDescent="0.25">
      <c r="A8094">
        <v>29</v>
      </c>
      <c r="B8094">
        <v>2</v>
      </c>
      <c r="C8094">
        <v>2020</v>
      </c>
      <c r="D8094">
        <v>1</v>
      </c>
      <c r="E8094">
        <v>0</v>
      </c>
      <c r="F8094" s="1" t="s">
        <v>134</v>
      </c>
      <c r="G8094" s="1" t="s">
        <v>235</v>
      </c>
      <c r="H8094" s="2">
        <f t="shared" si="252"/>
        <v>43890</v>
      </c>
      <c r="I8094" s="2">
        <f t="shared" si="253"/>
        <v>43889</v>
      </c>
    </row>
    <row r="8095" spans="1:9" x14ac:dyDescent="0.25">
      <c r="A8095">
        <v>28</v>
      </c>
      <c r="B8095">
        <v>2</v>
      </c>
      <c r="C8095">
        <v>2020</v>
      </c>
      <c r="D8095">
        <v>1</v>
      </c>
      <c r="E8095">
        <v>0</v>
      </c>
      <c r="F8095" s="1" t="s">
        <v>134</v>
      </c>
      <c r="G8095" s="1" t="s">
        <v>235</v>
      </c>
      <c r="H8095" s="2">
        <f t="shared" si="252"/>
        <v>43889</v>
      </c>
      <c r="I8095" s="2">
        <f t="shared" si="253"/>
        <v>43888</v>
      </c>
    </row>
    <row r="8096" spans="1:9" x14ac:dyDescent="0.25">
      <c r="A8096">
        <v>27</v>
      </c>
      <c r="B8096">
        <v>2</v>
      </c>
      <c r="C8096">
        <v>2020</v>
      </c>
      <c r="D8096">
        <v>0</v>
      </c>
      <c r="E8096">
        <v>0</v>
      </c>
      <c r="F8096" s="1" t="s">
        <v>134</v>
      </c>
      <c r="G8096" s="1" t="s">
        <v>235</v>
      </c>
      <c r="H8096" s="2">
        <f t="shared" si="252"/>
        <v>43888</v>
      </c>
      <c r="I8096" s="2">
        <f t="shared" si="253"/>
        <v>43887</v>
      </c>
    </row>
    <row r="8097" spans="1:9" x14ac:dyDescent="0.25">
      <c r="A8097">
        <v>26</v>
      </c>
      <c r="B8097">
        <v>2</v>
      </c>
      <c r="C8097">
        <v>2020</v>
      </c>
      <c r="D8097">
        <v>0</v>
      </c>
      <c r="E8097">
        <v>0</v>
      </c>
      <c r="F8097" s="1" t="s">
        <v>134</v>
      </c>
      <c r="G8097" s="1" t="s">
        <v>235</v>
      </c>
      <c r="H8097" s="2">
        <f t="shared" si="252"/>
        <v>43887</v>
      </c>
      <c r="I8097" s="2">
        <f t="shared" si="253"/>
        <v>43886</v>
      </c>
    </row>
    <row r="8098" spans="1:9" x14ac:dyDescent="0.25">
      <c r="A8098">
        <v>25</v>
      </c>
      <c r="B8098">
        <v>2</v>
      </c>
      <c r="C8098">
        <v>2020</v>
      </c>
      <c r="D8098">
        <v>0</v>
      </c>
      <c r="E8098">
        <v>0</v>
      </c>
      <c r="F8098" s="1" t="s">
        <v>134</v>
      </c>
      <c r="G8098" s="1" t="s">
        <v>235</v>
      </c>
      <c r="H8098" s="2">
        <f t="shared" si="252"/>
        <v>43886</v>
      </c>
      <c r="I8098" s="2">
        <f t="shared" si="253"/>
        <v>43885</v>
      </c>
    </row>
    <row r="8099" spans="1:9" x14ac:dyDescent="0.25">
      <c r="A8099">
        <v>24</v>
      </c>
      <c r="B8099">
        <v>2</v>
      </c>
      <c r="C8099">
        <v>2020</v>
      </c>
      <c r="D8099">
        <v>0</v>
      </c>
      <c r="E8099">
        <v>0</v>
      </c>
      <c r="F8099" s="1" t="s">
        <v>134</v>
      </c>
      <c r="G8099" s="1" t="s">
        <v>235</v>
      </c>
      <c r="H8099" s="2">
        <f t="shared" si="252"/>
        <v>43885</v>
      </c>
      <c r="I8099" s="2">
        <f t="shared" si="253"/>
        <v>43884</v>
      </c>
    </row>
    <row r="8100" spans="1:9" x14ac:dyDescent="0.25">
      <c r="A8100">
        <v>23</v>
      </c>
      <c r="B8100">
        <v>2</v>
      </c>
      <c r="C8100">
        <v>2020</v>
      </c>
      <c r="D8100">
        <v>0</v>
      </c>
      <c r="E8100">
        <v>0</v>
      </c>
      <c r="F8100" s="1" t="s">
        <v>134</v>
      </c>
      <c r="G8100" s="1" t="s">
        <v>235</v>
      </c>
      <c r="H8100" s="2">
        <f t="shared" si="252"/>
        <v>43884</v>
      </c>
      <c r="I8100" s="2">
        <f t="shared" si="253"/>
        <v>43883</v>
      </c>
    </row>
    <row r="8101" spans="1:9" x14ac:dyDescent="0.25">
      <c r="A8101">
        <v>22</v>
      </c>
      <c r="B8101">
        <v>2</v>
      </c>
      <c r="C8101">
        <v>2020</v>
      </c>
      <c r="D8101">
        <v>0</v>
      </c>
      <c r="E8101">
        <v>0</v>
      </c>
      <c r="F8101" s="1" t="s">
        <v>134</v>
      </c>
      <c r="G8101" s="1" t="s">
        <v>235</v>
      </c>
      <c r="H8101" s="2">
        <f t="shared" si="252"/>
        <v>43883</v>
      </c>
      <c r="I8101" s="2">
        <f t="shared" si="253"/>
        <v>43882</v>
      </c>
    </row>
    <row r="8102" spans="1:9" x14ac:dyDescent="0.25">
      <c r="A8102">
        <v>21</v>
      </c>
      <c r="B8102">
        <v>2</v>
      </c>
      <c r="C8102">
        <v>2020</v>
      </c>
      <c r="D8102">
        <v>0</v>
      </c>
      <c r="E8102">
        <v>0</v>
      </c>
      <c r="F8102" s="1" t="s">
        <v>134</v>
      </c>
      <c r="G8102" s="1" t="s">
        <v>235</v>
      </c>
      <c r="H8102" s="2">
        <f t="shared" si="252"/>
        <v>43882</v>
      </c>
      <c r="I8102" s="2">
        <f t="shared" si="253"/>
        <v>43881</v>
      </c>
    </row>
    <row r="8103" spans="1:9" x14ac:dyDescent="0.25">
      <c r="A8103">
        <v>20</v>
      </c>
      <c r="B8103">
        <v>2</v>
      </c>
      <c r="C8103">
        <v>2020</v>
      </c>
      <c r="D8103">
        <v>0</v>
      </c>
      <c r="E8103">
        <v>0</v>
      </c>
      <c r="F8103" s="1" t="s">
        <v>134</v>
      </c>
      <c r="G8103" s="1" t="s">
        <v>235</v>
      </c>
      <c r="H8103" s="2">
        <f t="shared" si="252"/>
        <v>43881</v>
      </c>
      <c r="I8103" s="2">
        <f t="shared" si="253"/>
        <v>43880</v>
      </c>
    </row>
    <row r="8104" spans="1:9" x14ac:dyDescent="0.25">
      <c r="A8104">
        <v>19</v>
      </c>
      <c r="B8104">
        <v>2</v>
      </c>
      <c r="C8104">
        <v>2020</v>
      </c>
      <c r="D8104">
        <v>0</v>
      </c>
      <c r="E8104">
        <v>0</v>
      </c>
      <c r="F8104" s="1" t="s">
        <v>134</v>
      </c>
      <c r="G8104" s="1" t="s">
        <v>235</v>
      </c>
      <c r="H8104" s="2">
        <f t="shared" si="252"/>
        <v>43880</v>
      </c>
      <c r="I8104" s="2">
        <f t="shared" si="253"/>
        <v>43879</v>
      </c>
    </row>
    <row r="8105" spans="1:9" x14ac:dyDescent="0.25">
      <c r="A8105">
        <v>18</v>
      </c>
      <c r="B8105">
        <v>2</v>
      </c>
      <c r="C8105">
        <v>2020</v>
      </c>
      <c r="D8105">
        <v>0</v>
      </c>
      <c r="E8105">
        <v>0</v>
      </c>
      <c r="F8105" s="1" t="s">
        <v>134</v>
      </c>
      <c r="G8105" s="1" t="s">
        <v>235</v>
      </c>
      <c r="H8105" s="2">
        <f t="shared" si="252"/>
        <v>43879</v>
      </c>
      <c r="I8105" s="2">
        <f t="shared" si="253"/>
        <v>43878</v>
      </c>
    </row>
    <row r="8106" spans="1:9" x14ac:dyDescent="0.25">
      <c r="A8106">
        <v>17</v>
      </c>
      <c r="B8106">
        <v>2</v>
      </c>
      <c r="C8106">
        <v>2020</v>
      </c>
      <c r="D8106">
        <v>0</v>
      </c>
      <c r="E8106">
        <v>0</v>
      </c>
      <c r="F8106" s="1" t="s">
        <v>134</v>
      </c>
      <c r="G8106" s="1" t="s">
        <v>235</v>
      </c>
      <c r="H8106" s="2">
        <f t="shared" si="252"/>
        <v>43878</v>
      </c>
      <c r="I8106" s="2">
        <f t="shared" si="253"/>
        <v>43877</v>
      </c>
    </row>
    <row r="8107" spans="1:9" x14ac:dyDescent="0.25">
      <c r="A8107">
        <v>16</v>
      </c>
      <c r="B8107">
        <v>2</v>
      </c>
      <c r="C8107">
        <v>2020</v>
      </c>
      <c r="D8107">
        <v>0</v>
      </c>
      <c r="E8107">
        <v>0</v>
      </c>
      <c r="F8107" s="1" t="s">
        <v>134</v>
      </c>
      <c r="G8107" s="1" t="s">
        <v>235</v>
      </c>
      <c r="H8107" s="2">
        <f t="shared" si="252"/>
        <v>43877</v>
      </c>
      <c r="I8107" s="2">
        <f t="shared" si="253"/>
        <v>43876</v>
      </c>
    </row>
    <row r="8108" spans="1:9" x14ac:dyDescent="0.25">
      <c r="A8108">
        <v>15</v>
      </c>
      <c r="B8108">
        <v>2</v>
      </c>
      <c r="C8108">
        <v>2020</v>
      </c>
      <c r="D8108">
        <v>0</v>
      </c>
      <c r="E8108">
        <v>0</v>
      </c>
      <c r="F8108" s="1" t="s">
        <v>134</v>
      </c>
      <c r="G8108" s="1" t="s">
        <v>235</v>
      </c>
      <c r="H8108" s="2">
        <f t="shared" si="252"/>
        <v>43876</v>
      </c>
      <c r="I8108" s="2">
        <f t="shared" si="253"/>
        <v>43875</v>
      </c>
    </row>
    <row r="8109" spans="1:9" x14ac:dyDescent="0.25">
      <c r="A8109">
        <v>14</v>
      </c>
      <c r="B8109">
        <v>2</v>
      </c>
      <c r="C8109">
        <v>2020</v>
      </c>
      <c r="D8109">
        <v>0</v>
      </c>
      <c r="E8109">
        <v>0</v>
      </c>
      <c r="F8109" s="1" t="s">
        <v>134</v>
      </c>
      <c r="G8109" s="1" t="s">
        <v>235</v>
      </c>
      <c r="H8109" s="2">
        <f t="shared" si="252"/>
        <v>43875</v>
      </c>
      <c r="I8109" s="2">
        <f t="shared" si="253"/>
        <v>43874</v>
      </c>
    </row>
    <row r="8110" spans="1:9" x14ac:dyDescent="0.25">
      <c r="A8110">
        <v>13</v>
      </c>
      <c r="B8110">
        <v>2</v>
      </c>
      <c r="C8110">
        <v>2020</v>
      </c>
      <c r="D8110">
        <v>0</v>
      </c>
      <c r="E8110">
        <v>0</v>
      </c>
      <c r="F8110" s="1" t="s">
        <v>134</v>
      </c>
      <c r="G8110" s="1" t="s">
        <v>235</v>
      </c>
      <c r="H8110" s="2">
        <f t="shared" si="252"/>
        <v>43874</v>
      </c>
      <c r="I8110" s="2">
        <f t="shared" si="253"/>
        <v>43873</v>
      </c>
    </row>
    <row r="8111" spans="1:9" x14ac:dyDescent="0.25">
      <c r="A8111">
        <v>12</v>
      </c>
      <c r="B8111">
        <v>2</v>
      </c>
      <c r="C8111">
        <v>2020</v>
      </c>
      <c r="D8111">
        <v>0</v>
      </c>
      <c r="E8111">
        <v>0</v>
      </c>
      <c r="F8111" s="1" t="s">
        <v>134</v>
      </c>
      <c r="G8111" s="1" t="s">
        <v>235</v>
      </c>
      <c r="H8111" s="2">
        <f t="shared" si="252"/>
        <v>43873</v>
      </c>
      <c r="I8111" s="2">
        <f t="shared" si="253"/>
        <v>43872</v>
      </c>
    </row>
    <row r="8112" spans="1:9" x14ac:dyDescent="0.25">
      <c r="A8112">
        <v>11</v>
      </c>
      <c r="B8112">
        <v>2</v>
      </c>
      <c r="C8112">
        <v>2020</v>
      </c>
      <c r="D8112">
        <v>0</v>
      </c>
      <c r="E8112">
        <v>0</v>
      </c>
      <c r="F8112" s="1" t="s">
        <v>134</v>
      </c>
      <c r="G8112" s="1" t="s">
        <v>235</v>
      </c>
      <c r="H8112" s="2">
        <f t="shared" si="252"/>
        <v>43872</v>
      </c>
      <c r="I8112" s="2">
        <f t="shared" si="253"/>
        <v>43871</v>
      </c>
    </row>
    <row r="8113" spans="1:9" x14ac:dyDescent="0.25">
      <c r="A8113">
        <v>10</v>
      </c>
      <c r="B8113">
        <v>2</v>
      </c>
      <c r="C8113">
        <v>2020</v>
      </c>
      <c r="D8113">
        <v>0</v>
      </c>
      <c r="E8113">
        <v>0</v>
      </c>
      <c r="F8113" s="1" t="s">
        <v>134</v>
      </c>
      <c r="G8113" s="1" t="s">
        <v>235</v>
      </c>
      <c r="H8113" s="2">
        <f t="shared" si="252"/>
        <v>43871</v>
      </c>
      <c r="I8113" s="2">
        <f t="shared" si="253"/>
        <v>43870</v>
      </c>
    </row>
    <row r="8114" spans="1:9" x14ac:dyDescent="0.25">
      <c r="A8114">
        <v>9</v>
      </c>
      <c r="B8114">
        <v>2</v>
      </c>
      <c r="C8114">
        <v>2020</v>
      </c>
      <c r="D8114">
        <v>0</v>
      </c>
      <c r="E8114">
        <v>0</v>
      </c>
      <c r="F8114" s="1" t="s">
        <v>134</v>
      </c>
      <c r="G8114" s="1" t="s">
        <v>235</v>
      </c>
      <c r="H8114" s="2">
        <f t="shared" si="252"/>
        <v>43870</v>
      </c>
      <c r="I8114" s="2">
        <f t="shared" si="253"/>
        <v>43869</v>
      </c>
    </row>
    <row r="8115" spans="1:9" x14ac:dyDescent="0.25">
      <c r="A8115">
        <v>8</v>
      </c>
      <c r="B8115">
        <v>2</v>
      </c>
      <c r="C8115">
        <v>2020</v>
      </c>
      <c r="D8115">
        <v>0</v>
      </c>
      <c r="E8115">
        <v>0</v>
      </c>
      <c r="F8115" s="1" t="s">
        <v>134</v>
      </c>
      <c r="G8115" s="1" t="s">
        <v>235</v>
      </c>
      <c r="H8115" s="2">
        <f t="shared" si="252"/>
        <v>43869</v>
      </c>
      <c r="I8115" s="2">
        <f t="shared" si="253"/>
        <v>43868</v>
      </c>
    </row>
    <row r="8116" spans="1:9" x14ac:dyDescent="0.25">
      <c r="A8116">
        <v>7</v>
      </c>
      <c r="B8116">
        <v>2</v>
      </c>
      <c r="C8116">
        <v>2020</v>
      </c>
      <c r="D8116">
        <v>0</v>
      </c>
      <c r="E8116">
        <v>0</v>
      </c>
      <c r="F8116" s="1" t="s">
        <v>134</v>
      </c>
      <c r="G8116" s="1" t="s">
        <v>235</v>
      </c>
      <c r="H8116" s="2">
        <f t="shared" si="252"/>
        <v>43868</v>
      </c>
      <c r="I8116" s="2">
        <f t="shared" si="253"/>
        <v>43867</v>
      </c>
    </row>
    <row r="8117" spans="1:9" x14ac:dyDescent="0.25">
      <c r="A8117">
        <v>6</v>
      </c>
      <c r="B8117">
        <v>2</v>
      </c>
      <c r="C8117">
        <v>2020</v>
      </c>
      <c r="D8117">
        <v>0</v>
      </c>
      <c r="E8117">
        <v>0</v>
      </c>
      <c r="F8117" s="1" t="s">
        <v>134</v>
      </c>
      <c r="G8117" s="1" t="s">
        <v>235</v>
      </c>
      <c r="H8117" s="2">
        <f t="shared" si="252"/>
        <v>43867</v>
      </c>
      <c r="I8117" s="2">
        <f t="shared" si="253"/>
        <v>43866</v>
      </c>
    </row>
    <row r="8118" spans="1:9" x14ac:dyDescent="0.25">
      <c r="A8118">
        <v>5</v>
      </c>
      <c r="B8118">
        <v>2</v>
      </c>
      <c r="C8118">
        <v>2020</v>
      </c>
      <c r="D8118">
        <v>0</v>
      </c>
      <c r="E8118">
        <v>0</v>
      </c>
      <c r="F8118" s="1" t="s">
        <v>134</v>
      </c>
      <c r="G8118" s="1" t="s">
        <v>235</v>
      </c>
      <c r="H8118" s="2">
        <f t="shared" si="252"/>
        <v>43866</v>
      </c>
      <c r="I8118" s="2">
        <f t="shared" si="253"/>
        <v>43865</v>
      </c>
    </row>
    <row r="8119" spans="1:9" x14ac:dyDescent="0.25">
      <c r="A8119">
        <v>4</v>
      </c>
      <c r="B8119">
        <v>2</v>
      </c>
      <c r="C8119">
        <v>2020</v>
      </c>
      <c r="D8119">
        <v>0</v>
      </c>
      <c r="E8119">
        <v>0</v>
      </c>
      <c r="F8119" s="1" t="s">
        <v>134</v>
      </c>
      <c r="G8119" s="1" t="s">
        <v>235</v>
      </c>
      <c r="H8119" s="2">
        <f t="shared" si="252"/>
        <v>43865</v>
      </c>
      <c r="I8119" s="2">
        <f t="shared" si="253"/>
        <v>43864</v>
      </c>
    </row>
    <row r="8120" spans="1:9" x14ac:dyDescent="0.25">
      <c r="A8120">
        <v>3</v>
      </c>
      <c r="B8120">
        <v>2</v>
      </c>
      <c r="C8120">
        <v>2020</v>
      </c>
      <c r="D8120">
        <v>0</v>
      </c>
      <c r="E8120">
        <v>0</v>
      </c>
      <c r="F8120" s="1" t="s">
        <v>134</v>
      </c>
      <c r="G8120" s="1" t="s">
        <v>235</v>
      </c>
      <c r="H8120" s="2">
        <f t="shared" si="252"/>
        <v>43864</v>
      </c>
      <c r="I8120" s="2">
        <f t="shared" si="253"/>
        <v>43863</v>
      </c>
    </row>
    <row r="8121" spans="1:9" x14ac:dyDescent="0.25">
      <c r="A8121">
        <v>2</v>
      </c>
      <c r="B8121">
        <v>2</v>
      </c>
      <c r="C8121">
        <v>2020</v>
      </c>
      <c r="D8121">
        <v>0</v>
      </c>
      <c r="E8121">
        <v>0</v>
      </c>
      <c r="F8121" s="1" t="s">
        <v>134</v>
      </c>
      <c r="G8121" s="1" t="s">
        <v>235</v>
      </c>
      <c r="H8121" s="2">
        <f t="shared" si="252"/>
        <v>43863</v>
      </c>
      <c r="I8121" s="2">
        <f t="shared" si="253"/>
        <v>43862</v>
      </c>
    </row>
    <row r="8122" spans="1:9" x14ac:dyDescent="0.25">
      <c r="A8122">
        <v>1</v>
      </c>
      <c r="B8122">
        <v>2</v>
      </c>
      <c r="C8122">
        <v>2020</v>
      </c>
      <c r="D8122">
        <v>0</v>
      </c>
      <c r="E8122">
        <v>0</v>
      </c>
      <c r="F8122" s="1" t="s">
        <v>134</v>
      </c>
      <c r="G8122" s="1" t="s">
        <v>235</v>
      </c>
      <c r="H8122" s="2">
        <f t="shared" si="252"/>
        <v>43862</v>
      </c>
      <c r="I8122" s="2">
        <f t="shared" si="253"/>
        <v>43861</v>
      </c>
    </row>
    <row r="8123" spans="1:9" x14ac:dyDescent="0.25">
      <c r="A8123">
        <v>31</v>
      </c>
      <c r="B8123">
        <v>1</v>
      </c>
      <c r="C8123">
        <v>2020</v>
      </c>
      <c r="D8123">
        <v>0</v>
      </c>
      <c r="E8123">
        <v>0</v>
      </c>
      <c r="F8123" s="1" t="s">
        <v>134</v>
      </c>
      <c r="G8123" s="1" t="s">
        <v>235</v>
      </c>
      <c r="H8123" s="2">
        <f t="shared" si="252"/>
        <v>43861</v>
      </c>
      <c r="I8123" s="2">
        <f t="shared" si="253"/>
        <v>43860</v>
      </c>
    </row>
    <row r="8124" spans="1:9" x14ac:dyDescent="0.25">
      <c r="A8124">
        <v>30</v>
      </c>
      <c r="B8124">
        <v>1</v>
      </c>
      <c r="C8124">
        <v>2020</v>
      </c>
      <c r="D8124">
        <v>0</v>
      </c>
      <c r="E8124">
        <v>0</v>
      </c>
      <c r="F8124" s="1" t="s">
        <v>134</v>
      </c>
      <c r="G8124" s="1" t="s">
        <v>235</v>
      </c>
      <c r="H8124" s="2">
        <f t="shared" si="252"/>
        <v>43860</v>
      </c>
      <c r="I8124" s="2">
        <f t="shared" si="253"/>
        <v>43859</v>
      </c>
    </row>
    <row r="8125" spans="1:9" x14ac:dyDescent="0.25">
      <c r="A8125">
        <v>29</v>
      </c>
      <c r="B8125">
        <v>1</v>
      </c>
      <c r="C8125">
        <v>2020</v>
      </c>
      <c r="D8125">
        <v>0</v>
      </c>
      <c r="E8125">
        <v>0</v>
      </c>
      <c r="F8125" s="1" t="s">
        <v>134</v>
      </c>
      <c r="G8125" s="1" t="s">
        <v>235</v>
      </c>
      <c r="H8125" s="2">
        <f t="shared" si="252"/>
        <v>43859</v>
      </c>
      <c r="I8125" s="2">
        <f t="shared" si="253"/>
        <v>43858</v>
      </c>
    </row>
    <row r="8126" spans="1:9" x14ac:dyDescent="0.25">
      <c r="A8126">
        <v>28</v>
      </c>
      <c r="B8126">
        <v>1</v>
      </c>
      <c r="C8126">
        <v>2020</v>
      </c>
      <c r="D8126">
        <v>0</v>
      </c>
      <c r="E8126">
        <v>0</v>
      </c>
      <c r="F8126" s="1" t="s">
        <v>134</v>
      </c>
      <c r="G8126" s="1" t="s">
        <v>235</v>
      </c>
      <c r="H8126" s="2">
        <f t="shared" si="252"/>
        <v>43858</v>
      </c>
      <c r="I8126" s="2">
        <f t="shared" si="253"/>
        <v>43857</v>
      </c>
    </row>
    <row r="8127" spans="1:9" x14ac:dyDescent="0.25">
      <c r="A8127">
        <v>27</v>
      </c>
      <c r="B8127">
        <v>1</v>
      </c>
      <c r="C8127">
        <v>2020</v>
      </c>
      <c r="D8127">
        <v>0</v>
      </c>
      <c r="E8127">
        <v>0</v>
      </c>
      <c r="F8127" s="1" t="s">
        <v>134</v>
      </c>
      <c r="G8127" s="1" t="s">
        <v>235</v>
      </c>
      <c r="H8127" s="2">
        <f t="shared" si="252"/>
        <v>43857</v>
      </c>
      <c r="I8127" s="2">
        <f t="shared" si="253"/>
        <v>43856</v>
      </c>
    </row>
    <row r="8128" spans="1:9" x14ac:dyDescent="0.25">
      <c r="A8128">
        <v>26</v>
      </c>
      <c r="B8128">
        <v>1</v>
      </c>
      <c r="C8128">
        <v>2020</v>
      </c>
      <c r="D8128">
        <v>0</v>
      </c>
      <c r="E8128">
        <v>0</v>
      </c>
      <c r="F8128" s="1" t="s">
        <v>134</v>
      </c>
      <c r="G8128" s="1" t="s">
        <v>235</v>
      </c>
      <c r="H8128" s="2">
        <f t="shared" si="252"/>
        <v>43856</v>
      </c>
      <c r="I8128" s="2">
        <f t="shared" si="253"/>
        <v>43855</v>
      </c>
    </row>
    <row r="8129" spans="1:9" x14ac:dyDescent="0.25">
      <c r="A8129">
        <v>25</v>
      </c>
      <c r="B8129">
        <v>1</v>
      </c>
      <c r="C8129">
        <v>2020</v>
      </c>
      <c r="D8129">
        <v>0</v>
      </c>
      <c r="E8129">
        <v>0</v>
      </c>
      <c r="F8129" s="1" t="s">
        <v>134</v>
      </c>
      <c r="G8129" s="1" t="s">
        <v>235</v>
      </c>
      <c r="H8129" s="2">
        <f t="shared" si="252"/>
        <v>43855</v>
      </c>
      <c r="I8129" s="2">
        <f t="shared" si="253"/>
        <v>43854</v>
      </c>
    </row>
    <row r="8130" spans="1:9" x14ac:dyDescent="0.25">
      <c r="A8130">
        <v>24</v>
      </c>
      <c r="B8130">
        <v>1</v>
      </c>
      <c r="C8130">
        <v>2020</v>
      </c>
      <c r="D8130">
        <v>0</v>
      </c>
      <c r="E8130">
        <v>0</v>
      </c>
      <c r="F8130" s="1" t="s">
        <v>134</v>
      </c>
      <c r="G8130" s="1" t="s">
        <v>235</v>
      </c>
      <c r="H8130" s="2">
        <f t="shared" ref="H8130:H8193" si="254">DATE(C8130,B8130,A8130)</f>
        <v>43854</v>
      </c>
      <c r="I8130" s="2">
        <f t="shared" ref="I8130:I8193" si="255">H8130-1</f>
        <v>43853</v>
      </c>
    </row>
    <row r="8131" spans="1:9" x14ac:dyDescent="0.25">
      <c r="A8131">
        <v>23</v>
      </c>
      <c r="B8131">
        <v>1</v>
      </c>
      <c r="C8131">
        <v>2020</v>
      </c>
      <c r="D8131">
        <v>0</v>
      </c>
      <c r="E8131">
        <v>0</v>
      </c>
      <c r="F8131" s="1" t="s">
        <v>134</v>
      </c>
      <c r="G8131" s="1" t="s">
        <v>235</v>
      </c>
      <c r="H8131" s="2">
        <f t="shared" si="254"/>
        <v>43853</v>
      </c>
      <c r="I8131" s="2">
        <f t="shared" si="255"/>
        <v>43852</v>
      </c>
    </row>
    <row r="8132" spans="1:9" x14ac:dyDescent="0.25">
      <c r="A8132">
        <v>22</v>
      </c>
      <c r="B8132">
        <v>1</v>
      </c>
      <c r="C8132">
        <v>2020</v>
      </c>
      <c r="D8132">
        <v>0</v>
      </c>
      <c r="E8132">
        <v>0</v>
      </c>
      <c r="F8132" s="1" t="s">
        <v>134</v>
      </c>
      <c r="G8132" s="1" t="s">
        <v>235</v>
      </c>
      <c r="H8132" s="2">
        <f t="shared" si="254"/>
        <v>43852</v>
      </c>
      <c r="I8132" s="2">
        <f t="shared" si="255"/>
        <v>43851</v>
      </c>
    </row>
    <row r="8133" spans="1:9" x14ac:dyDescent="0.25">
      <c r="A8133">
        <v>21</v>
      </c>
      <c r="B8133">
        <v>1</v>
      </c>
      <c r="C8133">
        <v>2020</v>
      </c>
      <c r="D8133">
        <v>0</v>
      </c>
      <c r="E8133">
        <v>0</v>
      </c>
      <c r="F8133" s="1" t="s">
        <v>134</v>
      </c>
      <c r="G8133" s="1" t="s">
        <v>235</v>
      </c>
      <c r="H8133" s="2">
        <f t="shared" si="254"/>
        <v>43851</v>
      </c>
      <c r="I8133" s="2">
        <f t="shared" si="255"/>
        <v>43850</v>
      </c>
    </row>
    <row r="8134" spans="1:9" x14ac:dyDescent="0.25">
      <c r="A8134">
        <v>20</v>
      </c>
      <c r="B8134">
        <v>1</v>
      </c>
      <c r="C8134">
        <v>2020</v>
      </c>
      <c r="D8134">
        <v>0</v>
      </c>
      <c r="E8134">
        <v>0</v>
      </c>
      <c r="F8134" s="1" t="s">
        <v>134</v>
      </c>
      <c r="G8134" s="1" t="s">
        <v>235</v>
      </c>
      <c r="H8134" s="2">
        <f t="shared" si="254"/>
        <v>43850</v>
      </c>
      <c r="I8134" s="2">
        <f t="shared" si="255"/>
        <v>43849</v>
      </c>
    </row>
    <row r="8135" spans="1:9" x14ac:dyDescent="0.25">
      <c r="A8135">
        <v>19</v>
      </c>
      <c r="B8135">
        <v>1</v>
      </c>
      <c r="C8135">
        <v>2020</v>
      </c>
      <c r="D8135">
        <v>0</v>
      </c>
      <c r="E8135">
        <v>0</v>
      </c>
      <c r="F8135" s="1" t="s">
        <v>134</v>
      </c>
      <c r="G8135" s="1" t="s">
        <v>235</v>
      </c>
      <c r="H8135" s="2">
        <f t="shared" si="254"/>
        <v>43849</v>
      </c>
      <c r="I8135" s="2">
        <f t="shared" si="255"/>
        <v>43848</v>
      </c>
    </row>
    <row r="8136" spans="1:9" x14ac:dyDescent="0.25">
      <c r="A8136">
        <v>18</v>
      </c>
      <c r="B8136">
        <v>1</v>
      </c>
      <c r="C8136">
        <v>2020</v>
      </c>
      <c r="D8136">
        <v>0</v>
      </c>
      <c r="E8136">
        <v>0</v>
      </c>
      <c r="F8136" s="1" t="s">
        <v>134</v>
      </c>
      <c r="G8136" s="1" t="s">
        <v>235</v>
      </c>
      <c r="H8136" s="2">
        <f t="shared" si="254"/>
        <v>43848</v>
      </c>
      <c r="I8136" s="2">
        <f t="shared" si="255"/>
        <v>43847</v>
      </c>
    </row>
    <row r="8137" spans="1:9" x14ac:dyDescent="0.25">
      <c r="A8137">
        <v>17</v>
      </c>
      <c r="B8137">
        <v>1</v>
      </c>
      <c r="C8137">
        <v>2020</v>
      </c>
      <c r="D8137">
        <v>0</v>
      </c>
      <c r="E8137">
        <v>0</v>
      </c>
      <c r="F8137" s="1" t="s">
        <v>134</v>
      </c>
      <c r="G8137" s="1" t="s">
        <v>235</v>
      </c>
      <c r="H8137" s="2">
        <f t="shared" si="254"/>
        <v>43847</v>
      </c>
      <c r="I8137" s="2">
        <f t="shared" si="255"/>
        <v>43846</v>
      </c>
    </row>
    <row r="8138" spans="1:9" x14ac:dyDescent="0.25">
      <c r="A8138">
        <v>16</v>
      </c>
      <c r="B8138">
        <v>1</v>
      </c>
      <c r="C8138">
        <v>2020</v>
      </c>
      <c r="D8138">
        <v>0</v>
      </c>
      <c r="E8138">
        <v>0</v>
      </c>
      <c r="F8138" s="1" t="s">
        <v>134</v>
      </c>
      <c r="G8138" s="1" t="s">
        <v>235</v>
      </c>
      <c r="H8138" s="2">
        <f t="shared" si="254"/>
        <v>43846</v>
      </c>
      <c r="I8138" s="2">
        <f t="shared" si="255"/>
        <v>43845</v>
      </c>
    </row>
    <row r="8139" spans="1:9" x14ac:dyDescent="0.25">
      <c r="A8139">
        <v>15</v>
      </c>
      <c r="B8139">
        <v>1</v>
      </c>
      <c r="C8139">
        <v>2020</v>
      </c>
      <c r="D8139">
        <v>0</v>
      </c>
      <c r="E8139">
        <v>0</v>
      </c>
      <c r="F8139" s="1" t="s">
        <v>134</v>
      </c>
      <c r="G8139" s="1" t="s">
        <v>235</v>
      </c>
      <c r="H8139" s="2">
        <f t="shared" si="254"/>
        <v>43845</v>
      </c>
      <c r="I8139" s="2">
        <f t="shared" si="255"/>
        <v>43844</v>
      </c>
    </row>
    <row r="8140" spans="1:9" x14ac:dyDescent="0.25">
      <c r="A8140">
        <v>14</v>
      </c>
      <c r="B8140">
        <v>1</v>
      </c>
      <c r="C8140">
        <v>2020</v>
      </c>
      <c r="D8140">
        <v>0</v>
      </c>
      <c r="E8140">
        <v>0</v>
      </c>
      <c r="F8140" s="1" t="s">
        <v>134</v>
      </c>
      <c r="G8140" s="1" t="s">
        <v>235</v>
      </c>
      <c r="H8140" s="2">
        <f t="shared" si="254"/>
        <v>43844</v>
      </c>
      <c r="I8140" s="2">
        <f t="shared" si="255"/>
        <v>43843</v>
      </c>
    </row>
    <row r="8141" spans="1:9" x14ac:dyDescent="0.25">
      <c r="A8141">
        <v>13</v>
      </c>
      <c r="B8141">
        <v>1</v>
      </c>
      <c r="C8141">
        <v>2020</v>
      </c>
      <c r="D8141">
        <v>0</v>
      </c>
      <c r="E8141">
        <v>0</v>
      </c>
      <c r="F8141" s="1" t="s">
        <v>134</v>
      </c>
      <c r="G8141" s="1" t="s">
        <v>235</v>
      </c>
      <c r="H8141" s="2">
        <f t="shared" si="254"/>
        <v>43843</v>
      </c>
      <c r="I8141" s="2">
        <f t="shared" si="255"/>
        <v>43842</v>
      </c>
    </row>
    <row r="8142" spans="1:9" x14ac:dyDescent="0.25">
      <c r="A8142">
        <v>12</v>
      </c>
      <c r="B8142">
        <v>1</v>
      </c>
      <c r="C8142">
        <v>2020</v>
      </c>
      <c r="D8142">
        <v>0</v>
      </c>
      <c r="E8142">
        <v>0</v>
      </c>
      <c r="F8142" s="1" t="s">
        <v>134</v>
      </c>
      <c r="G8142" s="1" t="s">
        <v>235</v>
      </c>
      <c r="H8142" s="2">
        <f t="shared" si="254"/>
        <v>43842</v>
      </c>
      <c r="I8142" s="2">
        <f t="shared" si="255"/>
        <v>43841</v>
      </c>
    </row>
    <row r="8143" spans="1:9" x14ac:dyDescent="0.25">
      <c r="A8143">
        <v>11</v>
      </c>
      <c r="B8143">
        <v>1</v>
      </c>
      <c r="C8143">
        <v>2020</v>
      </c>
      <c r="D8143">
        <v>0</v>
      </c>
      <c r="E8143">
        <v>0</v>
      </c>
      <c r="F8143" s="1" t="s">
        <v>134</v>
      </c>
      <c r="G8143" s="1" t="s">
        <v>235</v>
      </c>
      <c r="H8143" s="2">
        <f t="shared" si="254"/>
        <v>43841</v>
      </c>
      <c r="I8143" s="2">
        <f t="shared" si="255"/>
        <v>43840</v>
      </c>
    </row>
    <row r="8144" spans="1:9" x14ac:dyDescent="0.25">
      <c r="A8144">
        <v>10</v>
      </c>
      <c r="B8144">
        <v>1</v>
      </c>
      <c r="C8144">
        <v>2020</v>
      </c>
      <c r="D8144">
        <v>0</v>
      </c>
      <c r="E8144">
        <v>0</v>
      </c>
      <c r="F8144" s="1" t="s">
        <v>134</v>
      </c>
      <c r="G8144" s="1" t="s">
        <v>235</v>
      </c>
      <c r="H8144" s="2">
        <f t="shared" si="254"/>
        <v>43840</v>
      </c>
      <c r="I8144" s="2">
        <f t="shared" si="255"/>
        <v>43839</v>
      </c>
    </row>
    <row r="8145" spans="1:9" x14ac:dyDescent="0.25">
      <c r="A8145">
        <v>9</v>
      </c>
      <c r="B8145">
        <v>1</v>
      </c>
      <c r="C8145">
        <v>2020</v>
      </c>
      <c r="D8145">
        <v>0</v>
      </c>
      <c r="E8145">
        <v>0</v>
      </c>
      <c r="F8145" s="1" t="s">
        <v>134</v>
      </c>
      <c r="G8145" s="1" t="s">
        <v>235</v>
      </c>
      <c r="H8145" s="2">
        <f t="shared" si="254"/>
        <v>43839</v>
      </c>
      <c r="I8145" s="2">
        <f t="shared" si="255"/>
        <v>43838</v>
      </c>
    </row>
    <row r="8146" spans="1:9" x14ac:dyDescent="0.25">
      <c r="A8146">
        <v>8</v>
      </c>
      <c r="B8146">
        <v>1</v>
      </c>
      <c r="C8146">
        <v>2020</v>
      </c>
      <c r="D8146">
        <v>0</v>
      </c>
      <c r="E8146">
        <v>0</v>
      </c>
      <c r="F8146" s="1" t="s">
        <v>134</v>
      </c>
      <c r="G8146" s="1" t="s">
        <v>235</v>
      </c>
      <c r="H8146" s="2">
        <f t="shared" si="254"/>
        <v>43838</v>
      </c>
      <c r="I8146" s="2">
        <f t="shared" si="255"/>
        <v>43837</v>
      </c>
    </row>
    <row r="8147" spans="1:9" x14ac:dyDescent="0.25">
      <c r="A8147">
        <v>7</v>
      </c>
      <c r="B8147">
        <v>1</v>
      </c>
      <c r="C8147">
        <v>2020</v>
      </c>
      <c r="D8147">
        <v>0</v>
      </c>
      <c r="E8147">
        <v>0</v>
      </c>
      <c r="F8147" s="1" t="s">
        <v>134</v>
      </c>
      <c r="G8147" s="1" t="s">
        <v>235</v>
      </c>
      <c r="H8147" s="2">
        <f t="shared" si="254"/>
        <v>43837</v>
      </c>
      <c r="I8147" s="2">
        <f t="shared" si="255"/>
        <v>43836</v>
      </c>
    </row>
    <row r="8148" spans="1:9" x14ac:dyDescent="0.25">
      <c r="A8148">
        <v>6</v>
      </c>
      <c r="B8148">
        <v>1</v>
      </c>
      <c r="C8148">
        <v>2020</v>
      </c>
      <c r="D8148">
        <v>0</v>
      </c>
      <c r="E8148">
        <v>0</v>
      </c>
      <c r="F8148" s="1" t="s">
        <v>134</v>
      </c>
      <c r="G8148" s="1" t="s">
        <v>235</v>
      </c>
      <c r="H8148" s="2">
        <f t="shared" si="254"/>
        <v>43836</v>
      </c>
      <c r="I8148" s="2">
        <f t="shared" si="255"/>
        <v>43835</v>
      </c>
    </row>
    <row r="8149" spans="1:9" x14ac:dyDescent="0.25">
      <c r="A8149">
        <v>5</v>
      </c>
      <c r="B8149">
        <v>1</v>
      </c>
      <c r="C8149">
        <v>2020</v>
      </c>
      <c r="D8149">
        <v>0</v>
      </c>
      <c r="E8149">
        <v>0</v>
      </c>
      <c r="F8149" s="1" t="s">
        <v>134</v>
      </c>
      <c r="G8149" s="1" t="s">
        <v>235</v>
      </c>
      <c r="H8149" s="2">
        <f t="shared" si="254"/>
        <v>43835</v>
      </c>
      <c r="I8149" s="2">
        <f t="shared" si="255"/>
        <v>43834</v>
      </c>
    </row>
    <row r="8150" spans="1:9" x14ac:dyDescent="0.25">
      <c r="A8150">
        <v>4</v>
      </c>
      <c r="B8150">
        <v>1</v>
      </c>
      <c r="C8150">
        <v>2020</v>
      </c>
      <c r="D8150">
        <v>0</v>
      </c>
      <c r="E8150">
        <v>0</v>
      </c>
      <c r="F8150" s="1" t="s">
        <v>134</v>
      </c>
      <c r="G8150" s="1" t="s">
        <v>235</v>
      </c>
      <c r="H8150" s="2">
        <f t="shared" si="254"/>
        <v>43834</v>
      </c>
      <c r="I8150" s="2">
        <f t="shared" si="255"/>
        <v>43833</v>
      </c>
    </row>
    <row r="8151" spans="1:9" x14ac:dyDescent="0.25">
      <c r="A8151">
        <v>3</v>
      </c>
      <c r="B8151">
        <v>1</v>
      </c>
      <c r="C8151">
        <v>2020</v>
      </c>
      <c r="D8151">
        <v>0</v>
      </c>
      <c r="E8151">
        <v>0</v>
      </c>
      <c r="F8151" s="1" t="s">
        <v>134</v>
      </c>
      <c r="G8151" s="1" t="s">
        <v>235</v>
      </c>
      <c r="H8151" s="2">
        <f t="shared" si="254"/>
        <v>43833</v>
      </c>
      <c r="I8151" s="2">
        <f t="shared" si="255"/>
        <v>43832</v>
      </c>
    </row>
    <row r="8152" spans="1:9" x14ac:dyDescent="0.25">
      <c r="A8152">
        <v>2</v>
      </c>
      <c r="B8152">
        <v>1</v>
      </c>
      <c r="C8152">
        <v>2020</v>
      </c>
      <c r="D8152">
        <v>0</v>
      </c>
      <c r="E8152">
        <v>0</v>
      </c>
      <c r="F8152" s="1" t="s">
        <v>134</v>
      </c>
      <c r="G8152" s="1" t="s">
        <v>235</v>
      </c>
      <c r="H8152" s="2">
        <f t="shared" si="254"/>
        <v>43832</v>
      </c>
      <c r="I8152" s="2">
        <f t="shared" si="255"/>
        <v>43831</v>
      </c>
    </row>
    <row r="8153" spans="1:9" x14ac:dyDescent="0.25">
      <c r="A8153">
        <v>1</v>
      </c>
      <c r="B8153">
        <v>1</v>
      </c>
      <c r="C8153">
        <v>2020</v>
      </c>
      <c r="D8153">
        <v>0</v>
      </c>
      <c r="E8153">
        <v>0</v>
      </c>
      <c r="F8153" s="1" t="s">
        <v>134</v>
      </c>
      <c r="G8153" s="1" t="s">
        <v>235</v>
      </c>
      <c r="H8153" s="2">
        <f t="shared" si="254"/>
        <v>43831</v>
      </c>
      <c r="I8153" s="2">
        <f t="shared" si="255"/>
        <v>43830</v>
      </c>
    </row>
    <row r="8154" spans="1:9" x14ac:dyDescent="0.25">
      <c r="A8154">
        <v>31</v>
      </c>
      <c r="B8154">
        <v>12</v>
      </c>
      <c r="C8154">
        <v>2019</v>
      </c>
      <c r="D8154">
        <v>0</v>
      </c>
      <c r="E8154">
        <v>0</v>
      </c>
      <c r="F8154" s="1" t="s">
        <v>134</v>
      </c>
      <c r="G8154" s="1" t="s">
        <v>235</v>
      </c>
      <c r="H8154" s="2">
        <f t="shared" si="254"/>
        <v>43830</v>
      </c>
      <c r="I8154" s="2">
        <f t="shared" si="255"/>
        <v>43829</v>
      </c>
    </row>
    <row r="8155" spans="1:9" x14ac:dyDescent="0.25">
      <c r="A8155">
        <v>22</v>
      </c>
      <c r="B8155">
        <v>4</v>
      </c>
      <c r="C8155">
        <v>2020</v>
      </c>
      <c r="D8155">
        <v>0</v>
      </c>
      <c r="E8155">
        <v>0</v>
      </c>
      <c r="F8155" s="1" t="s">
        <v>135</v>
      </c>
      <c r="G8155" s="1" t="s">
        <v>238</v>
      </c>
      <c r="H8155" s="2">
        <f t="shared" si="254"/>
        <v>43943</v>
      </c>
      <c r="I8155" s="2">
        <f t="shared" si="255"/>
        <v>43942</v>
      </c>
    </row>
    <row r="8156" spans="1:9" x14ac:dyDescent="0.25">
      <c r="A8156">
        <v>21</v>
      </c>
      <c r="B8156">
        <v>4</v>
      </c>
      <c r="C8156">
        <v>2020</v>
      </c>
      <c r="D8156">
        <v>0</v>
      </c>
      <c r="E8156">
        <v>0</v>
      </c>
      <c r="F8156" s="1" t="s">
        <v>135</v>
      </c>
      <c r="G8156" s="1" t="s">
        <v>238</v>
      </c>
      <c r="H8156" s="2">
        <f t="shared" si="254"/>
        <v>43942</v>
      </c>
      <c r="I8156" s="2">
        <f t="shared" si="255"/>
        <v>43941</v>
      </c>
    </row>
    <row r="8157" spans="1:9" x14ac:dyDescent="0.25">
      <c r="A8157">
        <v>20</v>
      </c>
      <c r="B8157">
        <v>4</v>
      </c>
      <c r="C8157">
        <v>2020</v>
      </c>
      <c r="D8157">
        <v>0</v>
      </c>
      <c r="E8157">
        <v>0</v>
      </c>
      <c r="F8157" s="1" t="s">
        <v>135</v>
      </c>
      <c r="G8157" s="1" t="s">
        <v>238</v>
      </c>
      <c r="H8157" s="2">
        <f t="shared" si="254"/>
        <v>43941</v>
      </c>
      <c r="I8157" s="2">
        <f t="shared" si="255"/>
        <v>43940</v>
      </c>
    </row>
    <row r="8158" spans="1:9" x14ac:dyDescent="0.25">
      <c r="A8158">
        <v>19</v>
      </c>
      <c r="B8158">
        <v>4</v>
      </c>
      <c r="C8158">
        <v>2020</v>
      </c>
      <c r="D8158">
        <v>0</v>
      </c>
      <c r="E8158">
        <v>0</v>
      </c>
      <c r="F8158" s="1" t="s">
        <v>135</v>
      </c>
      <c r="G8158" s="1" t="s">
        <v>238</v>
      </c>
      <c r="H8158" s="2">
        <f t="shared" si="254"/>
        <v>43940</v>
      </c>
      <c r="I8158" s="2">
        <f t="shared" si="255"/>
        <v>43939</v>
      </c>
    </row>
    <row r="8159" spans="1:9" x14ac:dyDescent="0.25">
      <c r="A8159">
        <v>18</v>
      </c>
      <c r="B8159">
        <v>4</v>
      </c>
      <c r="C8159">
        <v>2020</v>
      </c>
      <c r="D8159">
        <v>0</v>
      </c>
      <c r="E8159">
        <v>0</v>
      </c>
      <c r="F8159" s="1" t="s">
        <v>135</v>
      </c>
      <c r="G8159" s="1" t="s">
        <v>238</v>
      </c>
      <c r="H8159" s="2">
        <f t="shared" si="254"/>
        <v>43939</v>
      </c>
      <c r="I8159" s="2">
        <f t="shared" si="255"/>
        <v>43938</v>
      </c>
    </row>
    <row r="8160" spans="1:9" x14ac:dyDescent="0.25">
      <c r="A8160">
        <v>17</v>
      </c>
      <c r="B8160">
        <v>4</v>
      </c>
      <c r="C8160">
        <v>2020</v>
      </c>
      <c r="D8160">
        <v>0</v>
      </c>
      <c r="E8160">
        <v>0</v>
      </c>
      <c r="F8160" s="1" t="s">
        <v>135</v>
      </c>
      <c r="G8160" s="1" t="s">
        <v>238</v>
      </c>
      <c r="H8160" s="2">
        <f t="shared" si="254"/>
        <v>43938</v>
      </c>
      <c r="I8160" s="2">
        <f t="shared" si="255"/>
        <v>43937</v>
      </c>
    </row>
    <row r="8161" spans="1:9" x14ac:dyDescent="0.25">
      <c r="A8161">
        <v>16</v>
      </c>
      <c r="B8161">
        <v>4</v>
      </c>
      <c r="C8161">
        <v>2020</v>
      </c>
      <c r="D8161">
        <v>0</v>
      </c>
      <c r="E8161">
        <v>0</v>
      </c>
      <c r="F8161" s="1" t="s">
        <v>135</v>
      </c>
      <c r="G8161" s="1" t="s">
        <v>238</v>
      </c>
      <c r="H8161" s="2">
        <f t="shared" si="254"/>
        <v>43937</v>
      </c>
      <c r="I8161" s="2">
        <f t="shared" si="255"/>
        <v>43936</v>
      </c>
    </row>
    <row r="8162" spans="1:9" x14ac:dyDescent="0.25">
      <c r="A8162">
        <v>15</v>
      </c>
      <c r="B8162">
        <v>4</v>
      </c>
      <c r="C8162">
        <v>2020</v>
      </c>
      <c r="D8162">
        <v>0</v>
      </c>
      <c r="E8162">
        <v>0</v>
      </c>
      <c r="F8162" s="1" t="s">
        <v>135</v>
      </c>
      <c r="G8162" s="1" t="s">
        <v>238</v>
      </c>
      <c r="H8162" s="2">
        <f t="shared" si="254"/>
        <v>43936</v>
      </c>
      <c r="I8162" s="2">
        <f t="shared" si="255"/>
        <v>43935</v>
      </c>
    </row>
    <row r="8163" spans="1:9" x14ac:dyDescent="0.25">
      <c r="A8163">
        <v>14</v>
      </c>
      <c r="B8163">
        <v>4</v>
      </c>
      <c r="C8163">
        <v>2020</v>
      </c>
      <c r="D8163">
        <v>0</v>
      </c>
      <c r="E8163">
        <v>0</v>
      </c>
      <c r="F8163" s="1" t="s">
        <v>135</v>
      </c>
      <c r="G8163" s="1" t="s">
        <v>238</v>
      </c>
      <c r="H8163" s="2">
        <f t="shared" si="254"/>
        <v>43935</v>
      </c>
      <c r="I8163" s="2">
        <f t="shared" si="255"/>
        <v>43934</v>
      </c>
    </row>
    <row r="8164" spans="1:9" x14ac:dyDescent="0.25">
      <c r="A8164">
        <v>13</v>
      </c>
      <c r="B8164">
        <v>4</v>
      </c>
      <c r="C8164">
        <v>2020</v>
      </c>
      <c r="D8164">
        <v>0</v>
      </c>
      <c r="E8164">
        <v>0</v>
      </c>
      <c r="F8164" s="1" t="s">
        <v>135</v>
      </c>
      <c r="G8164" s="1" t="s">
        <v>238</v>
      </c>
      <c r="H8164" s="2">
        <f t="shared" si="254"/>
        <v>43934</v>
      </c>
      <c r="I8164" s="2">
        <f t="shared" si="255"/>
        <v>43933</v>
      </c>
    </row>
    <row r="8165" spans="1:9" x14ac:dyDescent="0.25">
      <c r="A8165">
        <v>12</v>
      </c>
      <c r="B8165">
        <v>4</v>
      </c>
      <c r="C8165">
        <v>2020</v>
      </c>
      <c r="D8165">
        <v>0</v>
      </c>
      <c r="E8165">
        <v>0</v>
      </c>
      <c r="F8165" s="1" t="s">
        <v>135</v>
      </c>
      <c r="G8165" s="1" t="s">
        <v>238</v>
      </c>
      <c r="H8165" s="2">
        <f t="shared" si="254"/>
        <v>43933</v>
      </c>
      <c r="I8165" s="2">
        <f t="shared" si="255"/>
        <v>43932</v>
      </c>
    </row>
    <row r="8166" spans="1:9" x14ac:dyDescent="0.25">
      <c r="A8166">
        <v>11</v>
      </c>
      <c r="B8166">
        <v>4</v>
      </c>
      <c r="C8166">
        <v>2020</v>
      </c>
      <c r="D8166">
        <v>0</v>
      </c>
      <c r="E8166">
        <v>0</v>
      </c>
      <c r="F8166" s="1" t="s">
        <v>135</v>
      </c>
      <c r="G8166" s="1" t="s">
        <v>238</v>
      </c>
      <c r="H8166" s="2">
        <f t="shared" si="254"/>
        <v>43932</v>
      </c>
      <c r="I8166" s="2">
        <f t="shared" si="255"/>
        <v>43931</v>
      </c>
    </row>
    <row r="8167" spans="1:9" x14ac:dyDescent="0.25">
      <c r="A8167">
        <v>10</v>
      </c>
      <c r="B8167">
        <v>4</v>
      </c>
      <c r="C8167">
        <v>2020</v>
      </c>
      <c r="D8167">
        <v>0</v>
      </c>
      <c r="E8167">
        <v>0</v>
      </c>
      <c r="F8167" s="1" t="s">
        <v>135</v>
      </c>
      <c r="G8167" s="1" t="s">
        <v>238</v>
      </c>
      <c r="H8167" s="2">
        <f t="shared" si="254"/>
        <v>43931</v>
      </c>
      <c r="I8167" s="2">
        <f t="shared" si="255"/>
        <v>43930</v>
      </c>
    </row>
    <row r="8168" spans="1:9" x14ac:dyDescent="0.25">
      <c r="A8168">
        <v>9</v>
      </c>
      <c r="B8168">
        <v>4</v>
      </c>
      <c r="C8168">
        <v>2020</v>
      </c>
      <c r="D8168">
        <v>0</v>
      </c>
      <c r="E8168">
        <v>0</v>
      </c>
      <c r="F8168" s="1" t="s">
        <v>135</v>
      </c>
      <c r="G8168" s="1" t="s">
        <v>238</v>
      </c>
      <c r="H8168" s="2">
        <f t="shared" si="254"/>
        <v>43930</v>
      </c>
      <c r="I8168" s="2">
        <f t="shared" si="255"/>
        <v>43929</v>
      </c>
    </row>
    <row r="8169" spans="1:9" x14ac:dyDescent="0.25">
      <c r="A8169">
        <v>8</v>
      </c>
      <c r="B8169">
        <v>4</v>
      </c>
      <c r="C8169">
        <v>2020</v>
      </c>
      <c r="D8169">
        <v>0</v>
      </c>
      <c r="E8169">
        <v>0</v>
      </c>
      <c r="F8169" s="1" t="s">
        <v>135</v>
      </c>
      <c r="G8169" s="1" t="s">
        <v>238</v>
      </c>
      <c r="H8169" s="2">
        <f t="shared" si="254"/>
        <v>43929</v>
      </c>
      <c r="I8169" s="2">
        <f t="shared" si="255"/>
        <v>43928</v>
      </c>
    </row>
    <row r="8170" spans="1:9" x14ac:dyDescent="0.25">
      <c r="A8170">
        <v>7</v>
      </c>
      <c r="B8170">
        <v>4</v>
      </c>
      <c r="C8170">
        <v>2020</v>
      </c>
      <c r="D8170">
        <v>0</v>
      </c>
      <c r="E8170">
        <v>0</v>
      </c>
      <c r="F8170" s="1" t="s">
        <v>135</v>
      </c>
      <c r="G8170" s="1" t="s">
        <v>238</v>
      </c>
      <c r="H8170" s="2">
        <f t="shared" si="254"/>
        <v>43928</v>
      </c>
      <c r="I8170" s="2">
        <f t="shared" si="255"/>
        <v>43927</v>
      </c>
    </row>
    <row r="8171" spans="1:9" x14ac:dyDescent="0.25">
      <c r="A8171">
        <v>6</v>
      </c>
      <c r="B8171">
        <v>4</v>
      </c>
      <c r="C8171">
        <v>2020</v>
      </c>
      <c r="D8171">
        <v>0</v>
      </c>
      <c r="E8171">
        <v>0</v>
      </c>
      <c r="F8171" s="1" t="s">
        <v>135</v>
      </c>
      <c r="G8171" s="1" t="s">
        <v>238</v>
      </c>
      <c r="H8171" s="2">
        <f t="shared" si="254"/>
        <v>43927</v>
      </c>
      <c r="I8171" s="2">
        <f t="shared" si="255"/>
        <v>43926</v>
      </c>
    </row>
    <row r="8172" spans="1:9" x14ac:dyDescent="0.25">
      <c r="A8172">
        <v>5</v>
      </c>
      <c r="B8172">
        <v>4</v>
      </c>
      <c r="C8172">
        <v>2020</v>
      </c>
      <c r="D8172">
        <v>0</v>
      </c>
      <c r="E8172">
        <v>0</v>
      </c>
      <c r="F8172" s="1" t="s">
        <v>135</v>
      </c>
      <c r="G8172" s="1" t="s">
        <v>238</v>
      </c>
      <c r="H8172" s="2">
        <f t="shared" si="254"/>
        <v>43926</v>
      </c>
      <c r="I8172" s="2">
        <f t="shared" si="255"/>
        <v>43925</v>
      </c>
    </row>
    <row r="8173" spans="1:9" x14ac:dyDescent="0.25">
      <c r="A8173">
        <v>4</v>
      </c>
      <c r="B8173">
        <v>4</v>
      </c>
      <c r="C8173">
        <v>2020</v>
      </c>
      <c r="D8173">
        <v>2</v>
      </c>
      <c r="E8173">
        <v>0</v>
      </c>
      <c r="F8173" s="1" t="s">
        <v>135</v>
      </c>
      <c r="G8173" s="1" t="s">
        <v>238</v>
      </c>
      <c r="H8173" s="2">
        <f t="shared" si="254"/>
        <v>43925</v>
      </c>
      <c r="I8173" s="2">
        <f t="shared" si="255"/>
        <v>43924</v>
      </c>
    </row>
    <row r="8174" spans="1:9" x14ac:dyDescent="0.25">
      <c r="A8174">
        <v>3</v>
      </c>
      <c r="B8174">
        <v>4</v>
      </c>
      <c r="C8174">
        <v>2020</v>
      </c>
      <c r="D8174">
        <v>0</v>
      </c>
      <c r="E8174">
        <v>0</v>
      </c>
      <c r="F8174" s="1" t="s">
        <v>135</v>
      </c>
      <c r="G8174" s="1" t="s">
        <v>238</v>
      </c>
      <c r="H8174" s="2">
        <f t="shared" si="254"/>
        <v>43924</v>
      </c>
      <c r="I8174" s="2">
        <f t="shared" si="255"/>
        <v>43923</v>
      </c>
    </row>
    <row r="8175" spans="1:9" x14ac:dyDescent="0.25">
      <c r="A8175">
        <v>2</v>
      </c>
      <c r="B8175">
        <v>4</v>
      </c>
      <c r="C8175">
        <v>2020</v>
      </c>
      <c r="D8175">
        <v>0</v>
      </c>
      <c r="E8175">
        <v>0</v>
      </c>
      <c r="F8175" s="1" t="s">
        <v>135</v>
      </c>
      <c r="G8175" s="1" t="s">
        <v>238</v>
      </c>
      <c r="H8175" s="2">
        <f t="shared" si="254"/>
        <v>43923</v>
      </c>
      <c r="I8175" s="2">
        <f t="shared" si="255"/>
        <v>43922</v>
      </c>
    </row>
    <row r="8176" spans="1:9" x14ac:dyDescent="0.25">
      <c r="A8176">
        <v>1</v>
      </c>
      <c r="B8176">
        <v>4</v>
      </c>
      <c r="C8176">
        <v>2020</v>
      </c>
      <c r="D8176">
        <v>0</v>
      </c>
      <c r="E8176">
        <v>0</v>
      </c>
      <c r="F8176" s="1" t="s">
        <v>135</v>
      </c>
      <c r="G8176" s="1" t="s">
        <v>238</v>
      </c>
      <c r="H8176" s="2">
        <f t="shared" si="254"/>
        <v>43922</v>
      </c>
      <c r="I8176" s="2">
        <f t="shared" si="255"/>
        <v>43921</v>
      </c>
    </row>
    <row r="8177" spans="1:9" x14ac:dyDescent="0.25">
      <c r="A8177">
        <v>31</v>
      </c>
      <c r="B8177">
        <v>3</v>
      </c>
      <c r="C8177">
        <v>2020</v>
      </c>
      <c r="D8177">
        <v>1</v>
      </c>
      <c r="E8177">
        <v>0</v>
      </c>
      <c r="F8177" s="1" t="s">
        <v>135</v>
      </c>
      <c r="G8177" s="1" t="s">
        <v>238</v>
      </c>
      <c r="H8177" s="2">
        <f t="shared" si="254"/>
        <v>43921</v>
      </c>
      <c r="I8177" s="2">
        <f t="shared" si="255"/>
        <v>43920</v>
      </c>
    </row>
    <row r="8178" spans="1:9" x14ac:dyDescent="0.25">
      <c r="A8178">
        <v>30</v>
      </c>
      <c r="B8178">
        <v>3</v>
      </c>
      <c r="C8178">
        <v>2020</v>
      </c>
      <c r="D8178">
        <v>0</v>
      </c>
      <c r="E8178">
        <v>0</v>
      </c>
      <c r="F8178" s="1" t="s">
        <v>135</v>
      </c>
      <c r="G8178" s="1" t="s">
        <v>238</v>
      </c>
      <c r="H8178" s="2">
        <f t="shared" si="254"/>
        <v>43920</v>
      </c>
      <c r="I8178" s="2">
        <f t="shared" si="255"/>
        <v>43919</v>
      </c>
    </row>
    <row r="8179" spans="1:9" x14ac:dyDescent="0.25">
      <c r="A8179">
        <v>29</v>
      </c>
      <c r="B8179">
        <v>3</v>
      </c>
      <c r="C8179">
        <v>2020</v>
      </c>
      <c r="D8179">
        <v>0</v>
      </c>
      <c r="E8179">
        <v>0</v>
      </c>
      <c r="F8179" s="1" t="s">
        <v>135</v>
      </c>
      <c r="G8179" s="1" t="s">
        <v>238</v>
      </c>
      <c r="H8179" s="2">
        <f t="shared" si="254"/>
        <v>43919</v>
      </c>
      <c r="I8179" s="2">
        <f t="shared" si="255"/>
        <v>43918</v>
      </c>
    </row>
    <row r="8180" spans="1:9" x14ac:dyDescent="0.25">
      <c r="A8180">
        <v>28</v>
      </c>
      <c r="B8180">
        <v>3</v>
      </c>
      <c r="C8180">
        <v>2020</v>
      </c>
      <c r="D8180">
        <v>0</v>
      </c>
      <c r="E8180">
        <v>0</v>
      </c>
      <c r="F8180" s="1" t="s">
        <v>135</v>
      </c>
      <c r="G8180" s="1" t="s">
        <v>238</v>
      </c>
      <c r="H8180" s="2">
        <f t="shared" si="254"/>
        <v>43918</v>
      </c>
      <c r="I8180" s="2">
        <f t="shared" si="255"/>
        <v>43917</v>
      </c>
    </row>
    <row r="8181" spans="1:9" x14ac:dyDescent="0.25">
      <c r="A8181">
        <v>27</v>
      </c>
      <c r="B8181">
        <v>3</v>
      </c>
      <c r="C8181">
        <v>2020</v>
      </c>
      <c r="D8181">
        <v>1</v>
      </c>
      <c r="E8181">
        <v>0</v>
      </c>
      <c r="F8181" s="1" t="s">
        <v>135</v>
      </c>
      <c r="G8181" s="1" t="s">
        <v>238</v>
      </c>
      <c r="H8181" s="2">
        <f t="shared" si="254"/>
        <v>43917</v>
      </c>
      <c r="I8181" s="2">
        <f t="shared" si="255"/>
        <v>43916</v>
      </c>
    </row>
    <row r="8182" spans="1:9" x14ac:dyDescent="0.25">
      <c r="A8182">
        <v>26</v>
      </c>
      <c r="B8182">
        <v>3</v>
      </c>
      <c r="C8182">
        <v>2020</v>
      </c>
      <c r="D8182">
        <v>5</v>
      </c>
      <c r="E8182">
        <v>0</v>
      </c>
      <c r="F8182" s="1" t="s">
        <v>135</v>
      </c>
      <c r="G8182" s="1" t="s">
        <v>238</v>
      </c>
      <c r="H8182" s="2">
        <f t="shared" si="254"/>
        <v>43916</v>
      </c>
      <c r="I8182" s="2">
        <f t="shared" si="255"/>
        <v>43915</v>
      </c>
    </row>
    <row r="8183" spans="1:9" x14ac:dyDescent="0.25">
      <c r="A8183">
        <v>25</v>
      </c>
      <c r="B8183">
        <v>3</v>
      </c>
      <c r="C8183">
        <v>2020</v>
      </c>
      <c r="D8183">
        <v>2</v>
      </c>
      <c r="E8183">
        <v>0</v>
      </c>
      <c r="F8183" s="1" t="s">
        <v>135</v>
      </c>
      <c r="G8183" s="1" t="s">
        <v>238</v>
      </c>
      <c r="H8183" s="2">
        <f t="shared" si="254"/>
        <v>43915</v>
      </c>
      <c r="I8183" s="2">
        <f t="shared" si="255"/>
        <v>43914</v>
      </c>
    </row>
    <row r="8184" spans="1:9" x14ac:dyDescent="0.25">
      <c r="A8184">
        <v>24</v>
      </c>
      <c r="B8184">
        <v>3</v>
      </c>
      <c r="C8184">
        <v>2020</v>
      </c>
      <c r="D8184">
        <v>2</v>
      </c>
      <c r="E8184">
        <v>0</v>
      </c>
      <c r="F8184" s="1" t="s">
        <v>135</v>
      </c>
      <c r="G8184" s="1" t="s">
        <v>238</v>
      </c>
      <c r="H8184" s="2">
        <f t="shared" si="254"/>
        <v>43914</v>
      </c>
      <c r="I8184" s="2">
        <f t="shared" si="255"/>
        <v>43913</v>
      </c>
    </row>
    <row r="8185" spans="1:9" x14ac:dyDescent="0.25">
      <c r="A8185">
        <v>23</v>
      </c>
      <c r="B8185">
        <v>3</v>
      </c>
      <c r="C8185">
        <v>2020</v>
      </c>
      <c r="D8185">
        <v>1</v>
      </c>
      <c r="E8185">
        <v>0</v>
      </c>
      <c r="F8185" s="1" t="s">
        <v>135</v>
      </c>
      <c r="G8185" s="1" t="s">
        <v>238</v>
      </c>
      <c r="H8185" s="2">
        <f t="shared" si="254"/>
        <v>43913</v>
      </c>
      <c r="I8185" s="2">
        <f t="shared" si="255"/>
        <v>43912</v>
      </c>
    </row>
    <row r="8186" spans="1:9" x14ac:dyDescent="0.25">
      <c r="A8186">
        <v>22</v>
      </c>
      <c r="B8186">
        <v>3</v>
      </c>
      <c r="C8186">
        <v>2020</v>
      </c>
      <c r="D8186">
        <v>2</v>
      </c>
      <c r="E8186">
        <v>0</v>
      </c>
      <c r="F8186" s="1" t="s">
        <v>135</v>
      </c>
      <c r="G8186" s="1" t="s">
        <v>238</v>
      </c>
      <c r="H8186" s="2">
        <f t="shared" si="254"/>
        <v>43912</v>
      </c>
      <c r="I8186" s="2">
        <f t="shared" si="255"/>
        <v>43911</v>
      </c>
    </row>
    <row r="8187" spans="1:9" x14ac:dyDescent="0.25">
      <c r="A8187">
        <v>21</v>
      </c>
      <c r="B8187">
        <v>3</v>
      </c>
      <c r="C8187">
        <v>2020</v>
      </c>
      <c r="D8187">
        <v>2</v>
      </c>
      <c r="E8187">
        <v>0</v>
      </c>
      <c r="F8187" s="1" t="s">
        <v>135</v>
      </c>
      <c r="G8187" s="1" t="s">
        <v>238</v>
      </c>
      <c r="H8187" s="2">
        <f t="shared" si="254"/>
        <v>43911</v>
      </c>
      <c r="I8187" s="2">
        <f t="shared" si="255"/>
        <v>43910</v>
      </c>
    </row>
    <row r="8188" spans="1:9" x14ac:dyDescent="0.25">
      <c r="A8188">
        <v>22</v>
      </c>
      <c r="B8188">
        <v>4</v>
      </c>
      <c r="C8188">
        <v>2020</v>
      </c>
      <c r="D8188">
        <v>6</v>
      </c>
      <c r="E8188">
        <v>1</v>
      </c>
      <c r="F8188" s="1" t="s">
        <v>136</v>
      </c>
      <c r="G8188" s="1" t="s">
        <v>238</v>
      </c>
      <c r="H8188" s="2">
        <f t="shared" si="254"/>
        <v>43943</v>
      </c>
      <c r="I8188" s="2">
        <f t="shared" si="255"/>
        <v>43942</v>
      </c>
    </row>
    <row r="8189" spans="1:9" x14ac:dyDescent="0.25">
      <c r="A8189">
        <v>21</v>
      </c>
      <c r="B8189">
        <v>4</v>
      </c>
      <c r="C8189">
        <v>2020</v>
      </c>
      <c r="D8189">
        <v>2</v>
      </c>
      <c r="E8189">
        <v>1</v>
      </c>
      <c r="F8189" s="1" t="s">
        <v>136</v>
      </c>
      <c r="G8189" s="1" t="s">
        <v>238</v>
      </c>
      <c r="H8189" s="2">
        <f t="shared" si="254"/>
        <v>43942</v>
      </c>
      <c r="I8189" s="2">
        <f t="shared" si="255"/>
        <v>43941</v>
      </c>
    </row>
    <row r="8190" spans="1:9" x14ac:dyDescent="0.25">
      <c r="A8190">
        <v>20</v>
      </c>
      <c r="B8190">
        <v>4</v>
      </c>
      <c r="C8190">
        <v>2020</v>
      </c>
      <c r="D8190">
        <v>7</v>
      </c>
      <c r="E8190">
        <v>0</v>
      </c>
      <c r="F8190" s="1" t="s">
        <v>136</v>
      </c>
      <c r="G8190" s="1" t="s">
        <v>238</v>
      </c>
      <c r="H8190" s="2">
        <f t="shared" si="254"/>
        <v>43941</v>
      </c>
      <c r="I8190" s="2">
        <f t="shared" si="255"/>
        <v>43940</v>
      </c>
    </row>
    <row r="8191" spans="1:9" x14ac:dyDescent="0.25">
      <c r="A8191">
        <v>19</v>
      </c>
      <c r="B8191">
        <v>4</v>
      </c>
      <c r="C8191">
        <v>2020</v>
      </c>
      <c r="D8191">
        <v>4</v>
      </c>
      <c r="E8191">
        <v>1</v>
      </c>
      <c r="F8191" s="1" t="s">
        <v>136</v>
      </c>
      <c r="G8191" s="1" t="s">
        <v>238</v>
      </c>
      <c r="H8191" s="2">
        <f t="shared" si="254"/>
        <v>43940</v>
      </c>
      <c r="I8191" s="2">
        <f t="shared" si="255"/>
        <v>43939</v>
      </c>
    </row>
    <row r="8192" spans="1:9" x14ac:dyDescent="0.25">
      <c r="A8192">
        <v>18</v>
      </c>
      <c r="B8192">
        <v>4</v>
      </c>
      <c r="C8192">
        <v>2020</v>
      </c>
      <c r="D8192">
        <v>8</v>
      </c>
      <c r="E8192">
        <v>0</v>
      </c>
      <c r="F8192" s="1" t="s">
        <v>136</v>
      </c>
      <c r="G8192" s="1" t="s">
        <v>238</v>
      </c>
      <c r="H8192" s="2">
        <f t="shared" si="254"/>
        <v>43939</v>
      </c>
      <c r="I8192" s="2">
        <f t="shared" si="255"/>
        <v>43938</v>
      </c>
    </row>
    <row r="8193" spans="1:9" x14ac:dyDescent="0.25">
      <c r="A8193">
        <v>17</v>
      </c>
      <c r="B8193">
        <v>4</v>
      </c>
      <c r="C8193">
        <v>2020</v>
      </c>
      <c r="D8193">
        <v>2</v>
      </c>
      <c r="E8193">
        <v>2</v>
      </c>
      <c r="F8193" s="1" t="s">
        <v>136</v>
      </c>
      <c r="G8193" s="1" t="s">
        <v>238</v>
      </c>
      <c r="H8193" s="2">
        <f t="shared" si="254"/>
        <v>43938</v>
      </c>
      <c r="I8193" s="2">
        <f t="shared" si="255"/>
        <v>43937</v>
      </c>
    </row>
    <row r="8194" spans="1:9" x14ac:dyDescent="0.25">
      <c r="A8194">
        <v>16</v>
      </c>
      <c r="B8194">
        <v>4</v>
      </c>
      <c r="C8194">
        <v>2020</v>
      </c>
      <c r="D8194">
        <v>6</v>
      </c>
      <c r="E8194">
        <v>0</v>
      </c>
      <c r="F8194" s="1" t="s">
        <v>136</v>
      </c>
      <c r="G8194" s="1" t="s">
        <v>238</v>
      </c>
      <c r="H8194" s="2">
        <f t="shared" ref="H8194:H8257" si="256">DATE(C8194,B8194,A8194)</f>
        <v>43937</v>
      </c>
      <c r="I8194" s="2">
        <f t="shared" ref="I8194:I8257" si="257">H8194-1</f>
        <v>43936</v>
      </c>
    </row>
    <row r="8195" spans="1:9" x14ac:dyDescent="0.25">
      <c r="A8195">
        <v>15</v>
      </c>
      <c r="B8195">
        <v>4</v>
      </c>
      <c r="C8195">
        <v>2020</v>
      </c>
      <c r="D8195">
        <v>6</v>
      </c>
      <c r="E8195">
        <v>0</v>
      </c>
      <c r="F8195" s="1" t="s">
        <v>136</v>
      </c>
      <c r="G8195" s="1" t="s">
        <v>238</v>
      </c>
      <c r="H8195" s="2">
        <f t="shared" si="256"/>
        <v>43936</v>
      </c>
      <c r="I8195" s="2">
        <f t="shared" si="257"/>
        <v>43935</v>
      </c>
    </row>
    <row r="8196" spans="1:9" x14ac:dyDescent="0.25">
      <c r="A8196">
        <v>14</v>
      </c>
      <c r="B8196">
        <v>4</v>
      </c>
      <c r="C8196">
        <v>2020</v>
      </c>
      <c r="D8196">
        <v>8</v>
      </c>
      <c r="E8196">
        <v>4</v>
      </c>
      <c r="F8196" s="1" t="s">
        <v>136</v>
      </c>
      <c r="G8196" s="1" t="s">
        <v>238</v>
      </c>
      <c r="H8196" s="2">
        <f t="shared" si="256"/>
        <v>43935</v>
      </c>
      <c r="I8196" s="2">
        <f t="shared" si="257"/>
        <v>43934</v>
      </c>
    </row>
    <row r="8197" spans="1:9" x14ac:dyDescent="0.25">
      <c r="A8197">
        <v>13</v>
      </c>
      <c r="B8197">
        <v>4</v>
      </c>
      <c r="C8197">
        <v>2020</v>
      </c>
      <c r="D8197">
        <v>15</v>
      </c>
      <c r="E8197">
        <v>1</v>
      </c>
      <c r="F8197" s="1" t="s">
        <v>136</v>
      </c>
      <c r="G8197" s="1" t="s">
        <v>238</v>
      </c>
      <c r="H8197" s="2">
        <f t="shared" si="256"/>
        <v>43934</v>
      </c>
      <c r="I8197" s="2">
        <f t="shared" si="257"/>
        <v>43933</v>
      </c>
    </row>
    <row r="8198" spans="1:9" x14ac:dyDescent="0.25">
      <c r="A8198">
        <v>12</v>
      </c>
      <c r="B8198">
        <v>4</v>
      </c>
      <c r="C8198">
        <v>2020</v>
      </c>
      <c r="D8198">
        <v>14</v>
      </c>
      <c r="E8198">
        <v>0</v>
      </c>
      <c r="F8198" s="1" t="s">
        <v>136</v>
      </c>
      <c r="G8198" s="1" t="s">
        <v>238</v>
      </c>
      <c r="H8198" s="2">
        <f t="shared" si="256"/>
        <v>43933</v>
      </c>
      <c r="I8198" s="2">
        <f t="shared" si="257"/>
        <v>43932</v>
      </c>
    </row>
    <row r="8199" spans="1:9" x14ac:dyDescent="0.25">
      <c r="A8199">
        <v>11</v>
      </c>
      <c r="B8199">
        <v>4</v>
      </c>
      <c r="C8199">
        <v>2020</v>
      </c>
      <c r="D8199">
        <v>20</v>
      </c>
      <c r="E8199">
        <v>2</v>
      </c>
      <c r="F8199" s="1" t="s">
        <v>136</v>
      </c>
      <c r="G8199" s="1" t="s">
        <v>238</v>
      </c>
      <c r="H8199" s="2">
        <f t="shared" si="256"/>
        <v>43932</v>
      </c>
      <c r="I8199" s="2">
        <f t="shared" si="257"/>
        <v>43931</v>
      </c>
    </row>
    <row r="8200" spans="1:9" x14ac:dyDescent="0.25">
      <c r="A8200">
        <v>10</v>
      </c>
      <c r="B8200">
        <v>4</v>
      </c>
      <c r="C8200">
        <v>2020</v>
      </c>
      <c r="D8200">
        <v>23</v>
      </c>
      <c r="E8200">
        <v>1</v>
      </c>
      <c r="F8200" s="1" t="s">
        <v>136</v>
      </c>
      <c r="G8200" s="1" t="s">
        <v>238</v>
      </c>
      <c r="H8200" s="2">
        <f t="shared" si="256"/>
        <v>43931</v>
      </c>
      <c r="I8200" s="2">
        <f t="shared" si="257"/>
        <v>43930</v>
      </c>
    </row>
    <row r="8201" spans="1:9" x14ac:dyDescent="0.25">
      <c r="A8201">
        <v>9</v>
      </c>
      <c r="B8201">
        <v>4</v>
      </c>
      <c r="C8201">
        <v>2020</v>
      </c>
      <c r="D8201">
        <v>23</v>
      </c>
      <c r="E8201">
        <v>0</v>
      </c>
      <c r="F8201" s="1" t="s">
        <v>136</v>
      </c>
      <c r="G8201" s="1" t="s">
        <v>238</v>
      </c>
      <c r="H8201" s="2">
        <f t="shared" si="256"/>
        <v>43930</v>
      </c>
      <c r="I8201" s="2">
        <f t="shared" si="257"/>
        <v>43929</v>
      </c>
    </row>
    <row r="8202" spans="1:9" x14ac:dyDescent="0.25">
      <c r="A8202">
        <v>8</v>
      </c>
      <c r="B8202">
        <v>4</v>
      </c>
      <c r="C8202">
        <v>2020</v>
      </c>
      <c r="D8202">
        <v>26</v>
      </c>
      <c r="E8202">
        <v>0</v>
      </c>
      <c r="F8202" s="1" t="s">
        <v>136</v>
      </c>
      <c r="G8202" s="1" t="s">
        <v>238</v>
      </c>
      <c r="H8202" s="2">
        <f t="shared" si="256"/>
        <v>43929</v>
      </c>
      <c r="I8202" s="2">
        <f t="shared" si="257"/>
        <v>43928</v>
      </c>
    </row>
    <row r="8203" spans="1:9" x14ac:dyDescent="0.25">
      <c r="A8203">
        <v>7</v>
      </c>
      <c r="B8203">
        <v>4</v>
      </c>
      <c r="C8203">
        <v>2020</v>
      </c>
      <c r="D8203">
        <v>32</v>
      </c>
      <c r="E8203">
        <v>0</v>
      </c>
      <c r="F8203" s="1" t="s">
        <v>136</v>
      </c>
      <c r="G8203" s="1" t="s">
        <v>238</v>
      </c>
      <c r="H8203" s="2">
        <f t="shared" si="256"/>
        <v>43928</v>
      </c>
      <c r="I8203" s="2">
        <f t="shared" si="257"/>
        <v>43927</v>
      </c>
    </row>
    <row r="8204" spans="1:9" x14ac:dyDescent="0.25">
      <c r="A8204">
        <v>6</v>
      </c>
      <c r="B8204">
        <v>4</v>
      </c>
      <c r="C8204">
        <v>2020</v>
      </c>
      <c r="D8204">
        <v>39</v>
      </c>
      <c r="E8204">
        <v>0</v>
      </c>
      <c r="F8204" s="1" t="s">
        <v>136</v>
      </c>
      <c r="G8204" s="1" t="s">
        <v>238</v>
      </c>
      <c r="H8204" s="2">
        <f t="shared" si="256"/>
        <v>43927</v>
      </c>
      <c r="I8204" s="2">
        <f t="shared" si="257"/>
        <v>43926</v>
      </c>
    </row>
    <row r="8205" spans="1:9" x14ac:dyDescent="0.25">
      <c r="A8205">
        <v>5</v>
      </c>
      <c r="B8205">
        <v>4</v>
      </c>
      <c r="C8205">
        <v>2020</v>
      </c>
      <c r="D8205">
        <v>48</v>
      </c>
      <c r="E8205">
        <v>0</v>
      </c>
      <c r="F8205" s="1" t="s">
        <v>136</v>
      </c>
      <c r="G8205" s="1" t="s">
        <v>238</v>
      </c>
      <c r="H8205" s="2">
        <f t="shared" si="256"/>
        <v>43926</v>
      </c>
      <c r="I8205" s="2">
        <f t="shared" si="257"/>
        <v>43925</v>
      </c>
    </row>
    <row r="8206" spans="1:9" x14ac:dyDescent="0.25">
      <c r="A8206">
        <v>4</v>
      </c>
      <c r="B8206">
        <v>4</v>
      </c>
      <c r="C8206">
        <v>2020</v>
      </c>
      <c r="D8206">
        <v>52</v>
      </c>
      <c r="E8206">
        <v>0</v>
      </c>
      <c r="F8206" s="1" t="s">
        <v>136</v>
      </c>
      <c r="G8206" s="1" t="s">
        <v>238</v>
      </c>
      <c r="H8206" s="2">
        <f t="shared" si="256"/>
        <v>43925</v>
      </c>
      <c r="I8206" s="2">
        <f t="shared" si="257"/>
        <v>43924</v>
      </c>
    </row>
    <row r="8207" spans="1:9" x14ac:dyDescent="0.25">
      <c r="A8207">
        <v>3</v>
      </c>
      <c r="B8207">
        <v>4</v>
      </c>
      <c r="C8207">
        <v>2020</v>
      </c>
      <c r="D8207">
        <v>49</v>
      </c>
      <c r="E8207">
        <v>0</v>
      </c>
      <c r="F8207" s="1" t="s">
        <v>136</v>
      </c>
      <c r="G8207" s="1" t="s">
        <v>238</v>
      </c>
      <c r="H8207" s="2">
        <f t="shared" si="256"/>
        <v>43924</v>
      </c>
      <c r="I8207" s="2">
        <f t="shared" si="257"/>
        <v>43923</v>
      </c>
    </row>
    <row r="8208" spans="1:9" x14ac:dyDescent="0.25">
      <c r="A8208">
        <v>2</v>
      </c>
      <c r="B8208">
        <v>4</v>
      </c>
      <c r="C8208">
        <v>2020</v>
      </c>
      <c r="D8208">
        <v>76</v>
      </c>
      <c r="E8208">
        <v>0</v>
      </c>
      <c r="F8208" s="1" t="s">
        <v>136</v>
      </c>
      <c r="G8208" s="1" t="s">
        <v>238</v>
      </c>
      <c r="H8208" s="2">
        <f t="shared" si="256"/>
        <v>43923</v>
      </c>
      <c r="I8208" s="2">
        <f t="shared" si="257"/>
        <v>43922</v>
      </c>
    </row>
    <row r="8209" spans="1:9" x14ac:dyDescent="0.25">
      <c r="A8209">
        <v>1</v>
      </c>
      <c r="B8209">
        <v>4</v>
      </c>
      <c r="C8209">
        <v>2020</v>
      </c>
      <c r="D8209">
        <v>0</v>
      </c>
      <c r="E8209">
        <v>0</v>
      </c>
      <c r="F8209" s="1" t="s">
        <v>136</v>
      </c>
      <c r="G8209" s="1" t="s">
        <v>238</v>
      </c>
      <c r="H8209" s="2">
        <f t="shared" si="256"/>
        <v>43922</v>
      </c>
      <c r="I8209" s="2">
        <f t="shared" si="257"/>
        <v>43921</v>
      </c>
    </row>
    <row r="8210" spans="1:9" x14ac:dyDescent="0.25">
      <c r="A8210">
        <v>31</v>
      </c>
      <c r="B8210">
        <v>3</v>
      </c>
      <c r="C8210">
        <v>2020</v>
      </c>
      <c r="D8210">
        <v>95</v>
      </c>
      <c r="E8210">
        <v>0</v>
      </c>
      <c r="F8210" s="1" t="s">
        <v>136</v>
      </c>
      <c r="G8210" s="1" t="s">
        <v>238</v>
      </c>
      <c r="H8210" s="2">
        <f t="shared" si="256"/>
        <v>43921</v>
      </c>
      <c r="I8210" s="2">
        <f t="shared" si="257"/>
        <v>43920</v>
      </c>
    </row>
    <row r="8211" spans="1:9" x14ac:dyDescent="0.25">
      <c r="A8211">
        <v>30</v>
      </c>
      <c r="B8211">
        <v>3</v>
      </c>
      <c r="C8211">
        <v>2020</v>
      </c>
      <c r="D8211">
        <v>76</v>
      </c>
      <c r="E8211">
        <v>0</v>
      </c>
      <c r="F8211" s="1" t="s">
        <v>136</v>
      </c>
      <c r="G8211" s="1" t="s">
        <v>238</v>
      </c>
      <c r="H8211" s="2">
        <f t="shared" si="256"/>
        <v>43920</v>
      </c>
      <c r="I8211" s="2">
        <f t="shared" si="257"/>
        <v>43919</v>
      </c>
    </row>
    <row r="8212" spans="1:9" x14ac:dyDescent="0.25">
      <c r="A8212">
        <v>29</v>
      </c>
      <c r="B8212">
        <v>3</v>
      </c>
      <c r="C8212">
        <v>2020</v>
      </c>
      <c r="D8212">
        <v>60</v>
      </c>
      <c r="E8212">
        <v>1</v>
      </c>
      <c r="F8212" s="1" t="s">
        <v>136</v>
      </c>
      <c r="G8212" s="1" t="s">
        <v>238</v>
      </c>
      <c r="H8212" s="2">
        <f t="shared" si="256"/>
        <v>43919</v>
      </c>
      <c r="I8212" s="2">
        <f t="shared" si="257"/>
        <v>43918</v>
      </c>
    </row>
    <row r="8213" spans="1:9" x14ac:dyDescent="0.25">
      <c r="A8213">
        <v>28</v>
      </c>
      <c r="B8213">
        <v>3</v>
      </c>
      <c r="C8213">
        <v>2020</v>
      </c>
      <c r="D8213">
        <v>78</v>
      </c>
      <c r="E8213">
        <v>0</v>
      </c>
      <c r="F8213" s="1" t="s">
        <v>136</v>
      </c>
      <c r="G8213" s="1" t="s">
        <v>238</v>
      </c>
      <c r="H8213" s="2">
        <f t="shared" si="256"/>
        <v>43918</v>
      </c>
      <c r="I8213" s="2">
        <f t="shared" si="257"/>
        <v>43917</v>
      </c>
    </row>
    <row r="8214" spans="1:9" x14ac:dyDescent="0.25">
      <c r="A8214">
        <v>27</v>
      </c>
      <c r="B8214">
        <v>3</v>
      </c>
      <c r="C8214">
        <v>2020</v>
      </c>
      <c r="D8214">
        <v>76</v>
      </c>
      <c r="E8214">
        <v>0</v>
      </c>
      <c r="F8214" s="1" t="s">
        <v>136</v>
      </c>
      <c r="G8214" s="1" t="s">
        <v>238</v>
      </c>
      <c r="H8214" s="2">
        <f t="shared" si="256"/>
        <v>43917</v>
      </c>
      <c r="I8214" s="2">
        <f t="shared" si="257"/>
        <v>43916</v>
      </c>
    </row>
    <row r="8215" spans="1:9" x14ac:dyDescent="0.25">
      <c r="A8215">
        <v>26</v>
      </c>
      <c r="B8215">
        <v>3</v>
      </c>
      <c r="C8215">
        <v>2020</v>
      </c>
      <c r="D8215">
        <v>73</v>
      </c>
      <c r="E8215">
        <v>0</v>
      </c>
      <c r="F8215" s="1" t="s">
        <v>136</v>
      </c>
      <c r="G8215" s="1" t="s">
        <v>238</v>
      </c>
      <c r="H8215" s="2">
        <f t="shared" si="256"/>
        <v>43916</v>
      </c>
      <c r="I8215" s="2">
        <f t="shared" si="257"/>
        <v>43915</v>
      </c>
    </row>
    <row r="8216" spans="1:9" x14ac:dyDescent="0.25">
      <c r="A8216">
        <v>25</v>
      </c>
      <c r="B8216">
        <v>3</v>
      </c>
      <c r="C8216">
        <v>2020</v>
      </c>
      <c r="D8216">
        <v>47</v>
      </c>
      <c r="E8216">
        <v>0</v>
      </c>
      <c r="F8216" s="1" t="s">
        <v>136</v>
      </c>
      <c r="G8216" s="1" t="s">
        <v>238</v>
      </c>
      <c r="H8216" s="2">
        <f t="shared" si="256"/>
        <v>43915</v>
      </c>
      <c r="I8216" s="2">
        <f t="shared" si="257"/>
        <v>43914</v>
      </c>
    </row>
    <row r="8217" spans="1:9" x14ac:dyDescent="0.25">
      <c r="A8217">
        <v>24</v>
      </c>
      <c r="B8217">
        <v>3</v>
      </c>
      <c r="C8217">
        <v>2020</v>
      </c>
      <c r="D8217">
        <v>40</v>
      </c>
      <c r="E8217">
        <v>0</v>
      </c>
      <c r="F8217" s="1" t="s">
        <v>136</v>
      </c>
      <c r="G8217" s="1" t="s">
        <v>238</v>
      </c>
      <c r="H8217" s="2">
        <f t="shared" si="256"/>
        <v>43914</v>
      </c>
      <c r="I8217" s="2">
        <f t="shared" si="257"/>
        <v>43913</v>
      </c>
    </row>
    <row r="8218" spans="1:9" x14ac:dyDescent="0.25">
      <c r="A8218">
        <v>23</v>
      </c>
      <c r="B8218">
        <v>3</v>
      </c>
      <c r="C8218">
        <v>2020</v>
      </c>
      <c r="D8218">
        <v>36</v>
      </c>
      <c r="E8218">
        <v>0</v>
      </c>
      <c r="F8218" s="1" t="s">
        <v>136</v>
      </c>
      <c r="G8218" s="1" t="s">
        <v>238</v>
      </c>
      <c r="H8218" s="2">
        <f t="shared" si="256"/>
        <v>43913</v>
      </c>
      <c r="I8218" s="2">
        <f t="shared" si="257"/>
        <v>43912</v>
      </c>
    </row>
    <row r="8219" spans="1:9" x14ac:dyDescent="0.25">
      <c r="A8219">
        <v>22</v>
      </c>
      <c r="B8219">
        <v>3</v>
      </c>
      <c r="C8219">
        <v>2020</v>
      </c>
      <c r="D8219">
        <v>13</v>
      </c>
      <c r="E8219">
        <v>0</v>
      </c>
      <c r="F8219" s="1" t="s">
        <v>136</v>
      </c>
      <c r="G8219" s="1" t="s">
        <v>238</v>
      </c>
      <c r="H8219" s="2">
        <f t="shared" si="256"/>
        <v>43912</v>
      </c>
      <c r="I8219" s="2">
        <f t="shared" si="257"/>
        <v>43911</v>
      </c>
    </row>
    <row r="8220" spans="1:9" x14ac:dyDescent="0.25">
      <c r="A8220">
        <v>21</v>
      </c>
      <c r="B8220">
        <v>3</v>
      </c>
      <c r="C8220">
        <v>2020</v>
      </c>
      <c r="D8220">
        <v>14</v>
      </c>
      <c r="E8220">
        <v>0</v>
      </c>
      <c r="F8220" s="1" t="s">
        <v>136</v>
      </c>
      <c r="G8220" s="1" t="s">
        <v>238</v>
      </c>
      <c r="H8220" s="2">
        <f t="shared" si="256"/>
        <v>43911</v>
      </c>
      <c r="I8220" s="2">
        <f t="shared" si="257"/>
        <v>43910</v>
      </c>
    </row>
    <row r="8221" spans="1:9" x14ac:dyDescent="0.25">
      <c r="A8221">
        <v>20</v>
      </c>
      <c r="B8221">
        <v>3</v>
      </c>
      <c r="C8221">
        <v>2020</v>
      </c>
      <c r="D8221">
        <v>11</v>
      </c>
      <c r="E8221">
        <v>0</v>
      </c>
      <c r="F8221" s="1" t="s">
        <v>136</v>
      </c>
      <c r="G8221" s="1" t="s">
        <v>238</v>
      </c>
      <c r="H8221" s="2">
        <f t="shared" si="256"/>
        <v>43910</v>
      </c>
      <c r="I8221" s="2">
        <f t="shared" si="257"/>
        <v>43909</v>
      </c>
    </row>
    <row r="8222" spans="1:9" x14ac:dyDescent="0.25">
      <c r="A8222">
        <v>19</v>
      </c>
      <c r="B8222">
        <v>3</v>
      </c>
      <c r="C8222">
        <v>2020</v>
      </c>
      <c r="D8222">
        <v>8</v>
      </c>
      <c r="E8222">
        <v>0</v>
      </c>
      <c r="F8222" s="1" t="s">
        <v>136</v>
      </c>
      <c r="G8222" s="1" t="s">
        <v>238</v>
      </c>
      <c r="H8222" s="2">
        <f t="shared" si="256"/>
        <v>43909</v>
      </c>
      <c r="I8222" s="2">
        <f t="shared" si="257"/>
        <v>43908</v>
      </c>
    </row>
    <row r="8223" spans="1:9" x14ac:dyDescent="0.25">
      <c r="A8223">
        <v>18</v>
      </c>
      <c r="B8223">
        <v>3</v>
      </c>
      <c r="C8223">
        <v>2020</v>
      </c>
      <c r="D8223">
        <v>12</v>
      </c>
      <c r="E8223">
        <v>0</v>
      </c>
      <c r="F8223" s="1" t="s">
        <v>136</v>
      </c>
      <c r="G8223" s="1" t="s">
        <v>238</v>
      </c>
      <c r="H8223" s="2">
        <f t="shared" si="256"/>
        <v>43908</v>
      </c>
      <c r="I8223" s="2">
        <f t="shared" si="257"/>
        <v>43907</v>
      </c>
    </row>
    <row r="8224" spans="1:9" x14ac:dyDescent="0.25">
      <c r="A8224">
        <v>15</v>
      </c>
      <c r="B8224">
        <v>3</v>
      </c>
      <c r="C8224">
        <v>2020</v>
      </c>
      <c r="D8224">
        <v>2</v>
      </c>
      <c r="E8224">
        <v>0</v>
      </c>
      <c r="F8224" s="1" t="s">
        <v>136</v>
      </c>
      <c r="G8224" s="1" t="s">
        <v>238</v>
      </c>
      <c r="H8224" s="2">
        <f t="shared" si="256"/>
        <v>43905</v>
      </c>
      <c r="I8224" s="2">
        <f t="shared" si="257"/>
        <v>43904</v>
      </c>
    </row>
    <row r="8225" spans="1:9" x14ac:dyDescent="0.25">
      <c r="A8225">
        <v>14</v>
      </c>
      <c r="B8225">
        <v>3</v>
      </c>
      <c r="C8225">
        <v>2020</v>
      </c>
      <c r="D8225">
        <v>1</v>
      </c>
      <c r="E8225">
        <v>0</v>
      </c>
      <c r="F8225" s="1" t="s">
        <v>136</v>
      </c>
      <c r="G8225" s="1" t="s">
        <v>238</v>
      </c>
      <c r="H8225" s="2">
        <f t="shared" si="256"/>
        <v>43904</v>
      </c>
      <c r="I8225" s="2">
        <f t="shared" si="257"/>
        <v>43903</v>
      </c>
    </row>
    <row r="8226" spans="1:9" x14ac:dyDescent="0.25">
      <c r="A8226">
        <v>7</v>
      </c>
      <c r="B8226">
        <v>3</v>
      </c>
      <c r="C8226">
        <v>2020</v>
      </c>
      <c r="D8226">
        <v>1</v>
      </c>
      <c r="E8226">
        <v>0</v>
      </c>
      <c r="F8226" s="1" t="s">
        <v>136</v>
      </c>
      <c r="G8226" s="1" t="s">
        <v>238</v>
      </c>
      <c r="H8226" s="2">
        <f t="shared" si="256"/>
        <v>43897</v>
      </c>
      <c r="I8226" s="2">
        <f t="shared" si="257"/>
        <v>43896</v>
      </c>
    </row>
    <row r="8227" spans="1:9" x14ac:dyDescent="0.25">
      <c r="A8227">
        <v>6</v>
      </c>
      <c r="B8227">
        <v>3</v>
      </c>
      <c r="C8227">
        <v>2020</v>
      </c>
      <c r="D8227">
        <v>1</v>
      </c>
      <c r="E8227">
        <v>0</v>
      </c>
      <c r="F8227" s="1" t="s">
        <v>136</v>
      </c>
      <c r="G8227" s="1" t="s">
        <v>238</v>
      </c>
      <c r="H8227" s="2">
        <f t="shared" si="256"/>
        <v>43896</v>
      </c>
      <c r="I8227" s="2">
        <f t="shared" si="257"/>
        <v>43895</v>
      </c>
    </row>
    <row r="8228" spans="1:9" x14ac:dyDescent="0.25">
      <c r="A8228">
        <v>5</v>
      </c>
      <c r="B8228">
        <v>3</v>
      </c>
      <c r="C8228">
        <v>2020</v>
      </c>
      <c r="D8228">
        <v>1</v>
      </c>
      <c r="E8228">
        <v>0</v>
      </c>
      <c r="F8228" s="1" t="s">
        <v>136</v>
      </c>
      <c r="G8228" s="1" t="s">
        <v>238</v>
      </c>
      <c r="H8228" s="2">
        <f t="shared" si="256"/>
        <v>43895</v>
      </c>
      <c r="I8228" s="2">
        <f t="shared" si="257"/>
        <v>43894</v>
      </c>
    </row>
    <row r="8229" spans="1:9" x14ac:dyDescent="0.25">
      <c r="A8229">
        <v>4</v>
      </c>
      <c r="B8229">
        <v>3</v>
      </c>
      <c r="C8229">
        <v>2020</v>
      </c>
      <c r="D8229">
        <v>1</v>
      </c>
      <c r="E8229">
        <v>0</v>
      </c>
      <c r="F8229" s="1" t="s">
        <v>136</v>
      </c>
      <c r="G8229" s="1" t="s">
        <v>238</v>
      </c>
      <c r="H8229" s="2">
        <f t="shared" si="256"/>
        <v>43894</v>
      </c>
      <c r="I8229" s="2">
        <f t="shared" si="257"/>
        <v>43893</v>
      </c>
    </row>
    <row r="8230" spans="1:9" x14ac:dyDescent="0.25">
      <c r="A8230">
        <v>2</v>
      </c>
      <c r="B8230">
        <v>3</v>
      </c>
      <c r="C8230">
        <v>2020</v>
      </c>
      <c r="D8230">
        <v>0</v>
      </c>
      <c r="E8230">
        <v>0</v>
      </c>
      <c r="F8230" s="1" t="s">
        <v>136</v>
      </c>
      <c r="G8230" s="1" t="s">
        <v>238</v>
      </c>
      <c r="H8230" s="2">
        <f t="shared" si="256"/>
        <v>43892</v>
      </c>
      <c r="I8230" s="2">
        <f t="shared" si="257"/>
        <v>43891</v>
      </c>
    </row>
    <row r="8231" spans="1:9" x14ac:dyDescent="0.25">
      <c r="A8231">
        <v>1</v>
      </c>
      <c r="B8231">
        <v>3</v>
      </c>
      <c r="C8231">
        <v>2020</v>
      </c>
      <c r="D8231">
        <v>0</v>
      </c>
      <c r="E8231">
        <v>0</v>
      </c>
      <c r="F8231" s="1" t="s">
        <v>136</v>
      </c>
      <c r="G8231" s="1" t="s">
        <v>238</v>
      </c>
      <c r="H8231" s="2">
        <f t="shared" si="256"/>
        <v>43891</v>
      </c>
      <c r="I8231" s="2">
        <f t="shared" si="257"/>
        <v>43890</v>
      </c>
    </row>
    <row r="8232" spans="1:9" x14ac:dyDescent="0.25">
      <c r="A8232">
        <v>29</v>
      </c>
      <c r="B8232">
        <v>2</v>
      </c>
      <c r="C8232">
        <v>2020</v>
      </c>
      <c r="D8232">
        <v>0</v>
      </c>
      <c r="E8232">
        <v>0</v>
      </c>
      <c r="F8232" s="1" t="s">
        <v>136</v>
      </c>
      <c r="G8232" s="1" t="s">
        <v>238</v>
      </c>
      <c r="H8232" s="2">
        <f t="shared" si="256"/>
        <v>43890</v>
      </c>
      <c r="I8232" s="2">
        <f t="shared" si="257"/>
        <v>43889</v>
      </c>
    </row>
    <row r="8233" spans="1:9" x14ac:dyDescent="0.25">
      <c r="A8233">
        <v>28</v>
      </c>
      <c r="B8233">
        <v>2</v>
      </c>
      <c r="C8233">
        <v>2020</v>
      </c>
      <c r="D8233">
        <v>1</v>
      </c>
      <c r="E8233">
        <v>0</v>
      </c>
      <c r="F8233" s="1" t="s">
        <v>136</v>
      </c>
      <c r="G8233" s="1" t="s">
        <v>238</v>
      </c>
      <c r="H8233" s="2">
        <f t="shared" si="256"/>
        <v>43889</v>
      </c>
      <c r="I8233" s="2">
        <f t="shared" si="257"/>
        <v>43888</v>
      </c>
    </row>
    <row r="8234" spans="1:9" x14ac:dyDescent="0.25">
      <c r="A8234">
        <v>27</v>
      </c>
      <c r="B8234">
        <v>2</v>
      </c>
      <c r="C8234">
        <v>2020</v>
      </c>
      <c r="D8234">
        <v>0</v>
      </c>
      <c r="E8234">
        <v>0</v>
      </c>
      <c r="F8234" s="1" t="s">
        <v>136</v>
      </c>
      <c r="G8234" s="1" t="s">
        <v>238</v>
      </c>
      <c r="H8234" s="2">
        <f t="shared" si="256"/>
        <v>43888</v>
      </c>
      <c r="I8234" s="2">
        <f t="shared" si="257"/>
        <v>43887</v>
      </c>
    </row>
    <row r="8235" spans="1:9" x14ac:dyDescent="0.25">
      <c r="A8235">
        <v>26</v>
      </c>
      <c r="B8235">
        <v>2</v>
      </c>
      <c r="C8235">
        <v>2020</v>
      </c>
      <c r="D8235">
        <v>0</v>
      </c>
      <c r="E8235">
        <v>0</v>
      </c>
      <c r="F8235" s="1" t="s">
        <v>136</v>
      </c>
      <c r="G8235" s="1" t="s">
        <v>238</v>
      </c>
      <c r="H8235" s="2">
        <f t="shared" si="256"/>
        <v>43887</v>
      </c>
      <c r="I8235" s="2">
        <f t="shared" si="257"/>
        <v>43886</v>
      </c>
    </row>
    <row r="8236" spans="1:9" x14ac:dyDescent="0.25">
      <c r="A8236">
        <v>25</v>
      </c>
      <c r="B8236">
        <v>2</v>
      </c>
      <c r="C8236">
        <v>2020</v>
      </c>
      <c r="D8236">
        <v>0</v>
      </c>
      <c r="E8236">
        <v>0</v>
      </c>
      <c r="F8236" s="1" t="s">
        <v>136</v>
      </c>
      <c r="G8236" s="1" t="s">
        <v>238</v>
      </c>
      <c r="H8236" s="2">
        <f t="shared" si="256"/>
        <v>43886</v>
      </c>
      <c r="I8236" s="2">
        <f t="shared" si="257"/>
        <v>43885</v>
      </c>
    </row>
    <row r="8237" spans="1:9" x14ac:dyDescent="0.25">
      <c r="A8237">
        <v>24</v>
      </c>
      <c r="B8237">
        <v>2</v>
      </c>
      <c r="C8237">
        <v>2020</v>
      </c>
      <c r="D8237">
        <v>0</v>
      </c>
      <c r="E8237">
        <v>0</v>
      </c>
      <c r="F8237" s="1" t="s">
        <v>136</v>
      </c>
      <c r="G8237" s="1" t="s">
        <v>238</v>
      </c>
      <c r="H8237" s="2">
        <f t="shared" si="256"/>
        <v>43885</v>
      </c>
      <c r="I8237" s="2">
        <f t="shared" si="257"/>
        <v>43884</v>
      </c>
    </row>
    <row r="8238" spans="1:9" x14ac:dyDescent="0.25">
      <c r="A8238">
        <v>23</v>
      </c>
      <c r="B8238">
        <v>2</v>
      </c>
      <c r="C8238">
        <v>2020</v>
      </c>
      <c r="D8238">
        <v>0</v>
      </c>
      <c r="E8238">
        <v>0</v>
      </c>
      <c r="F8238" s="1" t="s">
        <v>136</v>
      </c>
      <c r="G8238" s="1" t="s">
        <v>238</v>
      </c>
      <c r="H8238" s="2">
        <f t="shared" si="256"/>
        <v>43884</v>
      </c>
      <c r="I8238" s="2">
        <f t="shared" si="257"/>
        <v>43883</v>
      </c>
    </row>
    <row r="8239" spans="1:9" x14ac:dyDescent="0.25">
      <c r="A8239">
        <v>22</v>
      </c>
      <c r="B8239">
        <v>2</v>
      </c>
      <c r="C8239">
        <v>2020</v>
      </c>
      <c r="D8239">
        <v>0</v>
      </c>
      <c r="E8239">
        <v>0</v>
      </c>
      <c r="F8239" s="1" t="s">
        <v>136</v>
      </c>
      <c r="G8239" s="1" t="s">
        <v>238</v>
      </c>
      <c r="H8239" s="2">
        <f t="shared" si="256"/>
        <v>43883</v>
      </c>
      <c r="I8239" s="2">
        <f t="shared" si="257"/>
        <v>43882</v>
      </c>
    </row>
    <row r="8240" spans="1:9" x14ac:dyDescent="0.25">
      <c r="A8240">
        <v>21</v>
      </c>
      <c r="B8240">
        <v>2</v>
      </c>
      <c r="C8240">
        <v>2020</v>
      </c>
      <c r="D8240">
        <v>0</v>
      </c>
      <c r="E8240">
        <v>0</v>
      </c>
      <c r="F8240" s="1" t="s">
        <v>136</v>
      </c>
      <c r="G8240" s="1" t="s">
        <v>238</v>
      </c>
      <c r="H8240" s="2">
        <f t="shared" si="256"/>
        <v>43882</v>
      </c>
      <c r="I8240" s="2">
        <f t="shared" si="257"/>
        <v>43881</v>
      </c>
    </row>
    <row r="8241" spans="1:9" x14ac:dyDescent="0.25">
      <c r="A8241">
        <v>20</v>
      </c>
      <c r="B8241">
        <v>2</v>
      </c>
      <c r="C8241">
        <v>2020</v>
      </c>
      <c r="D8241">
        <v>0</v>
      </c>
      <c r="E8241">
        <v>0</v>
      </c>
      <c r="F8241" s="1" t="s">
        <v>136</v>
      </c>
      <c r="G8241" s="1" t="s">
        <v>238</v>
      </c>
      <c r="H8241" s="2">
        <f t="shared" si="256"/>
        <v>43881</v>
      </c>
      <c r="I8241" s="2">
        <f t="shared" si="257"/>
        <v>43880</v>
      </c>
    </row>
    <row r="8242" spans="1:9" x14ac:dyDescent="0.25">
      <c r="A8242">
        <v>19</v>
      </c>
      <c r="B8242">
        <v>2</v>
      </c>
      <c r="C8242">
        <v>2020</v>
      </c>
      <c r="D8242">
        <v>0</v>
      </c>
      <c r="E8242">
        <v>0</v>
      </c>
      <c r="F8242" s="1" t="s">
        <v>136</v>
      </c>
      <c r="G8242" s="1" t="s">
        <v>238</v>
      </c>
      <c r="H8242" s="2">
        <f t="shared" si="256"/>
        <v>43880</v>
      </c>
      <c r="I8242" s="2">
        <f t="shared" si="257"/>
        <v>43879</v>
      </c>
    </row>
    <row r="8243" spans="1:9" x14ac:dyDescent="0.25">
      <c r="A8243">
        <v>18</v>
      </c>
      <c r="B8243">
        <v>2</v>
      </c>
      <c r="C8243">
        <v>2020</v>
      </c>
      <c r="D8243">
        <v>0</v>
      </c>
      <c r="E8243">
        <v>0</v>
      </c>
      <c r="F8243" s="1" t="s">
        <v>136</v>
      </c>
      <c r="G8243" s="1" t="s">
        <v>238</v>
      </c>
      <c r="H8243" s="2">
        <f t="shared" si="256"/>
        <v>43879</v>
      </c>
      <c r="I8243" s="2">
        <f t="shared" si="257"/>
        <v>43878</v>
      </c>
    </row>
    <row r="8244" spans="1:9" x14ac:dyDescent="0.25">
      <c r="A8244">
        <v>17</v>
      </c>
      <c r="B8244">
        <v>2</v>
      </c>
      <c r="C8244">
        <v>2020</v>
      </c>
      <c r="D8244">
        <v>0</v>
      </c>
      <c r="E8244">
        <v>0</v>
      </c>
      <c r="F8244" s="1" t="s">
        <v>136</v>
      </c>
      <c r="G8244" s="1" t="s">
        <v>238</v>
      </c>
      <c r="H8244" s="2">
        <f t="shared" si="256"/>
        <v>43878</v>
      </c>
      <c r="I8244" s="2">
        <f t="shared" si="257"/>
        <v>43877</v>
      </c>
    </row>
    <row r="8245" spans="1:9" x14ac:dyDescent="0.25">
      <c r="A8245">
        <v>16</v>
      </c>
      <c r="B8245">
        <v>2</v>
      </c>
      <c r="C8245">
        <v>2020</v>
      </c>
      <c r="D8245">
        <v>0</v>
      </c>
      <c r="E8245">
        <v>0</v>
      </c>
      <c r="F8245" s="1" t="s">
        <v>136</v>
      </c>
      <c r="G8245" s="1" t="s">
        <v>238</v>
      </c>
      <c r="H8245" s="2">
        <f t="shared" si="256"/>
        <v>43877</v>
      </c>
      <c r="I8245" s="2">
        <f t="shared" si="257"/>
        <v>43876</v>
      </c>
    </row>
    <row r="8246" spans="1:9" x14ac:dyDescent="0.25">
      <c r="A8246">
        <v>15</v>
      </c>
      <c r="B8246">
        <v>2</v>
      </c>
      <c r="C8246">
        <v>2020</v>
      </c>
      <c r="D8246">
        <v>0</v>
      </c>
      <c r="E8246">
        <v>0</v>
      </c>
      <c r="F8246" s="1" t="s">
        <v>136</v>
      </c>
      <c r="G8246" s="1" t="s">
        <v>238</v>
      </c>
      <c r="H8246" s="2">
        <f t="shared" si="256"/>
        <v>43876</v>
      </c>
      <c r="I8246" s="2">
        <f t="shared" si="257"/>
        <v>43875</v>
      </c>
    </row>
    <row r="8247" spans="1:9" x14ac:dyDescent="0.25">
      <c r="A8247">
        <v>14</v>
      </c>
      <c r="B8247">
        <v>2</v>
      </c>
      <c r="C8247">
        <v>2020</v>
      </c>
      <c r="D8247">
        <v>0</v>
      </c>
      <c r="E8247">
        <v>0</v>
      </c>
      <c r="F8247" s="1" t="s">
        <v>136</v>
      </c>
      <c r="G8247" s="1" t="s">
        <v>238</v>
      </c>
      <c r="H8247" s="2">
        <f t="shared" si="256"/>
        <v>43875</v>
      </c>
      <c r="I8247" s="2">
        <f t="shared" si="257"/>
        <v>43874</v>
      </c>
    </row>
    <row r="8248" spans="1:9" x14ac:dyDescent="0.25">
      <c r="A8248">
        <v>13</v>
      </c>
      <c r="B8248">
        <v>2</v>
      </c>
      <c r="C8248">
        <v>2020</v>
      </c>
      <c r="D8248">
        <v>0</v>
      </c>
      <c r="E8248">
        <v>0</v>
      </c>
      <c r="F8248" s="1" t="s">
        <v>136</v>
      </c>
      <c r="G8248" s="1" t="s">
        <v>238</v>
      </c>
      <c r="H8248" s="2">
        <f t="shared" si="256"/>
        <v>43874</v>
      </c>
      <c r="I8248" s="2">
        <f t="shared" si="257"/>
        <v>43873</v>
      </c>
    </row>
    <row r="8249" spans="1:9" x14ac:dyDescent="0.25">
      <c r="A8249">
        <v>12</v>
      </c>
      <c r="B8249">
        <v>2</v>
      </c>
      <c r="C8249">
        <v>2020</v>
      </c>
      <c r="D8249">
        <v>0</v>
      </c>
      <c r="E8249">
        <v>0</v>
      </c>
      <c r="F8249" s="1" t="s">
        <v>136</v>
      </c>
      <c r="G8249" s="1" t="s">
        <v>238</v>
      </c>
      <c r="H8249" s="2">
        <f t="shared" si="256"/>
        <v>43873</v>
      </c>
      <c r="I8249" s="2">
        <f t="shared" si="257"/>
        <v>43872</v>
      </c>
    </row>
    <row r="8250" spans="1:9" x14ac:dyDescent="0.25">
      <c r="A8250">
        <v>11</v>
      </c>
      <c r="B8250">
        <v>2</v>
      </c>
      <c r="C8250">
        <v>2020</v>
      </c>
      <c r="D8250">
        <v>0</v>
      </c>
      <c r="E8250">
        <v>0</v>
      </c>
      <c r="F8250" s="1" t="s">
        <v>136</v>
      </c>
      <c r="G8250" s="1" t="s">
        <v>238</v>
      </c>
      <c r="H8250" s="2">
        <f t="shared" si="256"/>
        <v>43872</v>
      </c>
      <c r="I8250" s="2">
        <f t="shared" si="257"/>
        <v>43871</v>
      </c>
    </row>
    <row r="8251" spans="1:9" x14ac:dyDescent="0.25">
      <c r="A8251">
        <v>10</v>
      </c>
      <c r="B8251">
        <v>2</v>
      </c>
      <c r="C8251">
        <v>2020</v>
      </c>
      <c r="D8251">
        <v>0</v>
      </c>
      <c r="E8251">
        <v>0</v>
      </c>
      <c r="F8251" s="1" t="s">
        <v>136</v>
      </c>
      <c r="G8251" s="1" t="s">
        <v>238</v>
      </c>
      <c r="H8251" s="2">
        <f t="shared" si="256"/>
        <v>43871</v>
      </c>
      <c r="I8251" s="2">
        <f t="shared" si="257"/>
        <v>43870</v>
      </c>
    </row>
    <row r="8252" spans="1:9" x14ac:dyDescent="0.25">
      <c r="A8252">
        <v>9</v>
      </c>
      <c r="B8252">
        <v>2</v>
      </c>
      <c r="C8252">
        <v>2020</v>
      </c>
      <c r="D8252">
        <v>0</v>
      </c>
      <c r="E8252">
        <v>0</v>
      </c>
      <c r="F8252" s="1" t="s">
        <v>136</v>
      </c>
      <c r="G8252" s="1" t="s">
        <v>238</v>
      </c>
      <c r="H8252" s="2">
        <f t="shared" si="256"/>
        <v>43870</v>
      </c>
      <c r="I8252" s="2">
        <f t="shared" si="257"/>
        <v>43869</v>
      </c>
    </row>
    <row r="8253" spans="1:9" x14ac:dyDescent="0.25">
      <c r="A8253">
        <v>8</v>
      </c>
      <c r="B8253">
        <v>2</v>
      </c>
      <c r="C8253">
        <v>2020</v>
      </c>
      <c r="D8253">
        <v>0</v>
      </c>
      <c r="E8253">
        <v>0</v>
      </c>
      <c r="F8253" s="1" t="s">
        <v>136</v>
      </c>
      <c r="G8253" s="1" t="s">
        <v>238</v>
      </c>
      <c r="H8253" s="2">
        <f t="shared" si="256"/>
        <v>43869</v>
      </c>
      <c r="I8253" s="2">
        <f t="shared" si="257"/>
        <v>43868</v>
      </c>
    </row>
    <row r="8254" spans="1:9" x14ac:dyDescent="0.25">
      <c r="A8254">
        <v>7</v>
      </c>
      <c r="B8254">
        <v>2</v>
      </c>
      <c r="C8254">
        <v>2020</v>
      </c>
      <c r="D8254">
        <v>0</v>
      </c>
      <c r="E8254">
        <v>0</v>
      </c>
      <c r="F8254" s="1" t="s">
        <v>136</v>
      </c>
      <c r="G8254" s="1" t="s">
        <v>238</v>
      </c>
      <c r="H8254" s="2">
        <f t="shared" si="256"/>
        <v>43868</v>
      </c>
      <c r="I8254" s="2">
        <f t="shared" si="257"/>
        <v>43867</v>
      </c>
    </row>
    <row r="8255" spans="1:9" x14ac:dyDescent="0.25">
      <c r="A8255">
        <v>6</v>
      </c>
      <c r="B8255">
        <v>2</v>
      </c>
      <c r="C8255">
        <v>2020</v>
      </c>
      <c r="D8255">
        <v>0</v>
      </c>
      <c r="E8255">
        <v>0</v>
      </c>
      <c r="F8255" s="1" t="s">
        <v>136</v>
      </c>
      <c r="G8255" s="1" t="s">
        <v>238</v>
      </c>
      <c r="H8255" s="2">
        <f t="shared" si="256"/>
        <v>43867</v>
      </c>
      <c r="I8255" s="2">
        <f t="shared" si="257"/>
        <v>43866</v>
      </c>
    </row>
    <row r="8256" spans="1:9" x14ac:dyDescent="0.25">
      <c r="A8256">
        <v>5</v>
      </c>
      <c r="B8256">
        <v>2</v>
      </c>
      <c r="C8256">
        <v>2020</v>
      </c>
      <c r="D8256">
        <v>0</v>
      </c>
      <c r="E8256">
        <v>0</v>
      </c>
      <c r="F8256" s="1" t="s">
        <v>136</v>
      </c>
      <c r="G8256" s="1" t="s">
        <v>238</v>
      </c>
      <c r="H8256" s="2">
        <f t="shared" si="256"/>
        <v>43866</v>
      </c>
      <c r="I8256" s="2">
        <f t="shared" si="257"/>
        <v>43865</v>
      </c>
    </row>
    <row r="8257" spans="1:9" x14ac:dyDescent="0.25">
      <c r="A8257">
        <v>4</v>
      </c>
      <c r="B8257">
        <v>2</v>
      </c>
      <c r="C8257">
        <v>2020</v>
      </c>
      <c r="D8257">
        <v>0</v>
      </c>
      <c r="E8257">
        <v>0</v>
      </c>
      <c r="F8257" s="1" t="s">
        <v>136</v>
      </c>
      <c r="G8257" s="1" t="s">
        <v>238</v>
      </c>
      <c r="H8257" s="2">
        <f t="shared" si="256"/>
        <v>43865</v>
      </c>
      <c r="I8257" s="2">
        <f t="shared" si="257"/>
        <v>43864</v>
      </c>
    </row>
    <row r="8258" spans="1:9" x14ac:dyDescent="0.25">
      <c r="A8258">
        <v>3</v>
      </c>
      <c r="B8258">
        <v>2</v>
      </c>
      <c r="C8258">
        <v>2020</v>
      </c>
      <c r="D8258">
        <v>0</v>
      </c>
      <c r="E8258">
        <v>0</v>
      </c>
      <c r="F8258" s="1" t="s">
        <v>136</v>
      </c>
      <c r="G8258" s="1" t="s">
        <v>238</v>
      </c>
      <c r="H8258" s="2">
        <f t="shared" ref="H8258:H8321" si="258">DATE(C8258,B8258,A8258)</f>
        <v>43864</v>
      </c>
      <c r="I8258" s="2">
        <f t="shared" ref="I8258:I8321" si="259">H8258-1</f>
        <v>43863</v>
      </c>
    </row>
    <row r="8259" spans="1:9" x14ac:dyDescent="0.25">
      <c r="A8259">
        <v>2</v>
      </c>
      <c r="B8259">
        <v>2</v>
      </c>
      <c r="C8259">
        <v>2020</v>
      </c>
      <c r="D8259">
        <v>0</v>
      </c>
      <c r="E8259">
        <v>0</v>
      </c>
      <c r="F8259" s="1" t="s">
        <v>136</v>
      </c>
      <c r="G8259" s="1" t="s">
        <v>238</v>
      </c>
      <c r="H8259" s="2">
        <f t="shared" si="258"/>
        <v>43863</v>
      </c>
      <c r="I8259" s="2">
        <f t="shared" si="259"/>
        <v>43862</v>
      </c>
    </row>
    <row r="8260" spans="1:9" x14ac:dyDescent="0.25">
      <c r="A8260">
        <v>1</v>
      </c>
      <c r="B8260">
        <v>2</v>
      </c>
      <c r="C8260">
        <v>2020</v>
      </c>
      <c r="D8260">
        <v>0</v>
      </c>
      <c r="E8260">
        <v>0</v>
      </c>
      <c r="F8260" s="1" t="s">
        <v>136</v>
      </c>
      <c r="G8260" s="1" t="s">
        <v>238</v>
      </c>
      <c r="H8260" s="2">
        <f t="shared" si="258"/>
        <v>43862</v>
      </c>
      <c r="I8260" s="2">
        <f t="shared" si="259"/>
        <v>43861</v>
      </c>
    </row>
    <row r="8261" spans="1:9" x14ac:dyDescent="0.25">
      <c r="A8261">
        <v>31</v>
      </c>
      <c r="B8261">
        <v>1</v>
      </c>
      <c r="C8261">
        <v>2020</v>
      </c>
      <c r="D8261">
        <v>0</v>
      </c>
      <c r="E8261">
        <v>0</v>
      </c>
      <c r="F8261" s="1" t="s">
        <v>136</v>
      </c>
      <c r="G8261" s="1" t="s">
        <v>238</v>
      </c>
      <c r="H8261" s="2">
        <f t="shared" si="258"/>
        <v>43861</v>
      </c>
      <c r="I8261" s="2">
        <f t="shared" si="259"/>
        <v>43860</v>
      </c>
    </row>
    <row r="8262" spans="1:9" x14ac:dyDescent="0.25">
      <c r="A8262">
        <v>30</v>
      </c>
      <c r="B8262">
        <v>1</v>
      </c>
      <c r="C8262">
        <v>2020</v>
      </c>
      <c r="D8262">
        <v>0</v>
      </c>
      <c r="E8262">
        <v>0</v>
      </c>
      <c r="F8262" s="1" t="s">
        <v>136</v>
      </c>
      <c r="G8262" s="1" t="s">
        <v>238</v>
      </c>
      <c r="H8262" s="2">
        <f t="shared" si="258"/>
        <v>43860</v>
      </c>
      <c r="I8262" s="2">
        <f t="shared" si="259"/>
        <v>43859</v>
      </c>
    </row>
    <row r="8263" spans="1:9" x14ac:dyDescent="0.25">
      <c r="A8263">
        <v>29</v>
      </c>
      <c r="B8263">
        <v>1</v>
      </c>
      <c r="C8263">
        <v>2020</v>
      </c>
      <c r="D8263">
        <v>0</v>
      </c>
      <c r="E8263">
        <v>0</v>
      </c>
      <c r="F8263" s="1" t="s">
        <v>136</v>
      </c>
      <c r="G8263" s="1" t="s">
        <v>238</v>
      </c>
      <c r="H8263" s="2">
        <f t="shared" si="258"/>
        <v>43859</v>
      </c>
      <c r="I8263" s="2">
        <f t="shared" si="259"/>
        <v>43858</v>
      </c>
    </row>
    <row r="8264" spans="1:9" x14ac:dyDescent="0.25">
      <c r="A8264">
        <v>28</v>
      </c>
      <c r="B8264">
        <v>1</v>
      </c>
      <c r="C8264">
        <v>2020</v>
      </c>
      <c r="D8264">
        <v>0</v>
      </c>
      <c r="E8264">
        <v>0</v>
      </c>
      <c r="F8264" s="1" t="s">
        <v>136</v>
      </c>
      <c r="G8264" s="1" t="s">
        <v>238</v>
      </c>
      <c r="H8264" s="2">
        <f t="shared" si="258"/>
        <v>43858</v>
      </c>
      <c r="I8264" s="2">
        <f t="shared" si="259"/>
        <v>43857</v>
      </c>
    </row>
    <row r="8265" spans="1:9" x14ac:dyDescent="0.25">
      <c r="A8265">
        <v>27</v>
      </c>
      <c r="B8265">
        <v>1</v>
      </c>
      <c r="C8265">
        <v>2020</v>
      </c>
      <c r="D8265">
        <v>0</v>
      </c>
      <c r="E8265">
        <v>0</v>
      </c>
      <c r="F8265" s="1" t="s">
        <v>136</v>
      </c>
      <c r="G8265" s="1" t="s">
        <v>238</v>
      </c>
      <c r="H8265" s="2">
        <f t="shared" si="258"/>
        <v>43857</v>
      </c>
      <c r="I8265" s="2">
        <f t="shared" si="259"/>
        <v>43856</v>
      </c>
    </row>
    <row r="8266" spans="1:9" x14ac:dyDescent="0.25">
      <c r="A8266">
        <v>26</v>
      </c>
      <c r="B8266">
        <v>1</v>
      </c>
      <c r="C8266">
        <v>2020</v>
      </c>
      <c r="D8266">
        <v>0</v>
      </c>
      <c r="E8266">
        <v>0</v>
      </c>
      <c r="F8266" s="1" t="s">
        <v>136</v>
      </c>
      <c r="G8266" s="1" t="s">
        <v>238</v>
      </c>
      <c r="H8266" s="2">
        <f t="shared" si="258"/>
        <v>43856</v>
      </c>
      <c r="I8266" s="2">
        <f t="shared" si="259"/>
        <v>43855</v>
      </c>
    </row>
    <row r="8267" spans="1:9" x14ac:dyDescent="0.25">
      <c r="A8267">
        <v>25</v>
      </c>
      <c r="B8267">
        <v>1</v>
      </c>
      <c r="C8267">
        <v>2020</v>
      </c>
      <c r="D8267">
        <v>0</v>
      </c>
      <c r="E8267">
        <v>0</v>
      </c>
      <c r="F8267" s="1" t="s">
        <v>136</v>
      </c>
      <c r="G8267" s="1" t="s">
        <v>238</v>
      </c>
      <c r="H8267" s="2">
        <f t="shared" si="258"/>
        <v>43855</v>
      </c>
      <c r="I8267" s="2">
        <f t="shared" si="259"/>
        <v>43854</v>
      </c>
    </row>
    <row r="8268" spans="1:9" x14ac:dyDescent="0.25">
      <c r="A8268">
        <v>24</v>
      </c>
      <c r="B8268">
        <v>1</v>
      </c>
      <c r="C8268">
        <v>2020</v>
      </c>
      <c r="D8268">
        <v>0</v>
      </c>
      <c r="E8268">
        <v>0</v>
      </c>
      <c r="F8268" s="1" t="s">
        <v>136</v>
      </c>
      <c r="G8268" s="1" t="s">
        <v>238</v>
      </c>
      <c r="H8268" s="2">
        <f t="shared" si="258"/>
        <v>43854</v>
      </c>
      <c r="I8268" s="2">
        <f t="shared" si="259"/>
        <v>43853</v>
      </c>
    </row>
    <row r="8269" spans="1:9" x14ac:dyDescent="0.25">
      <c r="A8269">
        <v>23</v>
      </c>
      <c r="B8269">
        <v>1</v>
      </c>
      <c r="C8269">
        <v>2020</v>
      </c>
      <c r="D8269">
        <v>0</v>
      </c>
      <c r="E8269">
        <v>0</v>
      </c>
      <c r="F8269" s="1" t="s">
        <v>136</v>
      </c>
      <c r="G8269" s="1" t="s">
        <v>238</v>
      </c>
      <c r="H8269" s="2">
        <f t="shared" si="258"/>
        <v>43853</v>
      </c>
      <c r="I8269" s="2">
        <f t="shared" si="259"/>
        <v>43852</v>
      </c>
    </row>
    <row r="8270" spans="1:9" x14ac:dyDescent="0.25">
      <c r="A8270">
        <v>22</v>
      </c>
      <c r="B8270">
        <v>1</v>
      </c>
      <c r="C8270">
        <v>2020</v>
      </c>
      <c r="D8270">
        <v>0</v>
      </c>
      <c r="E8270">
        <v>0</v>
      </c>
      <c r="F8270" s="1" t="s">
        <v>136</v>
      </c>
      <c r="G8270" s="1" t="s">
        <v>238</v>
      </c>
      <c r="H8270" s="2">
        <f t="shared" si="258"/>
        <v>43852</v>
      </c>
      <c r="I8270" s="2">
        <f t="shared" si="259"/>
        <v>43851</v>
      </c>
    </row>
    <row r="8271" spans="1:9" x14ac:dyDescent="0.25">
      <c r="A8271">
        <v>21</v>
      </c>
      <c r="B8271">
        <v>1</v>
      </c>
      <c r="C8271">
        <v>2020</v>
      </c>
      <c r="D8271">
        <v>0</v>
      </c>
      <c r="E8271">
        <v>0</v>
      </c>
      <c r="F8271" s="1" t="s">
        <v>136</v>
      </c>
      <c r="G8271" s="1" t="s">
        <v>238</v>
      </c>
      <c r="H8271" s="2">
        <f t="shared" si="258"/>
        <v>43851</v>
      </c>
      <c r="I8271" s="2">
        <f t="shared" si="259"/>
        <v>43850</v>
      </c>
    </row>
    <row r="8272" spans="1:9" x14ac:dyDescent="0.25">
      <c r="A8272">
        <v>20</v>
      </c>
      <c r="B8272">
        <v>1</v>
      </c>
      <c r="C8272">
        <v>2020</v>
      </c>
      <c r="D8272">
        <v>0</v>
      </c>
      <c r="E8272">
        <v>0</v>
      </c>
      <c r="F8272" s="1" t="s">
        <v>136</v>
      </c>
      <c r="G8272" s="1" t="s">
        <v>238</v>
      </c>
      <c r="H8272" s="2">
        <f t="shared" si="258"/>
        <v>43850</v>
      </c>
      <c r="I8272" s="2">
        <f t="shared" si="259"/>
        <v>43849</v>
      </c>
    </row>
    <row r="8273" spans="1:9" x14ac:dyDescent="0.25">
      <c r="A8273">
        <v>19</v>
      </c>
      <c r="B8273">
        <v>1</v>
      </c>
      <c r="C8273">
        <v>2020</v>
      </c>
      <c r="D8273">
        <v>0</v>
      </c>
      <c r="E8273">
        <v>0</v>
      </c>
      <c r="F8273" s="1" t="s">
        <v>136</v>
      </c>
      <c r="G8273" s="1" t="s">
        <v>238</v>
      </c>
      <c r="H8273" s="2">
        <f t="shared" si="258"/>
        <v>43849</v>
      </c>
      <c r="I8273" s="2">
        <f t="shared" si="259"/>
        <v>43848</v>
      </c>
    </row>
    <row r="8274" spans="1:9" x14ac:dyDescent="0.25">
      <c r="A8274">
        <v>18</v>
      </c>
      <c r="B8274">
        <v>1</v>
      </c>
      <c r="C8274">
        <v>2020</v>
      </c>
      <c r="D8274">
        <v>0</v>
      </c>
      <c r="E8274">
        <v>0</v>
      </c>
      <c r="F8274" s="1" t="s">
        <v>136</v>
      </c>
      <c r="G8274" s="1" t="s">
        <v>238</v>
      </c>
      <c r="H8274" s="2">
        <f t="shared" si="258"/>
        <v>43848</v>
      </c>
      <c r="I8274" s="2">
        <f t="shared" si="259"/>
        <v>43847</v>
      </c>
    </row>
    <row r="8275" spans="1:9" x14ac:dyDescent="0.25">
      <c r="A8275">
        <v>17</v>
      </c>
      <c r="B8275">
        <v>1</v>
      </c>
      <c r="C8275">
        <v>2020</v>
      </c>
      <c r="D8275">
        <v>0</v>
      </c>
      <c r="E8275">
        <v>0</v>
      </c>
      <c r="F8275" s="1" t="s">
        <v>136</v>
      </c>
      <c r="G8275" s="1" t="s">
        <v>238</v>
      </c>
      <c r="H8275" s="2">
        <f t="shared" si="258"/>
        <v>43847</v>
      </c>
      <c r="I8275" s="2">
        <f t="shared" si="259"/>
        <v>43846</v>
      </c>
    </row>
    <row r="8276" spans="1:9" x14ac:dyDescent="0.25">
      <c r="A8276">
        <v>16</v>
      </c>
      <c r="B8276">
        <v>1</v>
      </c>
      <c r="C8276">
        <v>2020</v>
      </c>
      <c r="D8276">
        <v>0</v>
      </c>
      <c r="E8276">
        <v>0</v>
      </c>
      <c r="F8276" s="1" t="s">
        <v>136</v>
      </c>
      <c r="G8276" s="1" t="s">
        <v>238</v>
      </c>
      <c r="H8276" s="2">
        <f t="shared" si="258"/>
        <v>43846</v>
      </c>
      <c r="I8276" s="2">
        <f t="shared" si="259"/>
        <v>43845</v>
      </c>
    </row>
    <row r="8277" spans="1:9" x14ac:dyDescent="0.25">
      <c r="A8277">
        <v>15</v>
      </c>
      <c r="B8277">
        <v>1</v>
      </c>
      <c r="C8277">
        <v>2020</v>
      </c>
      <c r="D8277">
        <v>0</v>
      </c>
      <c r="E8277">
        <v>0</v>
      </c>
      <c r="F8277" s="1" t="s">
        <v>136</v>
      </c>
      <c r="G8277" s="1" t="s">
        <v>238</v>
      </c>
      <c r="H8277" s="2">
        <f t="shared" si="258"/>
        <v>43845</v>
      </c>
      <c r="I8277" s="2">
        <f t="shared" si="259"/>
        <v>43844</v>
      </c>
    </row>
    <row r="8278" spans="1:9" x14ac:dyDescent="0.25">
      <c r="A8278">
        <v>14</v>
      </c>
      <c r="B8278">
        <v>1</v>
      </c>
      <c r="C8278">
        <v>2020</v>
      </c>
      <c r="D8278">
        <v>0</v>
      </c>
      <c r="E8278">
        <v>0</v>
      </c>
      <c r="F8278" s="1" t="s">
        <v>136</v>
      </c>
      <c r="G8278" s="1" t="s">
        <v>238</v>
      </c>
      <c r="H8278" s="2">
        <f t="shared" si="258"/>
        <v>43844</v>
      </c>
      <c r="I8278" s="2">
        <f t="shared" si="259"/>
        <v>43843</v>
      </c>
    </row>
    <row r="8279" spans="1:9" x14ac:dyDescent="0.25">
      <c r="A8279">
        <v>13</v>
      </c>
      <c r="B8279">
        <v>1</v>
      </c>
      <c r="C8279">
        <v>2020</v>
      </c>
      <c r="D8279">
        <v>0</v>
      </c>
      <c r="E8279">
        <v>0</v>
      </c>
      <c r="F8279" s="1" t="s">
        <v>136</v>
      </c>
      <c r="G8279" s="1" t="s">
        <v>238</v>
      </c>
      <c r="H8279" s="2">
        <f t="shared" si="258"/>
        <v>43843</v>
      </c>
      <c r="I8279" s="2">
        <f t="shared" si="259"/>
        <v>43842</v>
      </c>
    </row>
    <row r="8280" spans="1:9" x14ac:dyDescent="0.25">
      <c r="A8280">
        <v>12</v>
      </c>
      <c r="B8280">
        <v>1</v>
      </c>
      <c r="C8280">
        <v>2020</v>
      </c>
      <c r="D8280">
        <v>0</v>
      </c>
      <c r="E8280">
        <v>0</v>
      </c>
      <c r="F8280" s="1" t="s">
        <v>136</v>
      </c>
      <c r="G8280" s="1" t="s">
        <v>238</v>
      </c>
      <c r="H8280" s="2">
        <f t="shared" si="258"/>
        <v>43842</v>
      </c>
      <c r="I8280" s="2">
        <f t="shared" si="259"/>
        <v>43841</v>
      </c>
    </row>
    <row r="8281" spans="1:9" x14ac:dyDescent="0.25">
      <c r="A8281">
        <v>11</v>
      </c>
      <c r="B8281">
        <v>1</v>
      </c>
      <c r="C8281">
        <v>2020</v>
      </c>
      <c r="D8281">
        <v>0</v>
      </c>
      <c r="E8281">
        <v>0</v>
      </c>
      <c r="F8281" s="1" t="s">
        <v>136</v>
      </c>
      <c r="G8281" s="1" t="s">
        <v>238</v>
      </c>
      <c r="H8281" s="2">
        <f t="shared" si="258"/>
        <v>43841</v>
      </c>
      <c r="I8281" s="2">
        <f t="shared" si="259"/>
        <v>43840</v>
      </c>
    </row>
    <row r="8282" spans="1:9" x14ac:dyDescent="0.25">
      <c r="A8282">
        <v>10</v>
      </c>
      <c r="B8282">
        <v>1</v>
      </c>
      <c r="C8282">
        <v>2020</v>
      </c>
      <c r="D8282">
        <v>0</v>
      </c>
      <c r="E8282">
        <v>0</v>
      </c>
      <c r="F8282" s="1" t="s">
        <v>136</v>
      </c>
      <c r="G8282" s="1" t="s">
        <v>238</v>
      </c>
      <c r="H8282" s="2">
        <f t="shared" si="258"/>
        <v>43840</v>
      </c>
      <c r="I8282" s="2">
        <f t="shared" si="259"/>
        <v>43839</v>
      </c>
    </row>
    <row r="8283" spans="1:9" x14ac:dyDescent="0.25">
      <c r="A8283">
        <v>9</v>
      </c>
      <c r="B8283">
        <v>1</v>
      </c>
      <c r="C8283">
        <v>2020</v>
      </c>
      <c r="D8283">
        <v>0</v>
      </c>
      <c r="E8283">
        <v>0</v>
      </c>
      <c r="F8283" s="1" t="s">
        <v>136</v>
      </c>
      <c r="G8283" s="1" t="s">
        <v>238</v>
      </c>
      <c r="H8283" s="2">
        <f t="shared" si="258"/>
        <v>43839</v>
      </c>
      <c r="I8283" s="2">
        <f t="shared" si="259"/>
        <v>43838</v>
      </c>
    </row>
    <row r="8284" spans="1:9" x14ac:dyDescent="0.25">
      <c r="A8284">
        <v>8</v>
      </c>
      <c r="B8284">
        <v>1</v>
      </c>
      <c r="C8284">
        <v>2020</v>
      </c>
      <c r="D8284">
        <v>0</v>
      </c>
      <c r="E8284">
        <v>0</v>
      </c>
      <c r="F8284" s="1" t="s">
        <v>136</v>
      </c>
      <c r="G8284" s="1" t="s">
        <v>238</v>
      </c>
      <c r="H8284" s="2">
        <f t="shared" si="258"/>
        <v>43838</v>
      </c>
      <c r="I8284" s="2">
        <f t="shared" si="259"/>
        <v>43837</v>
      </c>
    </row>
    <row r="8285" spans="1:9" x14ac:dyDescent="0.25">
      <c r="A8285">
        <v>7</v>
      </c>
      <c r="B8285">
        <v>1</v>
      </c>
      <c r="C8285">
        <v>2020</v>
      </c>
      <c r="D8285">
        <v>0</v>
      </c>
      <c r="E8285">
        <v>0</v>
      </c>
      <c r="F8285" s="1" t="s">
        <v>136</v>
      </c>
      <c r="G8285" s="1" t="s">
        <v>238</v>
      </c>
      <c r="H8285" s="2">
        <f t="shared" si="258"/>
        <v>43837</v>
      </c>
      <c r="I8285" s="2">
        <f t="shared" si="259"/>
        <v>43836</v>
      </c>
    </row>
    <row r="8286" spans="1:9" x14ac:dyDescent="0.25">
      <c r="A8286">
        <v>6</v>
      </c>
      <c r="B8286">
        <v>1</v>
      </c>
      <c r="C8286">
        <v>2020</v>
      </c>
      <c r="D8286">
        <v>0</v>
      </c>
      <c r="E8286">
        <v>0</v>
      </c>
      <c r="F8286" s="1" t="s">
        <v>136</v>
      </c>
      <c r="G8286" s="1" t="s">
        <v>238</v>
      </c>
      <c r="H8286" s="2">
        <f t="shared" si="258"/>
        <v>43836</v>
      </c>
      <c r="I8286" s="2">
        <f t="shared" si="259"/>
        <v>43835</v>
      </c>
    </row>
    <row r="8287" spans="1:9" x14ac:dyDescent="0.25">
      <c r="A8287">
        <v>5</v>
      </c>
      <c r="B8287">
        <v>1</v>
      </c>
      <c r="C8287">
        <v>2020</v>
      </c>
      <c r="D8287">
        <v>0</v>
      </c>
      <c r="E8287">
        <v>0</v>
      </c>
      <c r="F8287" s="1" t="s">
        <v>136</v>
      </c>
      <c r="G8287" s="1" t="s">
        <v>238</v>
      </c>
      <c r="H8287" s="2">
        <f t="shared" si="258"/>
        <v>43835</v>
      </c>
      <c r="I8287" s="2">
        <f t="shared" si="259"/>
        <v>43834</v>
      </c>
    </row>
    <row r="8288" spans="1:9" x14ac:dyDescent="0.25">
      <c r="A8288">
        <v>4</v>
      </c>
      <c r="B8288">
        <v>1</v>
      </c>
      <c r="C8288">
        <v>2020</v>
      </c>
      <c r="D8288">
        <v>0</v>
      </c>
      <c r="E8288">
        <v>0</v>
      </c>
      <c r="F8288" s="1" t="s">
        <v>136</v>
      </c>
      <c r="G8288" s="1" t="s">
        <v>238</v>
      </c>
      <c r="H8288" s="2">
        <f t="shared" si="258"/>
        <v>43834</v>
      </c>
      <c r="I8288" s="2">
        <f t="shared" si="259"/>
        <v>43833</v>
      </c>
    </row>
    <row r="8289" spans="1:9" x14ac:dyDescent="0.25">
      <c r="A8289">
        <v>3</v>
      </c>
      <c r="B8289">
        <v>1</v>
      </c>
      <c r="C8289">
        <v>2020</v>
      </c>
      <c r="D8289">
        <v>0</v>
      </c>
      <c r="E8289">
        <v>0</v>
      </c>
      <c r="F8289" s="1" t="s">
        <v>136</v>
      </c>
      <c r="G8289" s="1" t="s">
        <v>238</v>
      </c>
      <c r="H8289" s="2">
        <f t="shared" si="258"/>
        <v>43833</v>
      </c>
      <c r="I8289" s="2">
        <f t="shared" si="259"/>
        <v>43832</v>
      </c>
    </row>
    <row r="8290" spans="1:9" x14ac:dyDescent="0.25">
      <c r="A8290">
        <v>2</v>
      </c>
      <c r="B8290">
        <v>1</v>
      </c>
      <c r="C8290">
        <v>2020</v>
      </c>
      <c r="D8290">
        <v>0</v>
      </c>
      <c r="E8290">
        <v>0</v>
      </c>
      <c r="F8290" s="1" t="s">
        <v>136</v>
      </c>
      <c r="G8290" s="1" t="s">
        <v>238</v>
      </c>
      <c r="H8290" s="2">
        <f t="shared" si="258"/>
        <v>43832</v>
      </c>
      <c r="I8290" s="2">
        <f t="shared" si="259"/>
        <v>43831</v>
      </c>
    </row>
    <row r="8291" spans="1:9" x14ac:dyDescent="0.25">
      <c r="A8291">
        <v>1</v>
      </c>
      <c r="B8291">
        <v>1</v>
      </c>
      <c r="C8291">
        <v>2020</v>
      </c>
      <c r="D8291">
        <v>0</v>
      </c>
      <c r="E8291">
        <v>0</v>
      </c>
      <c r="F8291" s="1" t="s">
        <v>136</v>
      </c>
      <c r="G8291" s="1" t="s">
        <v>238</v>
      </c>
      <c r="H8291" s="2">
        <f t="shared" si="258"/>
        <v>43831</v>
      </c>
      <c r="I8291" s="2">
        <f t="shared" si="259"/>
        <v>43830</v>
      </c>
    </row>
    <row r="8292" spans="1:9" x14ac:dyDescent="0.25">
      <c r="A8292">
        <v>31</v>
      </c>
      <c r="B8292">
        <v>12</v>
      </c>
      <c r="C8292">
        <v>2019</v>
      </c>
      <c r="D8292">
        <v>0</v>
      </c>
      <c r="E8292">
        <v>0</v>
      </c>
      <c r="F8292" s="1" t="s">
        <v>136</v>
      </c>
      <c r="G8292" s="1" t="s">
        <v>238</v>
      </c>
      <c r="H8292" s="2">
        <f t="shared" si="258"/>
        <v>43830</v>
      </c>
      <c r="I8292" s="2">
        <f t="shared" si="259"/>
        <v>43829</v>
      </c>
    </row>
    <row r="8293" spans="1:9" x14ac:dyDescent="0.25">
      <c r="A8293">
        <v>22</v>
      </c>
      <c r="B8293">
        <v>4</v>
      </c>
      <c r="C8293">
        <v>2020</v>
      </c>
      <c r="D8293">
        <v>0</v>
      </c>
      <c r="E8293">
        <v>0</v>
      </c>
      <c r="F8293" s="1" t="s">
        <v>137</v>
      </c>
      <c r="G8293" s="1" t="s">
        <v>237</v>
      </c>
      <c r="H8293" s="2">
        <f t="shared" si="258"/>
        <v>43943</v>
      </c>
      <c r="I8293" s="2">
        <f t="shared" si="259"/>
        <v>43942</v>
      </c>
    </row>
    <row r="8294" spans="1:9" x14ac:dyDescent="0.25">
      <c r="A8294">
        <v>21</v>
      </c>
      <c r="B8294">
        <v>4</v>
      </c>
      <c r="C8294">
        <v>2020</v>
      </c>
      <c r="D8294">
        <v>1</v>
      </c>
      <c r="E8294">
        <v>1</v>
      </c>
      <c r="F8294" s="1" t="s">
        <v>137</v>
      </c>
      <c r="G8294" s="1" t="s">
        <v>237</v>
      </c>
      <c r="H8294" s="2">
        <f t="shared" si="258"/>
        <v>43942</v>
      </c>
      <c r="I8294" s="2">
        <f t="shared" si="259"/>
        <v>43941</v>
      </c>
    </row>
    <row r="8295" spans="1:9" x14ac:dyDescent="0.25">
      <c r="A8295">
        <v>20</v>
      </c>
      <c r="B8295">
        <v>4</v>
      </c>
      <c r="C8295">
        <v>2020</v>
      </c>
      <c r="D8295">
        <v>0</v>
      </c>
      <c r="E8295">
        <v>0</v>
      </c>
      <c r="F8295" s="1" t="s">
        <v>137</v>
      </c>
      <c r="G8295" s="1" t="s">
        <v>237</v>
      </c>
      <c r="H8295" s="2">
        <f t="shared" si="258"/>
        <v>43941</v>
      </c>
      <c r="I8295" s="2">
        <f t="shared" si="259"/>
        <v>43940</v>
      </c>
    </row>
    <row r="8296" spans="1:9" x14ac:dyDescent="0.25">
      <c r="A8296">
        <v>19</v>
      </c>
      <c r="B8296">
        <v>4</v>
      </c>
      <c r="C8296">
        <v>2020</v>
      </c>
      <c r="D8296">
        <v>0</v>
      </c>
      <c r="E8296">
        <v>0</v>
      </c>
      <c r="F8296" s="1" t="s">
        <v>137</v>
      </c>
      <c r="G8296" s="1" t="s">
        <v>237</v>
      </c>
      <c r="H8296" s="2">
        <f t="shared" si="258"/>
        <v>43940</v>
      </c>
      <c r="I8296" s="2">
        <f t="shared" si="259"/>
        <v>43939</v>
      </c>
    </row>
    <row r="8297" spans="1:9" x14ac:dyDescent="0.25">
      <c r="A8297">
        <v>18</v>
      </c>
      <c r="B8297">
        <v>4</v>
      </c>
      <c r="C8297">
        <v>2020</v>
      </c>
      <c r="D8297">
        <v>0</v>
      </c>
      <c r="E8297">
        <v>0</v>
      </c>
      <c r="F8297" s="1" t="s">
        <v>137</v>
      </c>
      <c r="G8297" s="1" t="s">
        <v>237</v>
      </c>
      <c r="H8297" s="2">
        <f t="shared" si="258"/>
        <v>43939</v>
      </c>
      <c r="I8297" s="2">
        <f t="shared" si="259"/>
        <v>43938</v>
      </c>
    </row>
    <row r="8298" spans="1:9" x14ac:dyDescent="0.25">
      <c r="A8298">
        <v>17</v>
      </c>
      <c r="B8298">
        <v>4</v>
      </c>
      <c r="C8298">
        <v>2020</v>
      </c>
      <c r="D8298">
        <v>0</v>
      </c>
      <c r="E8298">
        <v>0</v>
      </c>
      <c r="F8298" s="1" t="s">
        <v>137</v>
      </c>
      <c r="G8298" s="1" t="s">
        <v>237</v>
      </c>
      <c r="H8298" s="2">
        <f t="shared" si="258"/>
        <v>43938</v>
      </c>
      <c r="I8298" s="2">
        <f t="shared" si="259"/>
        <v>43937</v>
      </c>
    </row>
    <row r="8299" spans="1:9" x14ac:dyDescent="0.25">
      <c r="A8299">
        <v>16</v>
      </c>
      <c r="B8299">
        <v>4</v>
      </c>
      <c r="C8299">
        <v>2020</v>
      </c>
      <c r="D8299">
        <v>0</v>
      </c>
      <c r="E8299">
        <v>0</v>
      </c>
      <c r="F8299" s="1" t="s">
        <v>137</v>
      </c>
      <c r="G8299" s="1" t="s">
        <v>237</v>
      </c>
      <c r="H8299" s="2">
        <f t="shared" si="258"/>
        <v>43937</v>
      </c>
      <c r="I8299" s="2">
        <f t="shared" si="259"/>
        <v>43936</v>
      </c>
    </row>
    <row r="8300" spans="1:9" x14ac:dyDescent="0.25">
      <c r="A8300">
        <v>15</v>
      </c>
      <c r="B8300">
        <v>4</v>
      </c>
      <c r="C8300">
        <v>2020</v>
      </c>
      <c r="D8300">
        <v>0</v>
      </c>
      <c r="E8300">
        <v>0</v>
      </c>
      <c r="F8300" s="1" t="s">
        <v>137</v>
      </c>
      <c r="G8300" s="1" t="s">
        <v>237</v>
      </c>
      <c r="H8300" s="2">
        <f t="shared" si="258"/>
        <v>43936</v>
      </c>
      <c r="I8300" s="2">
        <f t="shared" si="259"/>
        <v>43935</v>
      </c>
    </row>
    <row r="8301" spans="1:9" x14ac:dyDescent="0.25">
      <c r="A8301">
        <v>14</v>
      </c>
      <c r="B8301">
        <v>4</v>
      </c>
      <c r="C8301">
        <v>2020</v>
      </c>
      <c r="D8301">
        <v>1</v>
      </c>
      <c r="E8301">
        <v>0</v>
      </c>
      <c r="F8301" s="1" t="s">
        <v>137</v>
      </c>
      <c r="G8301" s="1" t="s">
        <v>237</v>
      </c>
      <c r="H8301" s="2">
        <f t="shared" si="258"/>
        <v>43935</v>
      </c>
      <c r="I8301" s="2">
        <f t="shared" si="259"/>
        <v>43934</v>
      </c>
    </row>
    <row r="8302" spans="1:9" x14ac:dyDescent="0.25">
      <c r="A8302">
        <v>13</v>
      </c>
      <c r="B8302">
        <v>4</v>
      </c>
      <c r="C8302">
        <v>2020</v>
      </c>
      <c r="D8302">
        <v>3</v>
      </c>
      <c r="E8302">
        <v>0</v>
      </c>
      <c r="F8302" s="1" t="s">
        <v>137</v>
      </c>
      <c r="G8302" s="1" t="s">
        <v>237</v>
      </c>
      <c r="H8302" s="2">
        <f t="shared" si="258"/>
        <v>43934</v>
      </c>
      <c r="I8302" s="2">
        <f t="shared" si="259"/>
        <v>43933</v>
      </c>
    </row>
    <row r="8303" spans="1:9" x14ac:dyDescent="0.25">
      <c r="A8303">
        <v>12</v>
      </c>
      <c r="B8303">
        <v>4</v>
      </c>
      <c r="C8303">
        <v>2020</v>
      </c>
      <c r="D8303">
        <v>2</v>
      </c>
      <c r="E8303">
        <v>0</v>
      </c>
      <c r="F8303" s="1" t="s">
        <v>137</v>
      </c>
      <c r="G8303" s="1" t="s">
        <v>237</v>
      </c>
      <c r="H8303" s="2">
        <f t="shared" si="258"/>
        <v>43933</v>
      </c>
      <c r="I8303" s="2">
        <f t="shared" si="259"/>
        <v>43932</v>
      </c>
    </row>
    <row r="8304" spans="1:9" x14ac:dyDescent="0.25">
      <c r="A8304">
        <v>11</v>
      </c>
      <c r="B8304">
        <v>4</v>
      </c>
      <c r="C8304">
        <v>2020</v>
      </c>
      <c r="D8304">
        <v>0</v>
      </c>
      <c r="E8304">
        <v>0</v>
      </c>
      <c r="F8304" s="1" t="s">
        <v>137</v>
      </c>
      <c r="G8304" s="1" t="s">
        <v>237</v>
      </c>
      <c r="H8304" s="2">
        <f t="shared" si="258"/>
        <v>43932</v>
      </c>
      <c r="I8304" s="2">
        <f t="shared" si="259"/>
        <v>43931</v>
      </c>
    </row>
    <row r="8305" spans="1:9" x14ac:dyDescent="0.25">
      <c r="A8305">
        <v>10</v>
      </c>
      <c r="B8305">
        <v>4</v>
      </c>
      <c r="C8305">
        <v>2020</v>
      </c>
      <c r="D8305">
        <v>0</v>
      </c>
      <c r="E8305">
        <v>0</v>
      </c>
      <c r="F8305" s="1" t="s">
        <v>137</v>
      </c>
      <c r="G8305" s="1" t="s">
        <v>237</v>
      </c>
      <c r="H8305" s="2">
        <f t="shared" si="258"/>
        <v>43931</v>
      </c>
      <c r="I8305" s="2">
        <f t="shared" si="259"/>
        <v>43930</v>
      </c>
    </row>
    <row r="8306" spans="1:9" x14ac:dyDescent="0.25">
      <c r="A8306">
        <v>9</v>
      </c>
      <c r="B8306">
        <v>4</v>
      </c>
      <c r="C8306">
        <v>2020</v>
      </c>
      <c r="D8306">
        <v>0</v>
      </c>
      <c r="E8306">
        <v>0</v>
      </c>
      <c r="F8306" s="1" t="s">
        <v>137</v>
      </c>
      <c r="G8306" s="1" t="s">
        <v>237</v>
      </c>
      <c r="H8306" s="2">
        <f t="shared" si="258"/>
        <v>43930</v>
      </c>
      <c r="I8306" s="2">
        <f t="shared" si="259"/>
        <v>43929</v>
      </c>
    </row>
    <row r="8307" spans="1:9" x14ac:dyDescent="0.25">
      <c r="A8307">
        <v>8</v>
      </c>
      <c r="B8307">
        <v>4</v>
      </c>
      <c r="C8307">
        <v>2020</v>
      </c>
      <c r="D8307">
        <v>0</v>
      </c>
      <c r="E8307">
        <v>0</v>
      </c>
      <c r="F8307" s="1" t="s">
        <v>137</v>
      </c>
      <c r="G8307" s="1" t="s">
        <v>237</v>
      </c>
      <c r="H8307" s="2">
        <f t="shared" si="258"/>
        <v>43929</v>
      </c>
      <c r="I8307" s="2">
        <f t="shared" si="259"/>
        <v>43928</v>
      </c>
    </row>
    <row r="8308" spans="1:9" x14ac:dyDescent="0.25">
      <c r="A8308">
        <v>7</v>
      </c>
      <c r="B8308">
        <v>4</v>
      </c>
      <c r="C8308">
        <v>2020</v>
      </c>
      <c r="D8308">
        <v>1</v>
      </c>
      <c r="E8308">
        <v>0</v>
      </c>
      <c r="F8308" s="1" t="s">
        <v>137</v>
      </c>
      <c r="G8308" s="1" t="s">
        <v>237</v>
      </c>
      <c r="H8308" s="2">
        <f t="shared" si="258"/>
        <v>43928</v>
      </c>
      <c r="I8308" s="2">
        <f t="shared" si="259"/>
        <v>43927</v>
      </c>
    </row>
    <row r="8309" spans="1:9" x14ac:dyDescent="0.25">
      <c r="A8309">
        <v>6</v>
      </c>
      <c r="B8309">
        <v>4</v>
      </c>
      <c r="C8309">
        <v>2020</v>
      </c>
      <c r="D8309">
        <v>0</v>
      </c>
      <c r="E8309">
        <v>0</v>
      </c>
      <c r="F8309" s="1" t="s">
        <v>137</v>
      </c>
      <c r="G8309" s="1" t="s">
        <v>237</v>
      </c>
      <c r="H8309" s="2">
        <f t="shared" si="258"/>
        <v>43927</v>
      </c>
      <c r="I8309" s="2">
        <f t="shared" si="259"/>
        <v>43926</v>
      </c>
    </row>
    <row r="8310" spans="1:9" x14ac:dyDescent="0.25">
      <c r="A8310">
        <v>5</v>
      </c>
      <c r="B8310">
        <v>4</v>
      </c>
      <c r="C8310">
        <v>2020</v>
      </c>
      <c r="D8310">
        <v>0</v>
      </c>
      <c r="E8310">
        <v>0</v>
      </c>
      <c r="F8310" s="1" t="s">
        <v>137</v>
      </c>
      <c r="G8310" s="1" t="s">
        <v>237</v>
      </c>
      <c r="H8310" s="2">
        <f t="shared" si="258"/>
        <v>43926</v>
      </c>
      <c r="I8310" s="2">
        <f t="shared" si="259"/>
        <v>43925</v>
      </c>
    </row>
    <row r="8311" spans="1:9" x14ac:dyDescent="0.25">
      <c r="A8311">
        <v>4</v>
      </c>
      <c r="B8311">
        <v>4</v>
      </c>
      <c r="C8311">
        <v>2020</v>
      </c>
      <c r="D8311">
        <v>0</v>
      </c>
      <c r="E8311">
        <v>0</v>
      </c>
      <c r="F8311" s="1" t="s">
        <v>137</v>
      </c>
      <c r="G8311" s="1" t="s">
        <v>237</v>
      </c>
      <c r="H8311" s="2">
        <f t="shared" si="258"/>
        <v>43925</v>
      </c>
      <c r="I8311" s="2">
        <f t="shared" si="259"/>
        <v>43924</v>
      </c>
    </row>
    <row r="8312" spans="1:9" x14ac:dyDescent="0.25">
      <c r="A8312">
        <v>3</v>
      </c>
      <c r="B8312">
        <v>4</v>
      </c>
      <c r="C8312">
        <v>2020</v>
      </c>
      <c r="D8312">
        <v>0</v>
      </c>
      <c r="E8312">
        <v>0</v>
      </c>
      <c r="F8312" s="1" t="s">
        <v>137</v>
      </c>
      <c r="G8312" s="1" t="s">
        <v>237</v>
      </c>
      <c r="H8312" s="2">
        <f t="shared" si="258"/>
        <v>43924</v>
      </c>
      <c r="I8312" s="2">
        <f t="shared" si="259"/>
        <v>43923</v>
      </c>
    </row>
    <row r="8313" spans="1:9" x14ac:dyDescent="0.25">
      <c r="A8313">
        <v>2</v>
      </c>
      <c r="B8313">
        <v>4</v>
      </c>
      <c r="C8313">
        <v>2020</v>
      </c>
      <c r="D8313">
        <v>0</v>
      </c>
      <c r="E8313">
        <v>0</v>
      </c>
      <c r="F8313" s="1" t="s">
        <v>137</v>
      </c>
      <c r="G8313" s="1" t="s">
        <v>237</v>
      </c>
      <c r="H8313" s="2">
        <f t="shared" si="258"/>
        <v>43923</v>
      </c>
      <c r="I8313" s="2">
        <f t="shared" si="259"/>
        <v>43922</v>
      </c>
    </row>
    <row r="8314" spans="1:9" x14ac:dyDescent="0.25">
      <c r="A8314">
        <v>1</v>
      </c>
      <c r="B8314">
        <v>4</v>
      </c>
      <c r="C8314">
        <v>2020</v>
      </c>
      <c r="D8314">
        <v>1</v>
      </c>
      <c r="E8314">
        <v>0</v>
      </c>
      <c r="F8314" s="1" t="s">
        <v>137</v>
      </c>
      <c r="G8314" s="1" t="s">
        <v>237</v>
      </c>
      <c r="H8314" s="2">
        <f t="shared" si="258"/>
        <v>43922</v>
      </c>
      <c r="I8314" s="2">
        <f t="shared" si="259"/>
        <v>43921</v>
      </c>
    </row>
    <row r="8315" spans="1:9" x14ac:dyDescent="0.25">
      <c r="A8315">
        <v>31</v>
      </c>
      <c r="B8315">
        <v>3</v>
      </c>
      <c r="C8315">
        <v>2020</v>
      </c>
      <c r="D8315">
        <v>1</v>
      </c>
      <c r="E8315">
        <v>0</v>
      </c>
      <c r="F8315" s="1" t="s">
        <v>137</v>
      </c>
      <c r="G8315" s="1" t="s">
        <v>237</v>
      </c>
      <c r="H8315" s="2">
        <f t="shared" si="258"/>
        <v>43921</v>
      </c>
      <c r="I8315" s="2">
        <f t="shared" si="259"/>
        <v>43920</v>
      </c>
    </row>
    <row r="8316" spans="1:9" x14ac:dyDescent="0.25">
      <c r="A8316">
        <v>30</v>
      </c>
      <c r="B8316">
        <v>3</v>
      </c>
      <c r="C8316">
        <v>2020</v>
      </c>
      <c r="D8316">
        <v>0</v>
      </c>
      <c r="E8316">
        <v>0</v>
      </c>
      <c r="F8316" s="1" t="s">
        <v>137</v>
      </c>
      <c r="G8316" s="1" t="s">
        <v>237</v>
      </c>
      <c r="H8316" s="2">
        <f t="shared" si="258"/>
        <v>43920</v>
      </c>
      <c r="I8316" s="2">
        <f t="shared" si="259"/>
        <v>43919</v>
      </c>
    </row>
    <row r="8317" spans="1:9" x14ac:dyDescent="0.25">
      <c r="A8317">
        <v>29</v>
      </c>
      <c r="B8317">
        <v>3</v>
      </c>
      <c r="C8317">
        <v>2020</v>
      </c>
      <c r="D8317">
        <v>1</v>
      </c>
      <c r="E8317">
        <v>0</v>
      </c>
      <c r="F8317" s="1" t="s">
        <v>137</v>
      </c>
      <c r="G8317" s="1" t="s">
        <v>237</v>
      </c>
      <c r="H8317" s="2">
        <f t="shared" si="258"/>
        <v>43919</v>
      </c>
      <c r="I8317" s="2">
        <f t="shared" si="259"/>
        <v>43918</v>
      </c>
    </row>
    <row r="8318" spans="1:9" x14ac:dyDescent="0.25">
      <c r="A8318">
        <v>28</v>
      </c>
      <c r="B8318">
        <v>3</v>
      </c>
      <c r="C8318">
        <v>2020</v>
      </c>
      <c r="D8318">
        <v>0</v>
      </c>
      <c r="E8318">
        <v>1</v>
      </c>
      <c r="F8318" s="1" t="s">
        <v>137</v>
      </c>
      <c r="G8318" s="1" t="s">
        <v>237</v>
      </c>
      <c r="H8318" s="2">
        <f t="shared" si="258"/>
        <v>43918</v>
      </c>
      <c r="I8318" s="2">
        <f t="shared" si="259"/>
        <v>43917</v>
      </c>
    </row>
    <row r="8319" spans="1:9" x14ac:dyDescent="0.25">
      <c r="A8319">
        <v>27</v>
      </c>
      <c r="B8319">
        <v>3</v>
      </c>
      <c r="C8319">
        <v>2020</v>
      </c>
      <c r="D8319">
        <v>0</v>
      </c>
      <c r="E8319">
        <v>0</v>
      </c>
      <c r="F8319" s="1" t="s">
        <v>137</v>
      </c>
      <c r="G8319" s="1" t="s">
        <v>237</v>
      </c>
      <c r="H8319" s="2">
        <f t="shared" si="258"/>
        <v>43917</v>
      </c>
      <c r="I8319" s="2">
        <f t="shared" si="259"/>
        <v>43916</v>
      </c>
    </row>
    <row r="8320" spans="1:9" x14ac:dyDescent="0.25">
      <c r="A8320">
        <v>26</v>
      </c>
      <c r="B8320">
        <v>3</v>
      </c>
      <c r="C8320">
        <v>2020</v>
      </c>
      <c r="D8320">
        <v>0</v>
      </c>
      <c r="E8320">
        <v>0</v>
      </c>
      <c r="F8320" s="1" t="s">
        <v>137</v>
      </c>
      <c r="G8320" s="1" t="s">
        <v>237</v>
      </c>
      <c r="H8320" s="2">
        <f t="shared" si="258"/>
        <v>43916</v>
      </c>
      <c r="I8320" s="2">
        <f t="shared" si="259"/>
        <v>43915</v>
      </c>
    </row>
    <row r="8321" spans="1:9" x14ac:dyDescent="0.25">
      <c r="A8321">
        <v>25</v>
      </c>
      <c r="B8321">
        <v>3</v>
      </c>
      <c r="C8321">
        <v>2020</v>
      </c>
      <c r="D8321">
        <v>0</v>
      </c>
      <c r="E8321">
        <v>0</v>
      </c>
      <c r="F8321" s="1" t="s">
        <v>137</v>
      </c>
      <c r="G8321" s="1" t="s">
        <v>237</v>
      </c>
      <c r="H8321" s="2">
        <f t="shared" si="258"/>
        <v>43915</v>
      </c>
      <c r="I8321" s="2">
        <f t="shared" si="259"/>
        <v>43914</v>
      </c>
    </row>
    <row r="8322" spans="1:9" x14ac:dyDescent="0.25">
      <c r="A8322">
        <v>24</v>
      </c>
      <c r="B8322">
        <v>3</v>
      </c>
      <c r="C8322">
        <v>2020</v>
      </c>
      <c r="D8322">
        <v>0</v>
      </c>
      <c r="E8322">
        <v>0</v>
      </c>
      <c r="F8322" s="1" t="s">
        <v>137</v>
      </c>
      <c r="G8322" s="1" t="s">
        <v>237</v>
      </c>
      <c r="H8322" s="2">
        <f t="shared" ref="H8322:H8385" si="260">DATE(C8322,B8322,A8322)</f>
        <v>43914</v>
      </c>
      <c r="I8322" s="2">
        <f t="shared" ref="I8322:I8385" si="261">H8322-1</f>
        <v>43913</v>
      </c>
    </row>
    <row r="8323" spans="1:9" x14ac:dyDescent="0.25">
      <c r="A8323">
        <v>23</v>
      </c>
      <c r="B8323">
        <v>3</v>
      </c>
      <c r="C8323">
        <v>2020</v>
      </c>
      <c r="D8323">
        <v>1</v>
      </c>
      <c r="E8323">
        <v>0</v>
      </c>
      <c r="F8323" s="1" t="s">
        <v>137</v>
      </c>
      <c r="G8323" s="1" t="s">
        <v>237</v>
      </c>
      <c r="H8323" s="2">
        <f t="shared" si="260"/>
        <v>43913</v>
      </c>
      <c r="I8323" s="2">
        <f t="shared" si="261"/>
        <v>43912</v>
      </c>
    </row>
    <row r="8324" spans="1:9" x14ac:dyDescent="0.25">
      <c r="A8324">
        <v>22</v>
      </c>
      <c r="B8324">
        <v>3</v>
      </c>
      <c r="C8324">
        <v>2020</v>
      </c>
      <c r="D8324">
        <v>0</v>
      </c>
      <c r="E8324">
        <v>0</v>
      </c>
      <c r="F8324" s="1" t="s">
        <v>137</v>
      </c>
      <c r="G8324" s="1" t="s">
        <v>237</v>
      </c>
      <c r="H8324" s="2">
        <f t="shared" si="260"/>
        <v>43912</v>
      </c>
      <c r="I8324" s="2">
        <f t="shared" si="261"/>
        <v>43911</v>
      </c>
    </row>
    <row r="8325" spans="1:9" x14ac:dyDescent="0.25">
      <c r="A8325">
        <v>21</v>
      </c>
      <c r="B8325">
        <v>3</v>
      </c>
      <c r="C8325">
        <v>2020</v>
      </c>
      <c r="D8325">
        <v>0</v>
      </c>
      <c r="E8325">
        <v>0</v>
      </c>
      <c r="F8325" s="1" t="s">
        <v>137</v>
      </c>
      <c r="G8325" s="1" t="s">
        <v>237</v>
      </c>
      <c r="H8325" s="2">
        <f t="shared" si="260"/>
        <v>43911</v>
      </c>
      <c r="I8325" s="2">
        <f t="shared" si="261"/>
        <v>43910</v>
      </c>
    </row>
    <row r="8326" spans="1:9" x14ac:dyDescent="0.25">
      <c r="A8326">
        <v>20</v>
      </c>
      <c r="B8326">
        <v>3</v>
      </c>
      <c r="C8326">
        <v>2020</v>
      </c>
      <c r="D8326">
        <v>0</v>
      </c>
      <c r="E8326">
        <v>0</v>
      </c>
      <c r="F8326" s="1" t="s">
        <v>137</v>
      </c>
      <c r="G8326" s="1" t="s">
        <v>237</v>
      </c>
      <c r="H8326" s="2">
        <f t="shared" si="260"/>
        <v>43910</v>
      </c>
      <c r="I8326" s="2">
        <f t="shared" si="261"/>
        <v>43909</v>
      </c>
    </row>
    <row r="8327" spans="1:9" x14ac:dyDescent="0.25">
      <c r="A8327">
        <v>19</v>
      </c>
      <c r="B8327">
        <v>3</v>
      </c>
      <c r="C8327">
        <v>2020</v>
      </c>
      <c r="D8327">
        <v>1</v>
      </c>
      <c r="E8327">
        <v>0</v>
      </c>
      <c r="F8327" s="1" t="s">
        <v>137</v>
      </c>
      <c r="G8327" s="1" t="s">
        <v>237</v>
      </c>
      <c r="H8327" s="2">
        <f t="shared" si="260"/>
        <v>43909</v>
      </c>
      <c r="I8327" s="2">
        <f t="shared" si="261"/>
        <v>43908</v>
      </c>
    </row>
    <row r="8328" spans="1:9" x14ac:dyDescent="0.25">
      <c r="A8328">
        <v>22</v>
      </c>
      <c r="B8328">
        <v>4</v>
      </c>
      <c r="C8328">
        <v>2020</v>
      </c>
      <c r="D8328">
        <v>0</v>
      </c>
      <c r="E8328">
        <v>0</v>
      </c>
      <c r="F8328" s="1" t="s">
        <v>138</v>
      </c>
      <c r="G8328" s="1" t="s">
        <v>236</v>
      </c>
      <c r="H8328" s="2">
        <f t="shared" si="260"/>
        <v>43943</v>
      </c>
      <c r="I8328" s="2">
        <f t="shared" si="261"/>
        <v>43942</v>
      </c>
    </row>
    <row r="8329" spans="1:9" x14ac:dyDescent="0.25">
      <c r="A8329">
        <v>21</v>
      </c>
      <c r="B8329">
        <v>4</v>
      </c>
      <c r="C8329">
        <v>2020</v>
      </c>
      <c r="D8329">
        <v>7</v>
      </c>
      <c r="E8329">
        <v>0</v>
      </c>
      <c r="F8329" s="1" t="s">
        <v>138</v>
      </c>
      <c r="G8329" s="1" t="s">
        <v>236</v>
      </c>
      <c r="H8329" s="2">
        <f t="shared" si="260"/>
        <v>43942</v>
      </c>
      <c r="I8329" s="2">
        <f t="shared" si="261"/>
        <v>43941</v>
      </c>
    </row>
    <row r="8330" spans="1:9" x14ac:dyDescent="0.25">
      <c r="A8330">
        <v>20</v>
      </c>
      <c r="B8330">
        <v>4</v>
      </c>
      <c r="C8330">
        <v>2020</v>
      </c>
      <c r="D8330">
        <v>9</v>
      </c>
      <c r="E8330">
        <v>1</v>
      </c>
      <c r="F8330" s="1" t="s">
        <v>138</v>
      </c>
      <c r="G8330" s="1" t="s">
        <v>236</v>
      </c>
      <c r="H8330" s="2">
        <f t="shared" si="260"/>
        <v>43941</v>
      </c>
      <c r="I8330" s="2">
        <f t="shared" si="261"/>
        <v>43940</v>
      </c>
    </row>
    <row r="8331" spans="1:9" x14ac:dyDescent="0.25">
      <c r="A8331">
        <v>19</v>
      </c>
      <c r="B8331">
        <v>4</v>
      </c>
      <c r="C8331">
        <v>2020</v>
      </c>
      <c r="D8331">
        <v>12</v>
      </c>
      <c r="E8331">
        <v>1</v>
      </c>
      <c r="F8331" s="1" t="s">
        <v>138</v>
      </c>
      <c r="G8331" s="1" t="s">
        <v>236</v>
      </c>
      <c r="H8331" s="2">
        <f t="shared" si="260"/>
        <v>43940</v>
      </c>
      <c r="I8331" s="2">
        <f t="shared" si="261"/>
        <v>43939</v>
      </c>
    </row>
    <row r="8332" spans="1:9" x14ac:dyDescent="0.25">
      <c r="A8332">
        <v>18</v>
      </c>
      <c r="B8332">
        <v>4</v>
      </c>
      <c r="C8332">
        <v>2020</v>
      </c>
      <c r="D8332">
        <v>18</v>
      </c>
      <c r="E8332">
        <v>3</v>
      </c>
      <c r="F8332" s="1" t="s">
        <v>138</v>
      </c>
      <c r="G8332" s="1" t="s">
        <v>236</v>
      </c>
      <c r="H8332" s="2">
        <f t="shared" si="260"/>
        <v>43939</v>
      </c>
      <c r="I8332" s="2">
        <f t="shared" si="261"/>
        <v>43938</v>
      </c>
    </row>
    <row r="8333" spans="1:9" x14ac:dyDescent="0.25">
      <c r="A8333">
        <v>17</v>
      </c>
      <c r="B8333">
        <v>4</v>
      </c>
      <c r="C8333">
        <v>2020</v>
      </c>
      <c r="D8333">
        <v>25</v>
      </c>
      <c r="E8333">
        <v>1</v>
      </c>
      <c r="F8333" s="1" t="s">
        <v>138</v>
      </c>
      <c r="G8333" s="1" t="s">
        <v>236</v>
      </c>
      <c r="H8333" s="2">
        <f t="shared" si="260"/>
        <v>43938</v>
      </c>
      <c r="I8333" s="2">
        <f t="shared" si="261"/>
        <v>43937</v>
      </c>
    </row>
    <row r="8334" spans="1:9" x14ac:dyDescent="0.25">
      <c r="A8334">
        <v>16</v>
      </c>
      <c r="B8334">
        <v>4</v>
      </c>
      <c r="C8334">
        <v>2020</v>
      </c>
      <c r="D8334">
        <v>14</v>
      </c>
      <c r="E8334">
        <v>0</v>
      </c>
      <c r="F8334" s="1" t="s">
        <v>138</v>
      </c>
      <c r="G8334" s="1" t="s">
        <v>236</v>
      </c>
      <c r="H8334" s="2">
        <f t="shared" si="260"/>
        <v>43937</v>
      </c>
      <c r="I8334" s="2">
        <f t="shared" si="261"/>
        <v>43936</v>
      </c>
    </row>
    <row r="8335" spans="1:9" x14ac:dyDescent="0.25">
      <c r="A8335">
        <v>15</v>
      </c>
      <c r="B8335">
        <v>4</v>
      </c>
      <c r="C8335">
        <v>2020</v>
      </c>
      <c r="D8335">
        <v>22</v>
      </c>
      <c r="E8335">
        <v>1</v>
      </c>
      <c r="F8335" s="1" t="s">
        <v>138</v>
      </c>
      <c r="G8335" s="1" t="s">
        <v>236</v>
      </c>
      <c r="H8335" s="2">
        <f t="shared" si="260"/>
        <v>43936</v>
      </c>
      <c r="I8335" s="2">
        <f t="shared" si="261"/>
        <v>43935</v>
      </c>
    </row>
    <row r="8336" spans="1:9" x14ac:dyDescent="0.25">
      <c r="A8336">
        <v>14</v>
      </c>
      <c r="B8336">
        <v>4</v>
      </c>
      <c r="C8336">
        <v>2020</v>
      </c>
      <c r="D8336">
        <v>19</v>
      </c>
      <c r="E8336">
        <v>1</v>
      </c>
      <c r="F8336" s="1" t="s">
        <v>138</v>
      </c>
      <c r="G8336" s="1" t="s">
        <v>236</v>
      </c>
      <c r="H8336" s="2">
        <f t="shared" si="260"/>
        <v>43935</v>
      </c>
      <c r="I8336" s="2">
        <f t="shared" si="261"/>
        <v>43934</v>
      </c>
    </row>
    <row r="8337" spans="1:9" x14ac:dyDescent="0.25">
      <c r="A8337">
        <v>13</v>
      </c>
      <c r="B8337">
        <v>4</v>
      </c>
      <c r="C8337">
        <v>2020</v>
      </c>
      <c r="D8337">
        <v>38</v>
      </c>
      <c r="E8337">
        <v>1</v>
      </c>
      <c r="F8337" s="1" t="s">
        <v>138</v>
      </c>
      <c r="G8337" s="1" t="s">
        <v>236</v>
      </c>
      <c r="H8337" s="2">
        <f t="shared" si="260"/>
        <v>43934</v>
      </c>
      <c r="I8337" s="2">
        <f t="shared" si="261"/>
        <v>43933</v>
      </c>
    </row>
    <row r="8338" spans="1:9" x14ac:dyDescent="0.25">
      <c r="A8338">
        <v>12</v>
      </c>
      <c r="B8338">
        <v>4</v>
      </c>
      <c r="C8338">
        <v>2020</v>
      </c>
      <c r="D8338">
        <v>53</v>
      </c>
      <c r="E8338">
        <v>0</v>
      </c>
      <c r="F8338" s="1" t="s">
        <v>138</v>
      </c>
      <c r="G8338" s="1" t="s">
        <v>236</v>
      </c>
      <c r="H8338" s="2">
        <f t="shared" si="260"/>
        <v>43933</v>
      </c>
      <c r="I8338" s="2">
        <f t="shared" si="261"/>
        <v>43932</v>
      </c>
    </row>
    <row r="8339" spans="1:9" x14ac:dyDescent="0.25">
      <c r="A8339">
        <v>11</v>
      </c>
      <c r="B8339">
        <v>4</v>
      </c>
      <c r="C8339">
        <v>2020</v>
      </c>
      <c r="D8339">
        <v>28</v>
      </c>
      <c r="E8339">
        <v>0</v>
      </c>
      <c r="F8339" s="1" t="s">
        <v>138</v>
      </c>
      <c r="G8339" s="1" t="s">
        <v>236</v>
      </c>
      <c r="H8339" s="2">
        <f t="shared" si="260"/>
        <v>43932</v>
      </c>
      <c r="I8339" s="2">
        <f t="shared" si="261"/>
        <v>43931</v>
      </c>
    </row>
    <row r="8340" spans="1:9" x14ac:dyDescent="0.25">
      <c r="A8340">
        <v>10</v>
      </c>
      <c r="B8340">
        <v>4</v>
      </c>
      <c r="C8340">
        <v>2020</v>
      </c>
      <c r="D8340">
        <v>68</v>
      </c>
      <c r="E8340">
        <v>0</v>
      </c>
      <c r="F8340" s="1" t="s">
        <v>138</v>
      </c>
      <c r="G8340" s="1" t="s">
        <v>236</v>
      </c>
      <c r="H8340" s="2">
        <f t="shared" si="260"/>
        <v>43931</v>
      </c>
      <c r="I8340" s="2">
        <f t="shared" si="261"/>
        <v>43930</v>
      </c>
    </row>
    <row r="8341" spans="1:9" x14ac:dyDescent="0.25">
      <c r="A8341">
        <v>9</v>
      </c>
      <c r="B8341">
        <v>4</v>
      </c>
      <c r="C8341">
        <v>2020</v>
      </c>
      <c r="D8341">
        <v>64</v>
      </c>
      <c r="E8341">
        <v>0</v>
      </c>
      <c r="F8341" s="1" t="s">
        <v>138</v>
      </c>
      <c r="G8341" s="1" t="s">
        <v>236</v>
      </c>
      <c r="H8341" s="2">
        <f t="shared" si="260"/>
        <v>43930</v>
      </c>
      <c r="I8341" s="2">
        <f t="shared" si="261"/>
        <v>43929</v>
      </c>
    </row>
    <row r="8342" spans="1:9" x14ac:dyDescent="0.25">
      <c r="A8342">
        <v>8</v>
      </c>
      <c r="B8342">
        <v>4</v>
      </c>
      <c r="C8342">
        <v>2020</v>
      </c>
      <c r="D8342">
        <v>25</v>
      </c>
      <c r="E8342">
        <v>1</v>
      </c>
      <c r="F8342" s="1" t="s">
        <v>138</v>
      </c>
      <c r="G8342" s="1" t="s">
        <v>236</v>
      </c>
      <c r="H8342" s="2">
        <f t="shared" si="260"/>
        <v>43929</v>
      </c>
      <c r="I8342" s="2">
        <f t="shared" si="261"/>
        <v>43928</v>
      </c>
    </row>
    <row r="8343" spans="1:9" x14ac:dyDescent="0.25">
      <c r="A8343">
        <v>7</v>
      </c>
      <c r="B8343">
        <v>4</v>
      </c>
      <c r="C8343">
        <v>2020</v>
      </c>
      <c r="D8343">
        <v>69</v>
      </c>
      <c r="E8343">
        <v>0</v>
      </c>
      <c r="F8343" s="1" t="s">
        <v>138</v>
      </c>
      <c r="G8343" s="1" t="s">
        <v>236</v>
      </c>
      <c r="H8343" s="2">
        <f t="shared" si="260"/>
        <v>43928</v>
      </c>
      <c r="I8343" s="2">
        <f t="shared" si="261"/>
        <v>43927</v>
      </c>
    </row>
    <row r="8344" spans="1:9" x14ac:dyDescent="0.25">
      <c r="A8344">
        <v>6</v>
      </c>
      <c r="B8344">
        <v>4</v>
      </c>
      <c r="C8344">
        <v>2020</v>
      </c>
      <c r="D8344">
        <v>64</v>
      </c>
      <c r="E8344">
        <v>5</v>
      </c>
      <c r="F8344" s="1" t="s">
        <v>138</v>
      </c>
      <c r="G8344" s="1" t="s">
        <v>236</v>
      </c>
      <c r="H8344" s="2">
        <f t="shared" si="260"/>
        <v>43927</v>
      </c>
      <c r="I8344" s="2">
        <f t="shared" si="261"/>
        <v>43926</v>
      </c>
    </row>
    <row r="8345" spans="1:9" x14ac:dyDescent="0.25">
      <c r="A8345">
        <v>5</v>
      </c>
      <c r="B8345">
        <v>4</v>
      </c>
      <c r="C8345">
        <v>2020</v>
      </c>
      <c r="D8345">
        <v>22</v>
      </c>
      <c r="E8345">
        <v>0</v>
      </c>
      <c r="F8345" s="1" t="s">
        <v>138</v>
      </c>
      <c r="G8345" s="1" t="s">
        <v>236</v>
      </c>
      <c r="H8345" s="2">
        <f t="shared" si="260"/>
        <v>43926</v>
      </c>
      <c r="I8345" s="2">
        <f t="shared" si="261"/>
        <v>43925</v>
      </c>
    </row>
    <row r="8346" spans="1:9" x14ac:dyDescent="0.25">
      <c r="A8346">
        <v>4</v>
      </c>
      <c r="B8346">
        <v>4</v>
      </c>
      <c r="C8346">
        <v>2020</v>
      </c>
      <c r="D8346">
        <v>24</v>
      </c>
      <c r="E8346">
        <v>0</v>
      </c>
      <c r="F8346" s="1" t="s">
        <v>138</v>
      </c>
      <c r="G8346" s="1" t="s">
        <v>236</v>
      </c>
      <c r="H8346" s="2">
        <f t="shared" si="260"/>
        <v>43925</v>
      </c>
      <c r="I8346" s="2">
        <f t="shared" si="261"/>
        <v>43924</v>
      </c>
    </row>
    <row r="8347" spans="1:9" x14ac:dyDescent="0.25">
      <c r="A8347">
        <v>3</v>
      </c>
      <c r="B8347">
        <v>4</v>
      </c>
      <c r="C8347">
        <v>2020</v>
      </c>
      <c r="D8347">
        <v>0</v>
      </c>
      <c r="E8347">
        <v>0</v>
      </c>
      <c r="F8347" s="1" t="s">
        <v>138</v>
      </c>
      <c r="G8347" s="1" t="s">
        <v>236</v>
      </c>
      <c r="H8347" s="2">
        <f t="shared" si="260"/>
        <v>43924</v>
      </c>
      <c r="I8347" s="2">
        <f t="shared" si="261"/>
        <v>43923</v>
      </c>
    </row>
    <row r="8348" spans="1:9" x14ac:dyDescent="0.25">
      <c r="A8348">
        <v>2</v>
      </c>
      <c r="B8348">
        <v>4</v>
      </c>
      <c r="C8348">
        <v>2020</v>
      </c>
      <c r="D8348">
        <v>54</v>
      </c>
      <c r="E8348">
        <v>2</v>
      </c>
      <c r="F8348" s="1" t="s">
        <v>138</v>
      </c>
      <c r="G8348" s="1" t="s">
        <v>236</v>
      </c>
      <c r="H8348" s="2">
        <f t="shared" si="260"/>
        <v>43923</v>
      </c>
      <c r="I8348" s="2">
        <f t="shared" si="261"/>
        <v>43922</v>
      </c>
    </row>
    <row r="8349" spans="1:9" x14ac:dyDescent="0.25">
      <c r="A8349">
        <v>1</v>
      </c>
      <c r="B8349">
        <v>4</v>
      </c>
      <c r="C8349">
        <v>2020</v>
      </c>
      <c r="D8349">
        <v>0</v>
      </c>
      <c r="E8349">
        <v>0</v>
      </c>
      <c r="F8349" s="1" t="s">
        <v>138</v>
      </c>
      <c r="G8349" s="1" t="s">
        <v>236</v>
      </c>
      <c r="H8349" s="2">
        <f t="shared" si="260"/>
        <v>43922</v>
      </c>
      <c r="I8349" s="2">
        <f t="shared" si="261"/>
        <v>43921</v>
      </c>
    </row>
    <row r="8350" spans="1:9" x14ac:dyDescent="0.25">
      <c r="A8350">
        <v>31</v>
      </c>
      <c r="B8350">
        <v>3</v>
      </c>
      <c r="C8350">
        <v>2020</v>
      </c>
      <c r="D8350">
        <v>10</v>
      </c>
      <c r="E8350">
        <v>2</v>
      </c>
      <c r="F8350" s="1" t="s">
        <v>138</v>
      </c>
      <c r="G8350" s="1" t="s">
        <v>236</v>
      </c>
      <c r="H8350" s="2">
        <f t="shared" si="260"/>
        <v>43921</v>
      </c>
      <c r="I8350" s="2">
        <f t="shared" si="261"/>
        <v>43920</v>
      </c>
    </row>
    <row r="8351" spans="1:9" x14ac:dyDescent="0.25">
      <c r="A8351">
        <v>30</v>
      </c>
      <c r="B8351">
        <v>3</v>
      </c>
      <c r="C8351">
        <v>2020</v>
      </c>
      <c r="D8351">
        <v>0</v>
      </c>
      <c r="E8351">
        <v>0</v>
      </c>
      <c r="F8351" s="1" t="s">
        <v>138</v>
      </c>
      <c r="G8351" s="1" t="s">
        <v>236</v>
      </c>
      <c r="H8351" s="2">
        <f t="shared" si="260"/>
        <v>43920</v>
      </c>
      <c r="I8351" s="2">
        <f t="shared" si="261"/>
        <v>43919</v>
      </c>
    </row>
    <row r="8352" spans="1:9" x14ac:dyDescent="0.25">
      <c r="A8352">
        <v>29</v>
      </c>
      <c r="B8352">
        <v>3</v>
      </c>
      <c r="C8352">
        <v>2020</v>
      </c>
      <c r="D8352">
        <v>0</v>
      </c>
      <c r="E8352">
        <v>0</v>
      </c>
      <c r="F8352" s="1" t="s">
        <v>138</v>
      </c>
      <c r="G8352" s="1" t="s">
        <v>236</v>
      </c>
      <c r="H8352" s="2">
        <f t="shared" si="260"/>
        <v>43919</v>
      </c>
      <c r="I8352" s="2">
        <f t="shared" si="261"/>
        <v>43918</v>
      </c>
    </row>
    <row r="8353" spans="1:9" x14ac:dyDescent="0.25">
      <c r="A8353">
        <v>28</v>
      </c>
      <c r="B8353">
        <v>3</v>
      </c>
      <c r="C8353">
        <v>2020</v>
      </c>
      <c r="D8353">
        <v>0</v>
      </c>
      <c r="E8353">
        <v>0</v>
      </c>
      <c r="F8353" s="1" t="s">
        <v>138</v>
      </c>
      <c r="G8353" s="1" t="s">
        <v>236</v>
      </c>
      <c r="H8353" s="2">
        <f t="shared" si="260"/>
        <v>43918</v>
      </c>
      <c r="I8353" s="2">
        <f t="shared" si="261"/>
        <v>43917</v>
      </c>
    </row>
    <row r="8354" spans="1:9" x14ac:dyDescent="0.25">
      <c r="A8354">
        <v>27</v>
      </c>
      <c r="B8354">
        <v>3</v>
      </c>
      <c r="C8354">
        <v>2020</v>
      </c>
      <c r="D8354">
        <v>3</v>
      </c>
      <c r="E8354">
        <v>0</v>
      </c>
      <c r="F8354" s="1" t="s">
        <v>138</v>
      </c>
      <c r="G8354" s="1" t="s">
        <v>236</v>
      </c>
      <c r="H8354" s="2">
        <f t="shared" si="260"/>
        <v>43917</v>
      </c>
      <c r="I8354" s="2">
        <f t="shared" si="261"/>
        <v>43916</v>
      </c>
    </row>
    <row r="8355" spans="1:9" x14ac:dyDescent="0.25">
      <c r="A8355">
        <v>26</v>
      </c>
      <c r="B8355">
        <v>3</v>
      </c>
      <c r="C8355">
        <v>2020</v>
      </c>
      <c r="D8355">
        <v>0</v>
      </c>
      <c r="E8355">
        <v>0</v>
      </c>
      <c r="F8355" s="1" t="s">
        <v>138</v>
      </c>
      <c r="G8355" s="1" t="s">
        <v>236</v>
      </c>
      <c r="H8355" s="2">
        <f t="shared" si="260"/>
        <v>43916</v>
      </c>
      <c r="I8355" s="2">
        <f t="shared" si="261"/>
        <v>43915</v>
      </c>
    </row>
    <row r="8356" spans="1:9" x14ac:dyDescent="0.25">
      <c r="A8356">
        <v>25</v>
      </c>
      <c r="B8356">
        <v>3</v>
      </c>
      <c r="C8356">
        <v>2020</v>
      </c>
      <c r="D8356">
        <v>5</v>
      </c>
      <c r="E8356">
        <v>1</v>
      </c>
      <c r="F8356" s="1" t="s">
        <v>138</v>
      </c>
      <c r="G8356" s="1" t="s">
        <v>236</v>
      </c>
      <c r="H8356" s="2">
        <f t="shared" si="260"/>
        <v>43915</v>
      </c>
      <c r="I8356" s="2">
        <f t="shared" si="261"/>
        <v>43914</v>
      </c>
    </row>
    <row r="8357" spans="1:9" x14ac:dyDescent="0.25">
      <c r="A8357">
        <v>24</v>
      </c>
      <c r="B8357">
        <v>3</v>
      </c>
      <c r="C8357">
        <v>2020</v>
      </c>
      <c r="D8357">
        <v>1</v>
      </c>
      <c r="E8357">
        <v>0</v>
      </c>
      <c r="F8357" s="1" t="s">
        <v>138</v>
      </c>
      <c r="G8357" s="1" t="s">
        <v>236</v>
      </c>
      <c r="H8357" s="2">
        <f t="shared" si="260"/>
        <v>43914</v>
      </c>
      <c r="I8357" s="2">
        <f t="shared" si="261"/>
        <v>43913</v>
      </c>
    </row>
    <row r="8358" spans="1:9" x14ac:dyDescent="0.25">
      <c r="A8358">
        <v>23</v>
      </c>
      <c r="B8358">
        <v>3</v>
      </c>
      <c r="C8358">
        <v>2020</v>
      </c>
      <c r="D8358">
        <v>0</v>
      </c>
      <c r="E8358">
        <v>0</v>
      </c>
      <c r="F8358" s="1" t="s">
        <v>138</v>
      </c>
      <c r="G8358" s="1" t="s">
        <v>236</v>
      </c>
      <c r="H8358" s="2">
        <f t="shared" si="260"/>
        <v>43913</v>
      </c>
      <c r="I8358" s="2">
        <f t="shared" si="261"/>
        <v>43912</v>
      </c>
    </row>
    <row r="8359" spans="1:9" x14ac:dyDescent="0.25">
      <c r="A8359">
        <v>22</v>
      </c>
      <c r="B8359">
        <v>3</v>
      </c>
      <c r="C8359">
        <v>2020</v>
      </c>
      <c r="D8359">
        <v>0</v>
      </c>
      <c r="E8359">
        <v>0</v>
      </c>
      <c r="F8359" s="1" t="s">
        <v>138</v>
      </c>
      <c r="G8359" s="1" t="s">
        <v>236</v>
      </c>
      <c r="H8359" s="2">
        <f t="shared" si="260"/>
        <v>43912</v>
      </c>
      <c r="I8359" s="2">
        <f t="shared" si="261"/>
        <v>43911</v>
      </c>
    </row>
    <row r="8360" spans="1:9" x14ac:dyDescent="0.25">
      <c r="A8360">
        <v>21</v>
      </c>
      <c r="B8360">
        <v>3</v>
      </c>
      <c r="C8360">
        <v>2020</v>
      </c>
      <c r="D8360">
        <v>1</v>
      </c>
      <c r="E8360">
        <v>0</v>
      </c>
      <c r="F8360" s="1" t="s">
        <v>138</v>
      </c>
      <c r="G8360" s="1" t="s">
        <v>236</v>
      </c>
      <c r="H8360" s="2">
        <f t="shared" si="260"/>
        <v>43911</v>
      </c>
      <c r="I8360" s="2">
        <f t="shared" si="261"/>
        <v>43910</v>
      </c>
    </row>
    <row r="8361" spans="1:9" x14ac:dyDescent="0.25">
      <c r="A8361">
        <v>22</v>
      </c>
      <c r="B8361">
        <v>4</v>
      </c>
      <c r="C8361">
        <v>2020</v>
      </c>
      <c r="D8361">
        <v>117</v>
      </c>
      <c r="E8361">
        <v>3</v>
      </c>
      <c r="F8361" s="1" t="s">
        <v>139</v>
      </c>
      <c r="G8361" s="1" t="s">
        <v>236</v>
      </c>
      <c r="H8361" s="2">
        <f t="shared" si="260"/>
        <v>43943</v>
      </c>
      <c r="I8361" s="2">
        <f t="shared" si="261"/>
        <v>43942</v>
      </c>
    </row>
    <row r="8362" spans="1:9" x14ac:dyDescent="0.25">
      <c r="A8362">
        <v>21</v>
      </c>
      <c r="B8362">
        <v>4</v>
      </c>
      <c r="C8362">
        <v>2020</v>
      </c>
      <c r="D8362">
        <v>38</v>
      </c>
      <c r="E8362">
        <v>1</v>
      </c>
      <c r="F8362" s="1" t="s">
        <v>139</v>
      </c>
      <c r="G8362" s="1" t="s">
        <v>236</v>
      </c>
      <c r="H8362" s="2">
        <f t="shared" si="260"/>
        <v>43942</v>
      </c>
      <c r="I8362" s="2">
        <f t="shared" si="261"/>
        <v>43941</v>
      </c>
    </row>
    <row r="8363" spans="1:9" x14ac:dyDescent="0.25">
      <c r="A8363">
        <v>20</v>
      </c>
      <c r="B8363">
        <v>4</v>
      </c>
      <c r="C8363">
        <v>2020</v>
      </c>
      <c r="D8363">
        <v>85</v>
      </c>
      <c r="E8363">
        <v>2</v>
      </c>
      <c r="F8363" s="1" t="s">
        <v>139</v>
      </c>
      <c r="G8363" s="1" t="s">
        <v>236</v>
      </c>
      <c r="H8363" s="2">
        <f t="shared" si="260"/>
        <v>43941</v>
      </c>
      <c r="I8363" s="2">
        <f t="shared" si="261"/>
        <v>43940</v>
      </c>
    </row>
    <row r="8364" spans="1:9" x14ac:dyDescent="0.25">
      <c r="A8364">
        <v>19</v>
      </c>
      <c r="B8364">
        <v>4</v>
      </c>
      <c r="C8364">
        <v>2020</v>
      </c>
      <c r="D8364">
        <v>49</v>
      </c>
      <c r="E8364">
        <v>2</v>
      </c>
      <c r="F8364" s="1" t="s">
        <v>139</v>
      </c>
      <c r="G8364" s="1" t="s">
        <v>236</v>
      </c>
      <c r="H8364" s="2">
        <f t="shared" si="260"/>
        <v>43940</v>
      </c>
      <c r="I8364" s="2">
        <f t="shared" si="261"/>
        <v>43939</v>
      </c>
    </row>
    <row r="8365" spans="1:9" x14ac:dyDescent="0.25">
      <c r="A8365">
        <v>18</v>
      </c>
      <c r="B8365">
        <v>4</v>
      </c>
      <c r="C8365">
        <v>2020</v>
      </c>
      <c r="D8365">
        <v>51</v>
      </c>
      <c r="E8365">
        <v>4</v>
      </c>
      <c r="F8365" s="1" t="s">
        <v>139</v>
      </c>
      <c r="G8365" s="1" t="s">
        <v>236</v>
      </c>
      <c r="H8365" s="2">
        <f t="shared" si="260"/>
        <v>43939</v>
      </c>
      <c r="I8365" s="2">
        <f t="shared" si="261"/>
        <v>43938</v>
      </c>
    </row>
    <row r="8366" spans="1:9" x14ac:dyDescent="0.25">
      <c r="A8366">
        <v>17</v>
      </c>
      <c r="B8366">
        <v>4</v>
      </c>
      <c r="C8366">
        <v>2020</v>
      </c>
      <c r="D8366">
        <v>35</v>
      </c>
      <c r="E8366">
        <v>1</v>
      </c>
      <c r="F8366" s="1" t="s">
        <v>139</v>
      </c>
      <c r="G8366" s="1" t="s">
        <v>236</v>
      </c>
      <c r="H8366" s="2">
        <f t="shared" si="260"/>
        <v>43938</v>
      </c>
      <c r="I8366" s="2">
        <f t="shared" si="261"/>
        <v>43937</v>
      </c>
    </row>
    <row r="8367" spans="1:9" x14ac:dyDescent="0.25">
      <c r="A8367">
        <v>16</v>
      </c>
      <c r="B8367">
        <v>4</v>
      </c>
      <c r="C8367">
        <v>2020</v>
      </c>
      <c r="D8367">
        <v>34</v>
      </c>
      <c r="E8367">
        <v>1</v>
      </c>
      <c r="F8367" s="1" t="s">
        <v>139</v>
      </c>
      <c r="G8367" s="1" t="s">
        <v>236</v>
      </c>
      <c r="H8367" s="2">
        <f t="shared" si="260"/>
        <v>43937</v>
      </c>
      <c r="I8367" s="2">
        <f t="shared" si="261"/>
        <v>43936</v>
      </c>
    </row>
    <row r="8368" spans="1:9" x14ac:dyDescent="0.25">
      <c r="A8368">
        <v>15</v>
      </c>
      <c r="B8368">
        <v>4</v>
      </c>
      <c r="C8368">
        <v>2020</v>
      </c>
      <c r="D8368">
        <v>30</v>
      </c>
      <c r="E8368">
        <v>1</v>
      </c>
      <c r="F8368" s="1" t="s">
        <v>139</v>
      </c>
      <c r="G8368" s="1" t="s">
        <v>236</v>
      </c>
      <c r="H8368" s="2">
        <f t="shared" si="260"/>
        <v>43936</v>
      </c>
      <c r="I8368" s="2">
        <f t="shared" si="261"/>
        <v>43935</v>
      </c>
    </row>
    <row r="8369" spans="1:9" x14ac:dyDescent="0.25">
      <c r="A8369">
        <v>14</v>
      </c>
      <c r="B8369">
        <v>4</v>
      </c>
      <c r="C8369">
        <v>2020</v>
      </c>
      <c r="D8369">
        <v>20</v>
      </c>
      <c r="E8369">
        <v>0</v>
      </c>
      <c r="F8369" s="1" t="s">
        <v>139</v>
      </c>
      <c r="G8369" s="1" t="s">
        <v>236</v>
      </c>
      <c r="H8369" s="2">
        <f t="shared" si="260"/>
        <v>43935</v>
      </c>
      <c r="I8369" s="2">
        <f t="shared" si="261"/>
        <v>43934</v>
      </c>
    </row>
    <row r="8370" spans="1:9" x14ac:dyDescent="0.25">
      <c r="A8370">
        <v>13</v>
      </c>
      <c r="B8370">
        <v>4</v>
      </c>
      <c r="C8370">
        <v>2020</v>
      </c>
      <c r="D8370">
        <v>5</v>
      </c>
      <c r="E8370">
        <v>0</v>
      </c>
      <c r="F8370" s="1" t="s">
        <v>139</v>
      </c>
      <c r="G8370" s="1" t="s">
        <v>236</v>
      </c>
      <c r="H8370" s="2">
        <f t="shared" si="260"/>
        <v>43934</v>
      </c>
      <c r="I8370" s="2">
        <f t="shared" si="261"/>
        <v>43933</v>
      </c>
    </row>
    <row r="8371" spans="1:9" x14ac:dyDescent="0.25">
      <c r="A8371">
        <v>12</v>
      </c>
      <c r="B8371">
        <v>4</v>
      </c>
      <c r="C8371">
        <v>2020</v>
      </c>
      <c r="D8371">
        <v>13</v>
      </c>
      <c r="E8371">
        <v>3</v>
      </c>
      <c r="F8371" s="1" t="s">
        <v>139</v>
      </c>
      <c r="G8371" s="1" t="s">
        <v>236</v>
      </c>
      <c r="H8371" s="2">
        <f t="shared" si="260"/>
        <v>43933</v>
      </c>
      <c r="I8371" s="2">
        <f t="shared" si="261"/>
        <v>43932</v>
      </c>
    </row>
    <row r="8372" spans="1:9" x14ac:dyDescent="0.25">
      <c r="A8372">
        <v>11</v>
      </c>
      <c r="B8372">
        <v>4</v>
      </c>
      <c r="C8372">
        <v>2020</v>
      </c>
      <c r="D8372">
        <v>17</v>
      </c>
      <c r="E8372">
        <v>0</v>
      </c>
      <c r="F8372" s="1" t="s">
        <v>139</v>
      </c>
      <c r="G8372" s="1" t="s">
        <v>236</v>
      </c>
      <c r="H8372" s="2">
        <f t="shared" si="260"/>
        <v>43932</v>
      </c>
      <c r="I8372" s="2">
        <f t="shared" si="261"/>
        <v>43931</v>
      </c>
    </row>
    <row r="8373" spans="1:9" x14ac:dyDescent="0.25">
      <c r="A8373">
        <v>10</v>
      </c>
      <c r="B8373">
        <v>4</v>
      </c>
      <c r="C8373">
        <v>2020</v>
      </c>
      <c r="D8373">
        <v>12</v>
      </c>
      <c r="E8373">
        <v>1</v>
      </c>
      <c r="F8373" s="1" t="s">
        <v>139</v>
      </c>
      <c r="G8373" s="1" t="s">
        <v>236</v>
      </c>
      <c r="H8373" s="2">
        <f t="shared" si="260"/>
        <v>43931</v>
      </c>
      <c r="I8373" s="2">
        <f t="shared" si="261"/>
        <v>43930</v>
      </c>
    </row>
    <row r="8374" spans="1:9" x14ac:dyDescent="0.25">
      <c r="A8374">
        <v>9</v>
      </c>
      <c r="B8374">
        <v>4</v>
      </c>
      <c r="C8374">
        <v>2020</v>
      </c>
      <c r="D8374">
        <v>22</v>
      </c>
      <c r="E8374">
        <v>0</v>
      </c>
      <c r="F8374" s="1" t="s">
        <v>139</v>
      </c>
      <c r="G8374" s="1" t="s">
        <v>236</v>
      </c>
      <c r="H8374" s="2">
        <f t="shared" si="260"/>
        <v>43930</v>
      </c>
      <c r="I8374" s="2">
        <f t="shared" si="261"/>
        <v>43929</v>
      </c>
    </row>
    <row r="8375" spans="1:9" x14ac:dyDescent="0.25">
      <c r="A8375">
        <v>8</v>
      </c>
      <c r="B8375">
        <v>4</v>
      </c>
      <c r="C8375">
        <v>2020</v>
      </c>
      <c r="D8375">
        <v>16</v>
      </c>
      <c r="E8375">
        <v>1</v>
      </c>
      <c r="F8375" s="1" t="s">
        <v>139</v>
      </c>
      <c r="G8375" s="1" t="s">
        <v>236</v>
      </c>
      <c r="H8375" s="2">
        <f t="shared" si="260"/>
        <v>43929</v>
      </c>
      <c r="I8375" s="2">
        <f t="shared" si="261"/>
        <v>43928</v>
      </c>
    </row>
    <row r="8376" spans="1:9" x14ac:dyDescent="0.25">
      <c r="A8376">
        <v>7</v>
      </c>
      <c r="B8376">
        <v>4</v>
      </c>
      <c r="C8376">
        <v>2020</v>
      </c>
      <c r="D8376">
        <v>6</v>
      </c>
      <c r="E8376">
        <v>0</v>
      </c>
      <c r="F8376" s="1" t="s">
        <v>139</v>
      </c>
      <c r="G8376" s="1" t="s">
        <v>236</v>
      </c>
      <c r="H8376" s="2">
        <f t="shared" si="260"/>
        <v>43928</v>
      </c>
      <c r="I8376" s="2">
        <f t="shared" si="261"/>
        <v>43927</v>
      </c>
    </row>
    <row r="8377" spans="1:9" x14ac:dyDescent="0.25">
      <c r="A8377">
        <v>6</v>
      </c>
      <c r="B8377">
        <v>4</v>
      </c>
      <c r="C8377">
        <v>2020</v>
      </c>
      <c r="D8377">
        <v>22</v>
      </c>
      <c r="E8377">
        <v>1</v>
      </c>
      <c r="F8377" s="1" t="s">
        <v>139</v>
      </c>
      <c r="G8377" s="1" t="s">
        <v>236</v>
      </c>
      <c r="H8377" s="2">
        <f t="shared" si="260"/>
        <v>43927</v>
      </c>
      <c r="I8377" s="2">
        <f t="shared" si="261"/>
        <v>43926</v>
      </c>
    </row>
    <row r="8378" spans="1:9" x14ac:dyDescent="0.25">
      <c r="A8378">
        <v>5</v>
      </c>
      <c r="B8378">
        <v>4</v>
      </c>
      <c r="C8378">
        <v>2020</v>
      </c>
      <c r="D8378">
        <v>20</v>
      </c>
      <c r="E8378">
        <v>2</v>
      </c>
      <c r="F8378" s="1" t="s">
        <v>139</v>
      </c>
      <c r="G8378" s="1" t="s">
        <v>236</v>
      </c>
      <c r="H8378" s="2">
        <f t="shared" si="260"/>
        <v>43926</v>
      </c>
      <c r="I8378" s="2">
        <f t="shared" si="261"/>
        <v>43925</v>
      </c>
    </row>
    <row r="8379" spans="1:9" x14ac:dyDescent="0.25">
      <c r="A8379">
        <v>4</v>
      </c>
      <c r="B8379">
        <v>4</v>
      </c>
      <c r="C8379">
        <v>2020</v>
      </c>
      <c r="D8379">
        <v>16</v>
      </c>
      <c r="E8379">
        <v>0</v>
      </c>
      <c r="F8379" s="1" t="s">
        <v>139</v>
      </c>
      <c r="G8379" s="1" t="s">
        <v>236</v>
      </c>
      <c r="H8379" s="2">
        <f t="shared" si="260"/>
        <v>43925</v>
      </c>
      <c r="I8379" s="2">
        <f t="shared" si="261"/>
        <v>43924</v>
      </c>
    </row>
    <row r="8380" spans="1:9" x14ac:dyDescent="0.25">
      <c r="A8380">
        <v>3</v>
      </c>
      <c r="B8380">
        <v>4</v>
      </c>
      <c r="C8380">
        <v>2020</v>
      </c>
      <c r="D8380">
        <v>23</v>
      </c>
      <c r="E8380">
        <v>0</v>
      </c>
      <c r="F8380" s="1" t="s">
        <v>139</v>
      </c>
      <c r="G8380" s="1" t="s">
        <v>236</v>
      </c>
      <c r="H8380" s="2">
        <f t="shared" si="260"/>
        <v>43924</v>
      </c>
      <c r="I8380" s="2">
        <f t="shared" si="261"/>
        <v>43923</v>
      </c>
    </row>
    <row r="8381" spans="1:9" x14ac:dyDescent="0.25">
      <c r="A8381">
        <v>2</v>
      </c>
      <c r="B8381">
        <v>4</v>
      </c>
      <c r="C8381">
        <v>2020</v>
      </c>
      <c r="D8381">
        <v>20</v>
      </c>
      <c r="E8381">
        <v>0</v>
      </c>
      <c r="F8381" s="1" t="s">
        <v>139</v>
      </c>
      <c r="G8381" s="1" t="s">
        <v>236</v>
      </c>
      <c r="H8381" s="2">
        <f t="shared" si="260"/>
        <v>43923</v>
      </c>
      <c r="I8381" s="2">
        <f t="shared" si="261"/>
        <v>43922</v>
      </c>
    </row>
    <row r="8382" spans="1:9" x14ac:dyDescent="0.25">
      <c r="A8382">
        <v>1</v>
      </c>
      <c r="B8382">
        <v>4</v>
      </c>
      <c r="C8382">
        <v>2020</v>
      </c>
      <c r="D8382">
        <v>0</v>
      </c>
      <c r="E8382">
        <v>0</v>
      </c>
      <c r="F8382" s="1" t="s">
        <v>139</v>
      </c>
      <c r="G8382" s="1" t="s">
        <v>236</v>
      </c>
      <c r="H8382" s="2">
        <f t="shared" si="260"/>
        <v>43922</v>
      </c>
      <c r="I8382" s="2">
        <f t="shared" si="261"/>
        <v>43921</v>
      </c>
    </row>
    <row r="8383" spans="1:9" x14ac:dyDescent="0.25">
      <c r="A8383">
        <v>31</v>
      </c>
      <c r="B8383">
        <v>3</v>
      </c>
      <c r="C8383">
        <v>2020</v>
      </c>
      <c r="D8383">
        <v>34</v>
      </c>
      <c r="E8383">
        <v>1</v>
      </c>
      <c r="F8383" s="1" t="s">
        <v>139</v>
      </c>
      <c r="G8383" s="1" t="s">
        <v>236</v>
      </c>
      <c r="H8383" s="2">
        <f t="shared" si="260"/>
        <v>43921</v>
      </c>
      <c r="I8383" s="2">
        <f t="shared" si="261"/>
        <v>43920</v>
      </c>
    </row>
    <row r="8384" spans="1:9" x14ac:dyDescent="0.25">
      <c r="A8384">
        <v>30</v>
      </c>
      <c r="B8384">
        <v>3</v>
      </c>
      <c r="C8384">
        <v>2020</v>
      </c>
      <c r="D8384">
        <v>0</v>
      </c>
      <c r="E8384">
        <v>0</v>
      </c>
      <c r="F8384" s="1" t="s">
        <v>139</v>
      </c>
      <c r="G8384" s="1" t="s">
        <v>236</v>
      </c>
      <c r="H8384" s="2">
        <f t="shared" si="260"/>
        <v>43920</v>
      </c>
      <c r="I8384" s="2">
        <f t="shared" si="261"/>
        <v>43919</v>
      </c>
    </row>
    <row r="8385" spans="1:9" x14ac:dyDescent="0.25">
      <c r="A8385">
        <v>29</v>
      </c>
      <c r="B8385">
        <v>3</v>
      </c>
      <c r="C8385">
        <v>2020</v>
      </c>
      <c r="D8385">
        <v>16</v>
      </c>
      <c r="E8385">
        <v>0</v>
      </c>
      <c r="F8385" s="1" t="s">
        <v>139</v>
      </c>
      <c r="G8385" s="1" t="s">
        <v>236</v>
      </c>
      <c r="H8385" s="2">
        <f t="shared" si="260"/>
        <v>43919</v>
      </c>
      <c r="I8385" s="2">
        <f t="shared" si="261"/>
        <v>43918</v>
      </c>
    </row>
    <row r="8386" spans="1:9" x14ac:dyDescent="0.25">
      <c r="A8386">
        <v>28</v>
      </c>
      <c r="B8386">
        <v>3</v>
      </c>
      <c r="C8386">
        <v>2020</v>
      </c>
      <c r="D8386">
        <v>16</v>
      </c>
      <c r="E8386">
        <v>0</v>
      </c>
      <c r="F8386" s="1" t="s">
        <v>139</v>
      </c>
      <c r="G8386" s="1" t="s">
        <v>236</v>
      </c>
      <c r="H8386" s="2">
        <f t="shared" ref="H8386:H8449" si="262">DATE(C8386,B8386,A8386)</f>
        <v>43918</v>
      </c>
      <c r="I8386" s="2">
        <f t="shared" ref="I8386:I8449" si="263">H8386-1</f>
        <v>43917</v>
      </c>
    </row>
    <row r="8387" spans="1:9" x14ac:dyDescent="0.25">
      <c r="A8387">
        <v>27</v>
      </c>
      <c r="B8387">
        <v>3</v>
      </c>
      <c r="C8387">
        <v>2020</v>
      </c>
      <c r="D8387">
        <v>14</v>
      </c>
      <c r="E8387">
        <v>0</v>
      </c>
      <c r="F8387" s="1" t="s">
        <v>139</v>
      </c>
      <c r="G8387" s="1" t="s">
        <v>236</v>
      </c>
      <c r="H8387" s="2">
        <f t="shared" si="262"/>
        <v>43917</v>
      </c>
      <c r="I8387" s="2">
        <f t="shared" si="263"/>
        <v>43916</v>
      </c>
    </row>
    <row r="8388" spans="1:9" x14ac:dyDescent="0.25">
      <c r="A8388">
        <v>26</v>
      </c>
      <c r="B8388">
        <v>3</v>
      </c>
      <c r="C8388">
        <v>2020</v>
      </c>
      <c r="D8388">
        <v>7</v>
      </c>
      <c r="E8388">
        <v>0</v>
      </c>
      <c r="F8388" s="1" t="s">
        <v>139</v>
      </c>
      <c r="G8388" s="1" t="s">
        <v>236</v>
      </c>
      <c r="H8388" s="2">
        <f t="shared" si="262"/>
        <v>43916</v>
      </c>
      <c r="I8388" s="2">
        <f t="shared" si="263"/>
        <v>43915</v>
      </c>
    </row>
    <row r="8389" spans="1:9" x14ac:dyDescent="0.25">
      <c r="A8389">
        <v>25</v>
      </c>
      <c r="B8389">
        <v>3</v>
      </c>
      <c r="C8389">
        <v>2020</v>
      </c>
      <c r="D8389">
        <v>4</v>
      </c>
      <c r="E8389">
        <v>0</v>
      </c>
      <c r="F8389" s="1" t="s">
        <v>139</v>
      </c>
      <c r="G8389" s="1" t="s">
        <v>236</v>
      </c>
      <c r="H8389" s="2">
        <f t="shared" si="262"/>
        <v>43915</v>
      </c>
      <c r="I8389" s="2">
        <f t="shared" si="263"/>
        <v>43914</v>
      </c>
    </row>
    <row r="8390" spans="1:9" x14ac:dyDescent="0.25">
      <c r="A8390">
        <v>24</v>
      </c>
      <c r="B8390">
        <v>3</v>
      </c>
      <c r="C8390">
        <v>2020</v>
      </c>
      <c r="D8390">
        <v>10</v>
      </c>
      <c r="E8390">
        <v>1</v>
      </c>
      <c r="F8390" s="1" t="s">
        <v>139</v>
      </c>
      <c r="G8390" s="1" t="s">
        <v>236</v>
      </c>
      <c r="H8390" s="2">
        <f t="shared" si="262"/>
        <v>43914</v>
      </c>
      <c r="I8390" s="2">
        <f t="shared" si="263"/>
        <v>43913</v>
      </c>
    </row>
    <row r="8391" spans="1:9" x14ac:dyDescent="0.25">
      <c r="A8391">
        <v>23</v>
      </c>
      <c r="B8391">
        <v>3</v>
      </c>
      <c r="C8391">
        <v>2020</v>
      </c>
      <c r="D8391">
        <v>8</v>
      </c>
      <c r="E8391">
        <v>0</v>
      </c>
      <c r="F8391" s="1" t="s">
        <v>139</v>
      </c>
      <c r="G8391" s="1" t="s">
        <v>236</v>
      </c>
      <c r="H8391" s="2">
        <f t="shared" si="262"/>
        <v>43913</v>
      </c>
      <c r="I8391" s="2">
        <f t="shared" si="263"/>
        <v>43912</v>
      </c>
    </row>
    <row r="8392" spans="1:9" x14ac:dyDescent="0.25">
      <c r="A8392">
        <v>22</v>
      </c>
      <c r="B8392">
        <v>3</v>
      </c>
      <c r="C8392">
        <v>2020</v>
      </c>
      <c r="D8392">
        <v>10</v>
      </c>
      <c r="E8392">
        <v>0</v>
      </c>
      <c r="F8392" s="1" t="s">
        <v>139</v>
      </c>
      <c r="G8392" s="1" t="s">
        <v>236</v>
      </c>
      <c r="H8392" s="2">
        <f t="shared" si="262"/>
        <v>43912</v>
      </c>
      <c r="I8392" s="2">
        <f t="shared" si="263"/>
        <v>43911</v>
      </c>
    </row>
    <row r="8393" spans="1:9" x14ac:dyDescent="0.25">
      <c r="A8393">
        <v>21</v>
      </c>
      <c r="B8393">
        <v>3</v>
      </c>
      <c r="C8393">
        <v>2020</v>
      </c>
      <c r="D8393">
        <v>4</v>
      </c>
      <c r="E8393">
        <v>0</v>
      </c>
      <c r="F8393" s="1" t="s">
        <v>139</v>
      </c>
      <c r="G8393" s="1" t="s">
        <v>236</v>
      </c>
      <c r="H8393" s="2">
        <f t="shared" si="262"/>
        <v>43911</v>
      </c>
      <c r="I8393" s="2">
        <f t="shared" si="263"/>
        <v>43910</v>
      </c>
    </row>
    <row r="8394" spans="1:9" x14ac:dyDescent="0.25">
      <c r="A8394">
        <v>20</v>
      </c>
      <c r="B8394">
        <v>3</v>
      </c>
      <c r="C8394">
        <v>2020</v>
      </c>
      <c r="D8394">
        <v>0</v>
      </c>
      <c r="E8394">
        <v>0</v>
      </c>
      <c r="F8394" s="1" t="s">
        <v>139</v>
      </c>
      <c r="G8394" s="1" t="s">
        <v>236</v>
      </c>
      <c r="H8394" s="2">
        <f t="shared" si="262"/>
        <v>43910</v>
      </c>
      <c r="I8394" s="2">
        <f t="shared" si="263"/>
        <v>43909</v>
      </c>
    </row>
    <row r="8395" spans="1:9" x14ac:dyDescent="0.25">
      <c r="A8395">
        <v>19</v>
      </c>
      <c r="B8395">
        <v>3</v>
      </c>
      <c r="C8395">
        <v>2020</v>
      </c>
      <c r="D8395">
        <v>5</v>
      </c>
      <c r="E8395">
        <v>0</v>
      </c>
      <c r="F8395" s="1" t="s">
        <v>139</v>
      </c>
      <c r="G8395" s="1" t="s">
        <v>236</v>
      </c>
      <c r="H8395" s="2">
        <f t="shared" si="262"/>
        <v>43909</v>
      </c>
      <c r="I8395" s="2">
        <f t="shared" si="263"/>
        <v>43908</v>
      </c>
    </row>
    <row r="8396" spans="1:9" x14ac:dyDescent="0.25">
      <c r="A8396">
        <v>18</v>
      </c>
      <c r="B8396">
        <v>3</v>
      </c>
      <c r="C8396">
        <v>2020</v>
      </c>
      <c r="D8396">
        <v>1</v>
      </c>
      <c r="E8396">
        <v>0</v>
      </c>
      <c r="F8396" s="1" t="s">
        <v>139</v>
      </c>
      <c r="G8396" s="1" t="s">
        <v>236</v>
      </c>
      <c r="H8396" s="2">
        <f t="shared" si="262"/>
        <v>43908</v>
      </c>
      <c r="I8396" s="2">
        <f t="shared" si="263"/>
        <v>43907</v>
      </c>
    </row>
    <row r="8397" spans="1:9" x14ac:dyDescent="0.25">
      <c r="A8397">
        <v>17</v>
      </c>
      <c r="B8397">
        <v>3</v>
      </c>
      <c r="C8397">
        <v>2020</v>
      </c>
      <c r="D8397">
        <v>0</v>
      </c>
      <c r="E8397">
        <v>0</v>
      </c>
      <c r="F8397" s="1" t="s">
        <v>139</v>
      </c>
      <c r="G8397" s="1" t="s">
        <v>236</v>
      </c>
      <c r="H8397" s="2">
        <f t="shared" si="262"/>
        <v>43907</v>
      </c>
      <c r="I8397" s="2">
        <f t="shared" si="263"/>
        <v>43906</v>
      </c>
    </row>
    <row r="8398" spans="1:9" x14ac:dyDescent="0.25">
      <c r="A8398">
        <v>16</v>
      </c>
      <c r="B8398">
        <v>3</v>
      </c>
      <c r="C8398">
        <v>2020</v>
      </c>
      <c r="D8398">
        <v>0</v>
      </c>
      <c r="E8398">
        <v>0</v>
      </c>
      <c r="F8398" s="1" t="s">
        <v>139</v>
      </c>
      <c r="G8398" s="1" t="s">
        <v>236</v>
      </c>
      <c r="H8398" s="2">
        <f t="shared" si="262"/>
        <v>43906</v>
      </c>
      <c r="I8398" s="2">
        <f t="shared" si="263"/>
        <v>43905</v>
      </c>
    </row>
    <row r="8399" spans="1:9" x14ac:dyDescent="0.25">
      <c r="A8399">
        <v>15</v>
      </c>
      <c r="B8399">
        <v>3</v>
      </c>
      <c r="C8399">
        <v>2020</v>
      </c>
      <c r="D8399">
        <v>0</v>
      </c>
      <c r="E8399">
        <v>0</v>
      </c>
      <c r="F8399" s="1" t="s">
        <v>139</v>
      </c>
      <c r="G8399" s="1" t="s">
        <v>236</v>
      </c>
      <c r="H8399" s="2">
        <f t="shared" si="262"/>
        <v>43905</v>
      </c>
      <c r="I8399" s="2">
        <f t="shared" si="263"/>
        <v>43904</v>
      </c>
    </row>
    <row r="8400" spans="1:9" x14ac:dyDescent="0.25">
      <c r="A8400">
        <v>10</v>
      </c>
      <c r="B8400">
        <v>3</v>
      </c>
      <c r="C8400">
        <v>2020</v>
      </c>
      <c r="D8400">
        <v>1</v>
      </c>
      <c r="E8400">
        <v>0</v>
      </c>
      <c r="F8400" s="1" t="s">
        <v>139</v>
      </c>
      <c r="G8400" s="1" t="s">
        <v>236</v>
      </c>
      <c r="H8400" s="2">
        <f t="shared" si="262"/>
        <v>43900</v>
      </c>
      <c r="I8400" s="2">
        <f t="shared" si="263"/>
        <v>43899</v>
      </c>
    </row>
    <row r="8401" spans="1:9" x14ac:dyDescent="0.25">
      <c r="A8401">
        <v>2</v>
      </c>
      <c r="B8401">
        <v>3</v>
      </c>
      <c r="C8401">
        <v>2020</v>
      </c>
      <c r="D8401">
        <v>0</v>
      </c>
      <c r="E8401">
        <v>0</v>
      </c>
      <c r="F8401" s="1" t="s">
        <v>139</v>
      </c>
      <c r="G8401" s="1" t="s">
        <v>236</v>
      </c>
      <c r="H8401" s="2">
        <f t="shared" si="262"/>
        <v>43892</v>
      </c>
      <c r="I8401" s="2">
        <f t="shared" si="263"/>
        <v>43891</v>
      </c>
    </row>
    <row r="8402" spans="1:9" x14ac:dyDescent="0.25">
      <c r="A8402">
        <v>1</v>
      </c>
      <c r="B8402">
        <v>3</v>
      </c>
      <c r="C8402">
        <v>2020</v>
      </c>
      <c r="D8402">
        <v>0</v>
      </c>
      <c r="E8402">
        <v>0</v>
      </c>
      <c r="F8402" s="1" t="s">
        <v>139</v>
      </c>
      <c r="G8402" s="1" t="s">
        <v>236</v>
      </c>
      <c r="H8402" s="2">
        <f t="shared" si="262"/>
        <v>43891</v>
      </c>
      <c r="I8402" s="2">
        <f t="shared" si="263"/>
        <v>43890</v>
      </c>
    </row>
    <row r="8403" spans="1:9" x14ac:dyDescent="0.25">
      <c r="A8403">
        <v>29</v>
      </c>
      <c r="B8403">
        <v>2</v>
      </c>
      <c r="C8403">
        <v>2020</v>
      </c>
      <c r="D8403">
        <v>0</v>
      </c>
      <c r="E8403">
        <v>0</v>
      </c>
      <c r="F8403" s="1" t="s">
        <v>139</v>
      </c>
      <c r="G8403" s="1" t="s">
        <v>236</v>
      </c>
      <c r="H8403" s="2">
        <f t="shared" si="262"/>
        <v>43890</v>
      </c>
      <c r="I8403" s="2">
        <f t="shared" si="263"/>
        <v>43889</v>
      </c>
    </row>
    <row r="8404" spans="1:9" x14ac:dyDescent="0.25">
      <c r="A8404">
        <v>28</v>
      </c>
      <c r="B8404">
        <v>2</v>
      </c>
      <c r="C8404">
        <v>2020</v>
      </c>
      <c r="D8404">
        <v>1</v>
      </c>
      <c r="E8404">
        <v>0</v>
      </c>
      <c r="F8404" s="1" t="s">
        <v>139</v>
      </c>
      <c r="G8404" s="1" t="s">
        <v>236</v>
      </c>
      <c r="H8404" s="2">
        <f t="shared" si="262"/>
        <v>43889</v>
      </c>
      <c r="I8404" s="2">
        <f t="shared" si="263"/>
        <v>43888</v>
      </c>
    </row>
    <row r="8405" spans="1:9" x14ac:dyDescent="0.25">
      <c r="A8405">
        <v>27</v>
      </c>
      <c r="B8405">
        <v>2</v>
      </c>
      <c r="C8405">
        <v>2020</v>
      </c>
      <c r="D8405">
        <v>0</v>
      </c>
      <c r="E8405">
        <v>0</v>
      </c>
      <c r="F8405" s="1" t="s">
        <v>139</v>
      </c>
      <c r="G8405" s="1" t="s">
        <v>236</v>
      </c>
      <c r="H8405" s="2">
        <f t="shared" si="262"/>
        <v>43888</v>
      </c>
      <c r="I8405" s="2">
        <f t="shared" si="263"/>
        <v>43887</v>
      </c>
    </row>
    <row r="8406" spans="1:9" x14ac:dyDescent="0.25">
      <c r="A8406">
        <v>26</v>
      </c>
      <c r="B8406">
        <v>2</v>
      </c>
      <c r="C8406">
        <v>2020</v>
      </c>
      <c r="D8406">
        <v>0</v>
      </c>
      <c r="E8406">
        <v>0</v>
      </c>
      <c r="F8406" s="1" t="s">
        <v>139</v>
      </c>
      <c r="G8406" s="1" t="s">
        <v>236</v>
      </c>
      <c r="H8406" s="2">
        <f t="shared" si="262"/>
        <v>43887</v>
      </c>
      <c r="I8406" s="2">
        <f t="shared" si="263"/>
        <v>43886</v>
      </c>
    </row>
    <row r="8407" spans="1:9" x14ac:dyDescent="0.25">
      <c r="A8407">
        <v>25</v>
      </c>
      <c r="B8407">
        <v>2</v>
      </c>
      <c r="C8407">
        <v>2020</v>
      </c>
      <c r="D8407">
        <v>0</v>
      </c>
      <c r="E8407">
        <v>0</v>
      </c>
      <c r="F8407" s="1" t="s">
        <v>139</v>
      </c>
      <c r="G8407" s="1" t="s">
        <v>236</v>
      </c>
      <c r="H8407" s="2">
        <f t="shared" si="262"/>
        <v>43886</v>
      </c>
      <c r="I8407" s="2">
        <f t="shared" si="263"/>
        <v>43885</v>
      </c>
    </row>
    <row r="8408" spans="1:9" x14ac:dyDescent="0.25">
      <c r="A8408">
        <v>24</v>
      </c>
      <c r="B8408">
        <v>2</v>
      </c>
      <c r="C8408">
        <v>2020</v>
      </c>
      <c r="D8408">
        <v>0</v>
      </c>
      <c r="E8408">
        <v>0</v>
      </c>
      <c r="F8408" s="1" t="s">
        <v>139</v>
      </c>
      <c r="G8408" s="1" t="s">
        <v>236</v>
      </c>
      <c r="H8408" s="2">
        <f t="shared" si="262"/>
        <v>43885</v>
      </c>
      <c r="I8408" s="2">
        <f t="shared" si="263"/>
        <v>43884</v>
      </c>
    </row>
    <row r="8409" spans="1:9" x14ac:dyDescent="0.25">
      <c r="A8409">
        <v>23</v>
      </c>
      <c r="B8409">
        <v>2</v>
      </c>
      <c r="C8409">
        <v>2020</v>
      </c>
      <c r="D8409">
        <v>0</v>
      </c>
      <c r="E8409">
        <v>0</v>
      </c>
      <c r="F8409" s="1" t="s">
        <v>139</v>
      </c>
      <c r="G8409" s="1" t="s">
        <v>236</v>
      </c>
      <c r="H8409" s="2">
        <f t="shared" si="262"/>
        <v>43884</v>
      </c>
      <c r="I8409" s="2">
        <f t="shared" si="263"/>
        <v>43883</v>
      </c>
    </row>
    <row r="8410" spans="1:9" x14ac:dyDescent="0.25">
      <c r="A8410">
        <v>22</v>
      </c>
      <c r="B8410">
        <v>2</v>
      </c>
      <c r="C8410">
        <v>2020</v>
      </c>
      <c r="D8410">
        <v>0</v>
      </c>
      <c r="E8410">
        <v>0</v>
      </c>
      <c r="F8410" s="1" t="s">
        <v>139</v>
      </c>
      <c r="G8410" s="1" t="s">
        <v>236</v>
      </c>
      <c r="H8410" s="2">
        <f t="shared" si="262"/>
        <v>43883</v>
      </c>
      <c r="I8410" s="2">
        <f t="shared" si="263"/>
        <v>43882</v>
      </c>
    </row>
    <row r="8411" spans="1:9" x14ac:dyDescent="0.25">
      <c r="A8411">
        <v>21</v>
      </c>
      <c r="B8411">
        <v>2</v>
      </c>
      <c r="C8411">
        <v>2020</v>
      </c>
      <c r="D8411">
        <v>0</v>
      </c>
      <c r="E8411">
        <v>0</v>
      </c>
      <c r="F8411" s="1" t="s">
        <v>139</v>
      </c>
      <c r="G8411" s="1" t="s">
        <v>236</v>
      </c>
      <c r="H8411" s="2">
        <f t="shared" si="262"/>
        <v>43882</v>
      </c>
      <c r="I8411" s="2">
        <f t="shared" si="263"/>
        <v>43881</v>
      </c>
    </row>
    <row r="8412" spans="1:9" x14ac:dyDescent="0.25">
      <c r="A8412">
        <v>20</v>
      </c>
      <c r="B8412">
        <v>2</v>
      </c>
      <c r="C8412">
        <v>2020</v>
      </c>
      <c r="D8412">
        <v>0</v>
      </c>
      <c r="E8412">
        <v>0</v>
      </c>
      <c r="F8412" s="1" t="s">
        <v>139</v>
      </c>
      <c r="G8412" s="1" t="s">
        <v>236</v>
      </c>
      <c r="H8412" s="2">
        <f t="shared" si="262"/>
        <v>43881</v>
      </c>
      <c r="I8412" s="2">
        <f t="shared" si="263"/>
        <v>43880</v>
      </c>
    </row>
    <row r="8413" spans="1:9" x14ac:dyDescent="0.25">
      <c r="A8413">
        <v>19</v>
      </c>
      <c r="B8413">
        <v>2</v>
      </c>
      <c r="C8413">
        <v>2020</v>
      </c>
      <c r="D8413">
        <v>0</v>
      </c>
      <c r="E8413">
        <v>0</v>
      </c>
      <c r="F8413" s="1" t="s">
        <v>139</v>
      </c>
      <c r="G8413" s="1" t="s">
        <v>236</v>
      </c>
      <c r="H8413" s="2">
        <f t="shared" si="262"/>
        <v>43880</v>
      </c>
      <c r="I8413" s="2">
        <f t="shared" si="263"/>
        <v>43879</v>
      </c>
    </row>
    <row r="8414" spans="1:9" x14ac:dyDescent="0.25">
      <c r="A8414">
        <v>18</v>
      </c>
      <c r="B8414">
        <v>2</v>
      </c>
      <c r="C8414">
        <v>2020</v>
      </c>
      <c r="D8414">
        <v>0</v>
      </c>
      <c r="E8414">
        <v>0</v>
      </c>
      <c r="F8414" s="1" t="s">
        <v>139</v>
      </c>
      <c r="G8414" s="1" t="s">
        <v>236</v>
      </c>
      <c r="H8414" s="2">
        <f t="shared" si="262"/>
        <v>43879</v>
      </c>
      <c r="I8414" s="2">
        <f t="shared" si="263"/>
        <v>43878</v>
      </c>
    </row>
    <row r="8415" spans="1:9" x14ac:dyDescent="0.25">
      <c r="A8415">
        <v>17</v>
      </c>
      <c r="B8415">
        <v>2</v>
      </c>
      <c r="C8415">
        <v>2020</v>
      </c>
      <c r="D8415">
        <v>0</v>
      </c>
      <c r="E8415">
        <v>0</v>
      </c>
      <c r="F8415" s="1" t="s">
        <v>139</v>
      </c>
      <c r="G8415" s="1" t="s">
        <v>236</v>
      </c>
      <c r="H8415" s="2">
        <f t="shared" si="262"/>
        <v>43878</v>
      </c>
      <c r="I8415" s="2">
        <f t="shared" si="263"/>
        <v>43877</v>
      </c>
    </row>
    <row r="8416" spans="1:9" x14ac:dyDescent="0.25">
      <c r="A8416">
        <v>16</v>
      </c>
      <c r="B8416">
        <v>2</v>
      </c>
      <c r="C8416">
        <v>2020</v>
      </c>
      <c r="D8416">
        <v>0</v>
      </c>
      <c r="E8416">
        <v>0</v>
      </c>
      <c r="F8416" s="1" t="s">
        <v>139</v>
      </c>
      <c r="G8416" s="1" t="s">
        <v>236</v>
      </c>
      <c r="H8416" s="2">
        <f t="shared" si="262"/>
        <v>43877</v>
      </c>
      <c r="I8416" s="2">
        <f t="shared" si="263"/>
        <v>43876</v>
      </c>
    </row>
    <row r="8417" spans="1:9" x14ac:dyDescent="0.25">
      <c r="A8417">
        <v>15</v>
      </c>
      <c r="B8417">
        <v>2</v>
      </c>
      <c r="C8417">
        <v>2020</v>
      </c>
      <c r="D8417">
        <v>0</v>
      </c>
      <c r="E8417">
        <v>0</v>
      </c>
      <c r="F8417" s="1" t="s">
        <v>139</v>
      </c>
      <c r="G8417" s="1" t="s">
        <v>236</v>
      </c>
      <c r="H8417" s="2">
        <f t="shared" si="262"/>
        <v>43876</v>
      </c>
      <c r="I8417" s="2">
        <f t="shared" si="263"/>
        <v>43875</v>
      </c>
    </row>
    <row r="8418" spans="1:9" x14ac:dyDescent="0.25">
      <c r="A8418">
        <v>14</v>
      </c>
      <c r="B8418">
        <v>2</v>
      </c>
      <c r="C8418">
        <v>2020</v>
      </c>
      <c r="D8418">
        <v>0</v>
      </c>
      <c r="E8418">
        <v>0</v>
      </c>
      <c r="F8418" s="1" t="s">
        <v>139</v>
      </c>
      <c r="G8418" s="1" t="s">
        <v>236</v>
      </c>
      <c r="H8418" s="2">
        <f t="shared" si="262"/>
        <v>43875</v>
      </c>
      <c r="I8418" s="2">
        <f t="shared" si="263"/>
        <v>43874</v>
      </c>
    </row>
    <row r="8419" spans="1:9" x14ac:dyDescent="0.25">
      <c r="A8419">
        <v>13</v>
      </c>
      <c r="B8419">
        <v>2</v>
      </c>
      <c r="C8419">
        <v>2020</v>
      </c>
      <c r="D8419">
        <v>0</v>
      </c>
      <c r="E8419">
        <v>0</v>
      </c>
      <c r="F8419" s="1" t="s">
        <v>139</v>
      </c>
      <c r="G8419" s="1" t="s">
        <v>236</v>
      </c>
      <c r="H8419" s="2">
        <f t="shared" si="262"/>
        <v>43874</v>
      </c>
      <c r="I8419" s="2">
        <f t="shared" si="263"/>
        <v>43873</v>
      </c>
    </row>
    <row r="8420" spans="1:9" x14ac:dyDescent="0.25">
      <c r="A8420">
        <v>12</v>
      </c>
      <c r="B8420">
        <v>2</v>
      </c>
      <c r="C8420">
        <v>2020</v>
      </c>
      <c r="D8420">
        <v>0</v>
      </c>
      <c r="E8420">
        <v>0</v>
      </c>
      <c r="F8420" s="1" t="s">
        <v>139</v>
      </c>
      <c r="G8420" s="1" t="s">
        <v>236</v>
      </c>
      <c r="H8420" s="2">
        <f t="shared" si="262"/>
        <v>43873</v>
      </c>
      <c r="I8420" s="2">
        <f t="shared" si="263"/>
        <v>43872</v>
      </c>
    </row>
    <row r="8421" spans="1:9" x14ac:dyDescent="0.25">
      <c r="A8421">
        <v>11</v>
      </c>
      <c r="B8421">
        <v>2</v>
      </c>
      <c r="C8421">
        <v>2020</v>
      </c>
      <c r="D8421">
        <v>0</v>
      </c>
      <c r="E8421">
        <v>0</v>
      </c>
      <c r="F8421" s="1" t="s">
        <v>139</v>
      </c>
      <c r="G8421" s="1" t="s">
        <v>236</v>
      </c>
      <c r="H8421" s="2">
        <f t="shared" si="262"/>
        <v>43872</v>
      </c>
      <c r="I8421" s="2">
        <f t="shared" si="263"/>
        <v>43871</v>
      </c>
    </row>
    <row r="8422" spans="1:9" x14ac:dyDescent="0.25">
      <c r="A8422">
        <v>10</v>
      </c>
      <c r="B8422">
        <v>2</v>
      </c>
      <c r="C8422">
        <v>2020</v>
      </c>
      <c r="D8422">
        <v>0</v>
      </c>
      <c r="E8422">
        <v>0</v>
      </c>
      <c r="F8422" s="1" t="s">
        <v>139</v>
      </c>
      <c r="G8422" s="1" t="s">
        <v>236</v>
      </c>
      <c r="H8422" s="2">
        <f t="shared" si="262"/>
        <v>43871</v>
      </c>
      <c r="I8422" s="2">
        <f t="shared" si="263"/>
        <v>43870</v>
      </c>
    </row>
    <row r="8423" spans="1:9" x14ac:dyDescent="0.25">
      <c r="A8423">
        <v>9</v>
      </c>
      <c r="B8423">
        <v>2</v>
      </c>
      <c r="C8423">
        <v>2020</v>
      </c>
      <c r="D8423">
        <v>0</v>
      </c>
      <c r="E8423">
        <v>0</v>
      </c>
      <c r="F8423" s="1" t="s">
        <v>139</v>
      </c>
      <c r="G8423" s="1" t="s">
        <v>236</v>
      </c>
      <c r="H8423" s="2">
        <f t="shared" si="262"/>
        <v>43870</v>
      </c>
      <c r="I8423" s="2">
        <f t="shared" si="263"/>
        <v>43869</v>
      </c>
    </row>
    <row r="8424" spans="1:9" x14ac:dyDescent="0.25">
      <c r="A8424">
        <v>8</v>
      </c>
      <c r="B8424">
        <v>2</v>
      </c>
      <c r="C8424">
        <v>2020</v>
      </c>
      <c r="D8424">
        <v>0</v>
      </c>
      <c r="E8424">
        <v>0</v>
      </c>
      <c r="F8424" s="1" t="s">
        <v>139</v>
      </c>
      <c r="G8424" s="1" t="s">
        <v>236</v>
      </c>
      <c r="H8424" s="2">
        <f t="shared" si="262"/>
        <v>43869</v>
      </c>
      <c r="I8424" s="2">
        <f t="shared" si="263"/>
        <v>43868</v>
      </c>
    </row>
    <row r="8425" spans="1:9" x14ac:dyDescent="0.25">
      <c r="A8425">
        <v>7</v>
      </c>
      <c r="B8425">
        <v>2</v>
      </c>
      <c r="C8425">
        <v>2020</v>
      </c>
      <c r="D8425">
        <v>0</v>
      </c>
      <c r="E8425">
        <v>0</v>
      </c>
      <c r="F8425" s="1" t="s">
        <v>139</v>
      </c>
      <c r="G8425" s="1" t="s">
        <v>236</v>
      </c>
      <c r="H8425" s="2">
        <f t="shared" si="262"/>
        <v>43868</v>
      </c>
      <c r="I8425" s="2">
        <f t="shared" si="263"/>
        <v>43867</v>
      </c>
    </row>
    <row r="8426" spans="1:9" x14ac:dyDescent="0.25">
      <c r="A8426">
        <v>6</v>
      </c>
      <c r="B8426">
        <v>2</v>
      </c>
      <c r="C8426">
        <v>2020</v>
      </c>
      <c r="D8426">
        <v>0</v>
      </c>
      <c r="E8426">
        <v>0</v>
      </c>
      <c r="F8426" s="1" t="s">
        <v>139</v>
      </c>
      <c r="G8426" s="1" t="s">
        <v>236</v>
      </c>
      <c r="H8426" s="2">
        <f t="shared" si="262"/>
        <v>43867</v>
      </c>
      <c r="I8426" s="2">
        <f t="shared" si="263"/>
        <v>43866</v>
      </c>
    </row>
    <row r="8427" spans="1:9" x14ac:dyDescent="0.25">
      <c r="A8427">
        <v>5</v>
      </c>
      <c r="B8427">
        <v>2</v>
      </c>
      <c r="C8427">
        <v>2020</v>
      </c>
      <c r="D8427">
        <v>0</v>
      </c>
      <c r="E8427">
        <v>0</v>
      </c>
      <c r="F8427" s="1" t="s">
        <v>139</v>
      </c>
      <c r="G8427" s="1" t="s">
        <v>236</v>
      </c>
      <c r="H8427" s="2">
        <f t="shared" si="262"/>
        <v>43866</v>
      </c>
      <c r="I8427" s="2">
        <f t="shared" si="263"/>
        <v>43865</v>
      </c>
    </row>
    <row r="8428" spans="1:9" x14ac:dyDescent="0.25">
      <c r="A8428">
        <v>4</v>
      </c>
      <c r="B8428">
        <v>2</v>
      </c>
      <c r="C8428">
        <v>2020</v>
      </c>
      <c r="D8428">
        <v>0</v>
      </c>
      <c r="E8428">
        <v>0</v>
      </c>
      <c r="F8428" s="1" t="s">
        <v>139</v>
      </c>
      <c r="G8428" s="1" t="s">
        <v>236</v>
      </c>
      <c r="H8428" s="2">
        <f t="shared" si="262"/>
        <v>43865</v>
      </c>
      <c r="I8428" s="2">
        <f t="shared" si="263"/>
        <v>43864</v>
      </c>
    </row>
    <row r="8429" spans="1:9" x14ac:dyDescent="0.25">
      <c r="A8429">
        <v>3</v>
      </c>
      <c r="B8429">
        <v>2</v>
      </c>
      <c r="C8429">
        <v>2020</v>
      </c>
      <c r="D8429">
        <v>0</v>
      </c>
      <c r="E8429">
        <v>0</v>
      </c>
      <c r="F8429" s="1" t="s">
        <v>139</v>
      </c>
      <c r="G8429" s="1" t="s">
        <v>236</v>
      </c>
      <c r="H8429" s="2">
        <f t="shared" si="262"/>
        <v>43864</v>
      </c>
      <c r="I8429" s="2">
        <f t="shared" si="263"/>
        <v>43863</v>
      </c>
    </row>
    <row r="8430" spans="1:9" x14ac:dyDescent="0.25">
      <c r="A8430">
        <v>2</v>
      </c>
      <c r="B8430">
        <v>2</v>
      </c>
      <c r="C8430">
        <v>2020</v>
      </c>
      <c r="D8430">
        <v>0</v>
      </c>
      <c r="E8430">
        <v>0</v>
      </c>
      <c r="F8430" s="1" t="s">
        <v>139</v>
      </c>
      <c r="G8430" s="1" t="s">
        <v>236</v>
      </c>
      <c r="H8430" s="2">
        <f t="shared" si="262"/>
        <v>43863</v>
      </c>
      <c r="I8430" s="2">
        <f t="shared" si="263"/>
        <v>43862</v>
      </c>
    </row>
    <row r="8431" spans="1:9" x14ac:dyDescent="0.25">
      <c r="A8431">
        <v>1</v>
      </c>
      <c r="B8431">
        <v>2</v>
      </c>
      <c r="C8431">
        <v>2020</v>
      </c>
      <c r="D8431">
        <v>0</v>
      </c>
      <c r="E8431">
        <v>0</v>
      </c>
      <c r="F8431" s="1" t="s">
        <v>139</v>
      </c>
      <c r="G8431" s="1" t="s">
        <v>236</v>
      </c>
      <c r="H8431" s="2">
        <f t="shared" si="262"/>
        <v>43862</v>
      </c>
      <c r="I8431" s="2">
        <f t="shared" si="263"/>
        <v>43861</v>
      </c>
    </row>
    <row r="8432" spans="1:9" x14ac:dyDescent="0.25">
      <c r="A8432">
        <v>31</v>
      </c>
      <c r="B8432">
        <v>1</v>
      </c>
      <c r="C8432">
        <v>2020</v>
      </c>
      <c r="D8432">
        <v>0</v>
      </c>
      <c r="E8432">
        <v>0</v>
      </c>
      <c r="F8432" s="1" t="s">
        <v>139</v>
      </c>
      <c r="G8432" s="1" t="s">
        <v>236</v>
      </c>
      <c r="H8432" s="2">
        <f t="shared" si="262"/>
        <v>43861</v>
      </c>
      <c r="I8432" s="2">
        <f t="shared" si="263"/>
        <v>43860</v>
      </c>
    </row>
    <row r="8433" spans="1:9" x14ac:dyDescent="0.25">
      <c r="A8433">
        <v>30</v>
      </c>
      <c r="B8433">
        <v>1</v>
      </c>
      <c r="C8433">
        <v>2020</v>
      </c>
      <c r="D8433">
        <v>0</v>
      </c>
      <c r="E8433">
        <v>0</v>
      </c>
      <c r="F8433" s="1" t="s">
        <v>139</v>
      </c>
      <c r="G8433" s="1" t="s">
        <v>236</v>
      </c>
      <c r="H8433" s="2">
        <f t="shared" si="262"/>
        <v>43860</v>
      </c>
      <c r="I8433" s="2">
        <f t="shared" si="263"/>
        <v>43859</v>
      </c>
    </row>
    <row r="8434" spans="1:9" x14ac:dyDescent="0.25">
      <c r="A8434">
        <v>29</v>
      </c>
      <c r="B8434">
        <v>1</v>
      </c>
      <c r="C8434">
        <v>2020</v>
      </c>
      <c r="D8434">
        <v>0</v>
      </c>
      <c r="E8434">
        <v>0</v>
      </c>
      <c r="F8434" s="1" t="s">
        <v>139</v>
      </c>
      <c r="G8434" s="1" t="s">
        <v>236</v>
      </c>
      <c r="H8434" s="2">
        <f t="shared" si="262"/>
        <v>43859</v>
      </c>
      <c r="I8434" s="2">
        <f t="shared" si="263"/>
        <v>43858</v>
      </c>
    </row>
    <row r="8435" spans="1:9" x14ac:dyDescent="0.25">
      <c r="A8435">
        <v>28</v>
      </c>
      <c r="B8435">
        <v>1</v>
      </c>
      <c r="C8435">
        <v>2020</v>
      </c>
      <c r="D8435">
        <v>0</v>
      </c>
      <c r="E8435">
        <v>0</v>
      </c>
      <c r="F8435" s="1" t="s">
        <v>139</v>
      </c>
      <c r="G8435" s="1" t="s">
        <v>236</v>
      </c>
      <c r="H8435" s="2">
        <f t="shared" si="262"/>
        <v>43858</v>
      </c>
      <c r="I8435" s="2">
        <f t="shared" si="263"/>
        <v>43857</v>
      </c>
    </row>
    <row r="8436" spans="1:9" x14ac:dyDescent="0.25">
      <c r="A8436">
        <v>27</v>
      </c>
      <c r="B8436">
        <v>1</v>
      </c>
      <c r="C8436">
        <v>2020</v>
      </c>
      <c r="D8436">
        <v>0</v>
      </c>
      <c r="E8436">
        <v>0</v>
      </c>
      <c r="F8436" s="1" t="s">
        <v>139</v>
      </c>
      <c r="G8436" s="1" t="s">
        <v>236</v>
      </c>
      <c r="H8436" s="2">
        <f t="shared" si="262"/>
        <v>43857</v>
      </c>
      <c r="I8436" s="2">
        <f t="shared" si="263"/>
        <v>43856</v>
      </c>
    </row>
    <row r="8437" spans="1:9" x14ac:dyDescent="0.25">
      <c r="A8437">
        <v>26</v>
      </c>
      <c r="B8437">
        <v>1</v>
      </c>
      <c r="C8437">
        <v>2020</v>
      </c>
      <c r="D8437">
        <v>0</v>
      </c>
      <c r="E8437">
        <v>0</v>
      </c>
      <c r="F8437" s="1" t="s">
        <v>139</v>
      </c>
      <c r="G8437" s="1" t="s">
        <v>236</v>
      </c>
      <c r="H8437" s="2">
        <f t="shared" si="262"/>
        <v>43856</v>
      </c>
      <c r="I8437" s="2">
        <f t="shared" si="263"/>
        <v>43855</v>
      </c>
    </row>
    <row r="8438" spans="1:9" x14ac:dyDescent="0.25">
      <c r="A8438">
        <v>25</v>
      </c>
      <c r="B8438">
        <v>1</v>
      </c>
      <c r="C8438">
        <v>2020</v>
      </c>
      <c r="D8438">
        <v>0</v>
      </c>
      <c r="E8438">
        <v>0</v>
      </c>
      <c r="F8438" s="1" t="s">
        <v>139</v>
      </c>
      <c r="G8438" s="1" t="s">
        <v>236</v>
      </c>
      <c r="H8438" s="2">
        <f t="shared" si="262"/>
        <v>43855</v>
      </c>
      <c r="I8438" s="2">
        <f t="shared" si="263"/>
        <v>43854</v>
      </c>
    </row>
    <row r="8439" spans="1:9" x14ac:dyDescent="0.25">
      <c r="A8439">
        <v>24</v>
      </c>
      <c r="B8439">
        <v>1</v>
      </c>
      <c r="C8439">
        <v>2020</v>
      </c>
      <c r="D8439">
        <v>0</v>
      </c>
      <c r="E8439">
        <v>0</v>
      </c>
      <c r="F8439" s="1" t="s">
        <v>139</v>
      </c>
      <c r="G8439" s="1" t="s">
        <v>236</v>
      </c>
      <c r="H8439" s="2">
        <f t="shared" si="262"/>
        <v>43854</v>
      </c>
      <c r="I8439" s="2">
        <f t="shared" si="263"/>
        <v>43853</v>
      </c>
    </row>
    <row r="8440" spans="1:9" x14ac:dyDescent="0.25">
      <c r="A8440">
        <v>23</v>
      </c>
      <c r="B8440">
        <v>1</v>
      </c>
      <c r="C8440">
        <v>2020</v>
      </c>
      <c r="D8440">
        <v>0</v>
      </c>
      <c r="E8440">
        <v>0</v>
      </c>
      <c r="F8440" s="1" t="s">
        <v>139</v>
      </c>
      <c r="G8440" s="1" t="s">
        <v>236</v>
      </c>
      <c r="H8440" s="2">
        <f t="shared" si="262"/>
        <v>43853</v>
      </c>
      <c r="I8440" s="2">
        <f t="shared" si="263"/>
        <v>43852</v>
      </c>
    </row>
    <row r="8441" spans="1:9" x14ac:dyDescent="0.25">
      <c r="A8441">
        <v>22</v>
      </c>
      <c r="B8441">
        <v>1</v>
      </c>
      <c r="C8441">
        <v>2020</v>
      </c>
      <c r="D8441">
        <v>0</v>
      </c>
      <c r="E8441">
        <v>0</v>
      </c>
      <c r="F8441" s="1" t="s">
        <v>139</v>
      </c>
      <c r="G8441" s="1" t="s">
        <v>236</v>
      </c>
      <c r="H8441" s="2">
        <f t="shared" si="262"/>
        <v>43852</v>
      </c>
      <c r="I8441" s="2">
        <f t="shared" si="263"/>
        <v>43851</v>
      </c>
    </row>
    <row r="8442" spans="1:9" x14ac:dyDescent="0.25">
      <c r="A8442">
        <v>21</v>
      </c>
      <c r="B8442">
        <v>1</v>
      </c>
      <c r="C8442">
        <v>2020</v>
      </c>
      <c r="D8442">
        <v>0</v>
      </c>
      <c r="E8442">
        <v>0</v>
      </c>
      <c r="F8442" s="1" t="s">
        <v>139</v>
      </c>
      <c r="G8442" s="1" t="s">
        <v>236</v>
      </c>
      <c r="H8442" s="2">
        <f t="shared" si="262"/>
        <v>43851</v>
      </c>
      <c r="I8442" s="2">
        <f t="shared" si="263"/>
        <v>43850</v>
      </c>
    </row>
    <row r="8443" spans="1:9" x14ac:dyDescent="0.25">
      <c r="A8443">
        <v>20</v>
      </c>
      <c r="B8443">
        <v>1</v>
      </c>
      <c r="C8443">
        <v>2020</v>
      </c>
      <c r="D8443">
        <v>0</v>
      </c>
      <c r="E8443">
        <v>0</v>
      </c>
      <c r="F8443" s="1" t="s">
        <v>139</v>
      </c>
      <c r="G8443" s="1" t="s">
        <v>236</v>
      </c>
      <c r="H8443" s="2">
        <f t="shared" si="262"/>
        <v>43850</v>
      </c>
      <c r="I8443" s="2">
        <f t="shared" si="263"/>
        <v>43849</v>
      </c>
    </row>
    <row r="8444" spans="1:9" x14ac:dyDescent="0.25">
      <c r="A8444">
        <v>19</v>
      </c>
      <c r="B8444">
        <v>1</v>
      </c>
      <c r="C8444">
        <v>2020</v>
      </c>
      <c r="D8444">
        <v>0</v>
      </c>
      <c r="E8444">
        <v>0</v>
      </c>
      <c r="F8444" s="1" t="s">
        <v>139</v>
      </c>
      <c r="G8444" s="1" t="s">
        <v>236</v>
      </c>
      <c r="H8444" s="2">
        <f t="shared" si="262"/>
        <v>43849</v>
      </c>
      <c r="I8444" s="2">
        <f t="shared" si="263"/>
        <v>43848</v>
      </c>
    </row>
    <row r="8445" spans="1:9" x14ac:dyDescent="0.25">
      <c r="A8445">
        <v>18</v>
      </c>
      <c r="B8445">
        <v>1</v>
      </c>
      <c r="C8445">
        <v>2020</v>
      </c>
      <c r="D8445">
        <v>0</v>
      </c>
      <c r="E8445">
        <v>0</v>
      </c>
      <c r="F8445" s="1" t="s">
        <v>139</v>
      </c>
      <c r="G8445" s="1" t="s">
        <v>236</v>
      </c>
      <c r="H8445" s="2">
        <f t="shared" si="262"/>
        <v>43848</v>
      </c>
      <c r="I8445" s="2">
        <f t="shared" si="263"/>
        <v>43847</v>
      </c>
    </row>
    <row r="8446" spans="1:9" x14ac:dyDescent="0.25">
      <c r="A8446">
        <v>17</v>
      </c>
      <c r="B8446">
        <v>1</v>
      </c>
      <c r="C8446">
        <v>2020</v>
      </c>
      <c r="D8446">
        <v>0</v>
      </c>
      <c r="E8446">
        <v>0</v>
      </c>
      <c r="F8446" s="1" t="s">
        <v>139</v>
      </c>
      <c r="G8446" s="1" t="s">
        <v>236</v>
      </c>
      <c r="H8446" s="2">
        <f t="shared" si="262"/>
        <v>43847</v>
      </c>
      <c r="I8446" s="2">
        <f t="shared" si="263"/>
        <v>43846</v>
      </c>
    </row>
    <row r="8447" spans="1:9" x14ac:dyDescent="0.25">
      <c r="A8447">
        <v>16</v>
      </c>
      <c r="B8447">
        <v>1</v>
      </c>
      <c r="C8447">
        <v>2020</v>
      </c>
      <c r="D8447">
        <v>0</v>
      </c>
      <c r="E8447">
        <v>0</v>
      </c>
      <c r="F8447" s="1" t="s">
        <v>139</v>
      </c>
      <c r="G8447" s="1" t="s">
        <v>236</v>
      </c>
      <c r="H8447" s="2">
        <f t="shared" si="262"/>
        <v>43846</v>
      </c>
      <c r="I8447" s="2">
        <f t="shared" si="263"/>
        <v>43845</v>
      </c>
    </row>
    <row r="8448" spans="1:9" x14ac:dyDescent="0.25">
      <c r="A8448">
        <v>15</v>
      </c>
      <c r="B8448">
        <v>1</v>
      </c>
      <c r="C8448">
        <v>2020</v>
      </c>
      <c r="D8448">
        <v>0</v>
      </c>
      <c r="E8448">
        <v>0</v>
      </c>
      <c r="F8448" s="1" t="s">
        <v>139</v>
      </c>
      <c r="G8448" s="1" t="s">
        <v>236</v>
      </c>
      <c r="H8448" s="2">
        <f t="shared" si="262"/>
        <v>43845</v>
      </c>
      <c r="I8448" s="2">
        <f t="shared" si="263"/>
        <v>43844</v>
      </c>
    </row>
    <row r="8449" spans="1:9" x14ac:dyDescent="0.25">
      <c r="A8449">
        <v>14</v>
      </c>
      <c r="B8449">
        <v>1</v>
      </c>
      <c r="C8449">
        <v>2020</v>
      </c>
      <c r="D8449">
        <v>0</v>
      </c>
      <c r="E8449">
        <v>0</v>
      </c>
      <c r="F8449" s="1" t="s">
        <v>139</v>
      </c>
      <c r="G8449" s="1" t="s">
        <v>236</v>
      </c>
      <c r="H8449" s="2">
        <f t="shared" si="262"/>
        <v>43844</v>
      </c>
      <c r="I8449" s="2">
        <f t="shared" si="263"/>
        <v>43843</v>
      </c>
    </row>
    <row r="8450" spans="1:9" x14ac:dyDescent="0.25">
      <c r="A8450">
        <v>13</v>
      </c>
      <c r="B8450">
        <v>1</v>
      </c>
      <c r="C8450">
        <v>2020</v>
      </c>
      <c r="D8450">
        <v>0</v>
      </c>
      <c r="E8450">
        <v>0</v>
      </c>
      <c r="F8450" s="1" t="s">
        <v>139</v>
      </c>
      <c r="G8450" s="1" t="s">
        <v>236</v>
      </c>
      <c r="H8450" s="2">
        <f t="shared" ref="H8450:H8513" si="264">DATE(C8450,B8450,A8450)</f>
        <v>43843</v>
      </c>
      <c r="I8450" s="2">
        <f t="shared" ref="I8450:I8513" si="265">H8450-1</f>
        <v>43842</v>
      </c>
    </row>
    <row r="8451" spans="1:9" x14ac:dyDescent="0.25">
      <c r="A8451">
        <v>12</v>
      </c>
      <c r="B8451">
        <v>1</v>
      </c>
      <c r="C8451">
        <v>2020</v>
      </c>
      <c r="D8451">
        <v>0</v>
      </c>
      <c r="E8451">
        <v>0</v>
      </c>
      <c r="F8451" s="1" t="s">
        <v>139</v>
      </c>
      <c r="G8451" s="1" t="s">
        <v>236</v>
      </c>
      <c r="H8451" s="2">
        <f t="shared" si="264"/>
        <v>43842</v>
      </c>
      <c r="I8451" s="2">
        <f t="shared" si="265"/>
        <v>43841</v>
      </c>
    </row>
    <row r="8452" spans="1:9" x14ac:dyDescent="0.25">
      <c r="A8452">
        <v>11</v>
      </c>
      <c r="B8452">
        <v>1</v>
      </c>
      <c r="C8452">
        <v>2020</v>
      </c>
      <c r="D8452">
        <v>0</v>
      </c>
      <c r="E8452">
        <v>0</v>
      </c>
      <c r="F8452" s="1" t="s">
        <v>139</v>
      </c>
      <c r="G8452" s="1" t="s">
        <v>236</v>
      </c>
      <c r="H8452" s="2">
        <f t="shared" si="264"/>
        <v>43841</v>
      </c>
      <c r="I8452" s="2">
        <f t="shared" si="265"/>
        <v>43840</v>
      </c>
    </row>
    <row r="8453" spans="1:9" x14ac:dyDescent="0.25">
      <c r="A8453">
        <v>10</v>
      </c>
      <c r="B8453">
        <v>1</v>
      </c>
      <c r="C8453">
        <v>2020</v>
      </c>
      <c r="D8453">
        <v>0</v>
      </c>
      <c r="E8453">
        <v>0</v>
      </c>
      <c r="F8453" s="1" t="s">
        <v>139</v>
      </c>
      <c r="G8453" s="1" t="s">
        <v>236</v>
      </c>
      <c r="H8453" s="2">
        <f t="shared" si="264"/>
        <v>43840</v>
      </c>
      <c r="I8453" s="2">
        <f t="shared" si="265"/>
        <v>43839</v>
      </c>
    </row>
    <row r="8454" spans="1:9" x14ac:dyDescent="0.25">
      <c r="A8454">
        <v>9</v>
      </c>
      <c r="B8454">
        <v>1</v>
      </c>
      <c r="C8454">
        <v>2020</v>
      </c>
      <c r="D8454">
        <v>0</v>
      </c>
      <c r="E8454">
        <v>0</v>
      </c>
      <c r="F8454" s="1" t="s">
        <v>139</v>
      </c>
      <c r="G8454" s="1" t="s">
        <v>236</v>
      </c>
      <c r="H8454" s="2">
        <f t="shared" si="264"/>
        <v>43839</v>
      </c>
      <c r="I8454" s="2">
        <f t="shared" si="265"/>
        <v>43838</v>
      </c>
    </row>
    <row r="8455" spans="1:9" x14ac:dyDescent="0.25">
      <c r="A8455">
        <v>8</v>
      </c>
      <c r="B8455">
        <v>1</v>
      </c>
      <c r="C8455">
        <v>2020</v>
      </c>
      <c r="D8455">
        <v>0</v>
      </c>
      <c r="E8455">
        <v>0</v>
      </c>
      <c r="F8455" s="1" t="s">
        <v>139</v>
      </c>
      <c r="G8455" s="1" t="s">
        <v>236</v>
      </c>
      <c r="H8455" s="2">
        <f t="shared" si="264"/>
        <v>43838</v>
      </c>
      <c r="I8455" s="2">
        <f t="shared" si="265"/>
        <v>43837</v>
      </c>
    </row>
    <row r="8456" spans="1:9" x14ac:dyDescent="0.25">
      <c r="A8456">
        <v>7</v>
      </c>
      <c r="B8456">
        <v>1</v>
      </c>
      <c r="C8456">
        <v>2020</v>
      </c>
      <c r="D8456">
        <v>0</v>
      </c>
      <c r="E8456">
        <v>0</v>
      </c>
      <c r="F8456" s="1" t="s">
        <v>139</v>
      </c>
      <c r="G8456" s="1" t="s">
        <v>236</v>
      </c>
      <c r="H8456" s="2">
        <f t="shared" si="264"/>
        <v>43837</v>
      </c>
      <c r="I8456" s="2">
        <f t="shared" si="265"/>
        <v>43836</v>
      </c>
    </row>
    <row r="8457" spans="1:9" x14ac:dyDescent="0.25">
      <c r="A8457">
        <v>6</v>
      </c>
      <c r="B8457">
        <v>1</v>
      </c>
      <c r="C8457">
        <v>2020</v>
      </c>
      <c r="D8457">
        <v>0</v>
      </c>
      <c r="E8457">
        <v>0</v>
      </c>
      <c r="F8457" s="1" t="s">
        <v>139</v>
      </c>
      <c r="G8457" s="1" t="s">
        <v>236</v>
      </c>
      <c r="H8457" s="2">
        <f t="shared" si="264"/>
        <v>43836</v>
      </c>
      <c r="I8457" s="2">
        <f t="shared" si="265"/>
        <v>43835</v>
      </c>
    </row>
    <row r="8458" spans="1:9" x14ac:dyDescent="0.25">
      <c r="A8458">
        <v>5</v>
      </c>
      <c r="B8458">
        <v>1</v>
      </c>
      <c r="C8458">
        <v>2020</v>
      </c>
      <c r="D8458">
        <v>0</v>
      </c>
      <c r="E8458">
        <v>0</v>
      </c>
      <c r="F8458" s="1" t="s">
        <v>139</v>
      </c>
      <c r="G8458" s="1" t="s">
        <v>236</v>
      </c>
      <c r="H8458" s="2">
        <f t="shared" si="264"/>
        <v>43835</v>
      </c>
      <c r="I8458" s="2">
        <f t="shared" si="265"/>
        <v>43834</v>
      </c>
    </row>
    <row r="8459" spans="1:9" x14ac:dyDescent="0.25">
      <c r="A8459">
        <v>4</v>
      </c>
      <c r="B8459">
        <v>1</v>
      </c>
      <c r="C8459">
        <v>2020</v>
      </c>
      <c r="D8459">
        <v>0</v>
      </c>
      <c r="E8459">
        <v>0</v>
      </c>
      <c r="F8459" s="1" t="s">
        <v>139</v>
      </c>
      <c r="G8459" s="1" t="s">
        <v>236</v>
      </c>
      <c r="H8459" s="2">
        <f t="shared" si="264"/>
        <v>43834</v>
      </c>
      <c r="I8459" s="2">
        <f t="shared" si="265"/>
        <v>43833</v>
      </c>
    </row>
    <row r="8460" spans="1:9" x14ac:dyDescent="0.25">
      <c r="A8460">
        <v>3</v>
      </c>
      <c r="B8460">
        <v>1</v>
      </c>
      <c r="C8460">
        <v>2020</v>
      </c>
      <c r="D8460">
        <v>0</v>
      </c>
      <c r="E8460">
        <v>0</v>
      </c>
      <c r="F8460" s="1" t="s">
        <v>139</v>
      </c>
      <c r="G8460" s="1" t="s">
        <v>236</v>
      </c>
      <c r="H8460" s="2">
        <f t="shared" si="264"/>
        <v>43833</v>
      </c>
      <c r="I8460" s="2">
        <f t="shared" si="265"/>
        <v>43832</v>
      </c>
    </row>
    <row r="8461" spans="1:9" x14ac:dyDescent="0.25">
      <c r="A8461">
        <v>2</v>
      </c>
      <c r="B8461">
        <v>1</v>
      </c>
      <c r="C8461">
        <v>2020</v>
      </c>
      <c r="D8461">
        <v>0</v>
      </c>
      <c r="E8461">
        <v>0</v>
      </c>
      <c r="F8461" s="1" t="s">
        <v>139</v>
      </c>
      <c r="G8461" s="1" t="s">
        <v>236</v>
      </c>
      <c r="H8461" s="2">
        <f t="shared" si="264"/>
        <v>43832</v>
      </c>
      <c r="I8461" s="2">
        <f t="shared" si="265"/>
        <v>43831</v>
      </c>
    </row>
    <row r="8462" spans="1:9" x14ac:dyDescent="0.25">
      <c r="A8462">
        <v>1</v>
      </c>
      <c r="B8462">
        <v>1</v>
      </c>
      <c r="C8462">
        <v>2020</v>
      </c>
      <c r="D8462">
        <v>0</v>
      </c>
      <c r="E8462">
        <v>0</v>
      </c>
      <c r="F8462" s="1" t="s">
        <v>139</v>
      </c>
      <c r="G8462" s="1" t="s">
        <v>236</v>
      </c>
      <c r="H8462" s="2">
        <f t="shared" si="264"/>
        <v>43831</v>
      </c>
      <c r="I8462" s="2">
        <f t="shared" si="265"/>
        <v>43830</v>
      </c>
    </row>
    <row r="8463" spans="1:9" x14ac:dyDescent="0.25">
      <c r="A8463">
        <v>31</v>
      </c>
      <c r="B8463">
        <v>12</v>
      </c>
      <c r="C8463">
        <v>2019</v>
      </c>
      <c r="D8463">
        <v>0</v>
      </c>
      <c r="E8463">
        <v>0</v>
      </c>
      <c r="F8463" s="1" t="s">
        <v>139</v>
      </c>
      <c r="G8463" s="1" t="s">
        <v>236</v>
      </c>
      <c r="H8463" s="2">
        <f t="shared" si="264"/>
        <v>43830</v>
      </c>
      <c r="I8463" s="2">
        <f t="shared" si="265"/>
        <v>43829</v>
      </c>
    </row>
    <row r="8464" spans="1:9" x14ac:dyDescent="0.25">
      <c r="A8464">
        <v>22</v>
      </c>
      <c r="B8464">
        <v>4</v>
      </c>
      <c r="C8464">
        <v>2020</v>
      </c>
      <c r="D8464">
        <v>6</v>
      </c>
      <c r="E8464">
        <v>1</v>
      </c>
      <c r="F8464" s="1" t="s">
        <v>140</v>
      </c>
      <c r="G8464" s="1" t="s">
        <v>235</v>
      </c>
      <c r="H8464" s="2">
        <f t="shared" si="264"/>
        <v>43943</v>
      </c>
      <c r="I8464" s="2">
        <f t="shared" si="265"/>
        <v>43942</v>
      </c>
    </row>
    <row r="8465" spans="1:9" x14ac:dyDescent="0.25">
      <c r="A8465">
        <v>21</v>
      </c>
      <c r="B8465">
        <v>4</v>
      </c>
      <c r="C8465">
        <v>2020</v>
      </c>
      <c r="D8465">
        <v>18</v>
      </c>
      <c r="E8465">
        <v>3</v>
      </c>
      <c r="F8465" s="1" t="s">
        <v>140</v>
      </c>
      <c r="G8465" s="1" t="s">
        <v>235</v>
      </c>
      <c r="H8465" s="2">
        <f t="shared" si="264"/>
        <v>43942</v>
      </c>
      <c r="I8465" s="2">
        <f t="shared" si="265"/>
        <v>43941</v>
      </c>
    </row>
    <row r="8466" spans="1:9" x14ac:dyDescent="0.25">
      <c r="A8466">
        <v>20</v>
      </c>
      <c r="B8466">
        <v>4</v>
      </c>
      <c r="C8466">
        <v>2020</v>
      </c>
      <c r="D8466">
        <v>37</v>
      </c>
      <c r="E8466">
        <v>2</v>
      </c>
      <c r="F8466" s="1" t="s">
        <v>140</v>
      </c>
      <c r="G8466" s="1" t="s">
        <v>235</v>
      </c>
      <c r="H8466" s="2">
        <f t="shared" si="264"/>
        <v>43941</v>
      </c>
      <c r="I8466" s="2">
        <f t="shared" si="265"/>
        <v>43940</v>
      </c>
    </row>
    <row r="8467" spans="1:9" x14ac:dyDescent="0.25">
      <c r="A8467">
        <v>19</v>
      </c>
      <c r="B8467">
        <v>4</v>
      </c>
      <c r="C8467">
        <v>2020</v>
      </c>
      <c r="D8467">
        <v>53</v>
      </c>
      <c r="E8467">
        <v>0</v>
      </c>
      <c r="F8467" s="1" t="s">
        <v>140</v>
      </c>
      <c r="G8467" s="1" t="s">
        <v>235</v>
      </c>
      <c r="H8467" s="2">
        <f t="shared" si="264"/>
        <v>43940</v>
      </c>
      <c r="I8467" s="2">
        <f t="shared" si="265"/>
        <v>43939</v>
      </c>
    </row>
    <row r="8468" spans="1:9" x14ac:dyDescent="0.25">
      <c r="A8468">
        <v>18</v>
      </c>
      <c r="B8468">
        <v>4</v>
      </c>
      <c r="C8468">
        <v>2020</v>
      </c>
      <c r="D8468">
        <v>36</v>
      </c>
      <c r="E8468">
        <v>3</v>
      </c>
      <c r="F8468" s="1" t="s">
        <v>140</v>
      </c>
      <c r="G8468" s="1" t="s">
        <v>235</v>
      </c>
      <c r="H8468" s="2">
        <f t="shared" si="264"/>
        <v>43939</v>
      </c>
      <c r="I8468" s="2">
        <f t="shared" si="265"/>
        <v>43938</v>
      </c>
    </row>
    <row r="8469" spans="1:9" x14ac:dyDescent="0.25">
      <c r="A8469">
        <v>17</v>
      </c>
      <c r="B8469">
        <v>4</v>
      </c>
      <c r="C8469">
        <v>2020</v>
      </c>
      <c r="D8469">
        <v>107</v>
      </c>
      <c r="E8469">
        <v>1</v>
      </c>
      <c r="F8469" s="1" t="s">
        <v>140</v>
      </c>
      <c r="G8469" s="1" t="s">
        <v>235</v>
      </c>
      <c r="H8469" s="2">
        <f t="shared" si="264"/>
        <v>43938</v>
      </c>
      <c r="I8469" s="2">
        <f t="shared" si="265"/>
        <v>43937</v>
      </c>
    </row>
    <row r="8470" spans="1:9" x14ac:dyDescent="0.25">
      <c r="A8470">
        <v>16</v>
      </c>
      <c r="B8470">
        <v>4</v>
      </c>
      <c r="C8470">
        <v>2020</v>
      </c>
      <c r="D8470">
        <v>66</v>
      </c>
      <c r="E8470">
        <v>1</v>
      </c>
      <c r="F8470" s="1" t="s">
        <v>140</v>
      </c>
      <c r="G8470" s="1" t="s">
        <v>235</v>
      </c>
      <c r="H8470" s="2">
        <f t="shared" si="264"/>
        <v>43937</v>
      </c>
      <c r="I8470" s="2">
        <f t="shared" si="265"/>
        <v>43936</v>
      </c>
    </row>
    <row r="8471" spans="1:9" x14ac:dyDescent="0.25">
      <c r="A8471">
        <v>15</v>
      </c>
      <c r="B8471">
        <v>4</v>
      </c>
      <c r="C8471">
        <v>2020</v>
      </c>
      <c r="D8471">
        <v>54</v>
      </c>
      <c r="E8471">
        <v>6</v>
      </c>
      <c r="F8471" s="1" t="s">
        <v>140</v>
      </c>
      <c r="G8471" s="1" t="s">
        <v>235</v>
      </c>
      <c r="H8471" s="2">
        <f t="shared" si="264"/>
        <v>43936</v>
      </c>
      <c r="I8471" s="2">
        <f t="shared" si="265"/>
        <v>43935</v>
      </c>
    </row>
    <row r="8472" spans="1:9" x14ac:dyDescent="0.25">
      <c r="A8472">
        <v>14</v>
      </c>
      <c r="B8472">
        <v>4</v>
      </c>
      <c r="C8472">
        <v>2020</v>
      </c>
      <c r="D8472">
        <v>26</v>
      </c>
      <c r="E8472">
        <v>4</v>
      </c>
      <c r="F8472" s="1" t="s">
        <v>140</v>
      </c>
      <c r="G8472" s="1" t="s">
        <v>235</v>
      </c>
      <c r="H8472" s="2">
        <f t="shared" si="264"/>
        <v>43935</v>
      </c>
      <c r="I8472" s="2">
        <f t="shared" si="265"/>
        <v>43934</v>
      </c>
    </row>
    <row r="8473" spans="1:9" x14ac:dyDescent="0.25">
      <c r="A8473">
        <v>13</v>
      </c>
      <c r="B8473">
        <v>4</v>
      </c>
      <c r="C8473">
        <v>2020</v>
      </c>
      <c r="D8473">
        <v>68</v>
      </c>
      <c r="E8473">
        <v>0</v>
      </c>
      <c r="F8473" s="1" t="s">
        <v>140</v>
      </c>
      <c r="G8473" s="1" t="s">
        <v>235</v>
      </c>
      <c r="H8473" s="2">
        <f t="shared" si="264"/>
        <v>43934</v>
      </c>
      <c r="I8473" s="2">
        <f t="shared" si="265"/>
        <v>43933</v>
      </c>
    </row>
    <row r="8474" spans="1:9" x14ac:dyDescent="0.25">
      <c r="A8474">
        <v>12</v>
      </c>
      <c r="B8474">
        <v>4</v>
      </c>
      <c r="C8474">
        <v>2020</v>
      </c>
      <c r="D8474">
        <v>49</v>
      </c>
      <c r="E8474">
        <v>2</v>
      </c>
      <c r="F8474" s="1" t="s">
        <v>140</v>
      </c>
      <c r="G8474" s="1" t="s">
        <v>235</v>
      </c>
      <c r="H8474" s="2">
        <f t="shared" si="264"/>
        <v>43933</v>
      </c>
      <c r="I8474" s="2">
        <f t="shared" si="265"/>
        <v>43932</v>
      </c>
    </row>
    <row r="8475" spans="1:9" x14ac:dyDescent="0.25">
      <c r="A8475">
        <v>11</v>
      </c>
      <c r="B8475">
        <v>4</v>
      </c>
      <c r="C8475">
        <v>2020</v>
      </c>
      <c r="D8475">
        <v>48</v>
      </c>
      <c r="E8475">
        <v>0</v>
      </c>
      <c r="F8475" s="1" t="s">
        <v>140</v>
      </c>
      <c r="G8475" s="1" t="s">
        <v>235</v>
      </c>
      <c r="H8475" s="2">
        <f t="shared" si="264"/>
        <v>43932</v>
      </c>
      <c r="I8475" s="2">
        <f t="shared" si="265"/>
        <v>43931</v>
      </c>
    </row>
    <row r="8476" spans="1:9" x14ac:dyDescent="0.25">
      <c r="A8476">
        <v>10</v>
      </c>
      <c r="B8476">
        <v>4</v>
      </c>
      <c r="C8476">
        <v>2020</v>
      </c>
      <c r="D8476">
        <v>46</v>
      </c>
      <c r="E8476">
        <v>2</v>
      </c>
      <c r="F8476" s="1" t="s">
        <v>140</v>
      </c>
      <c r="G8476" s="1" t="s">
        <v>235</v>
      </c>
      <c r="H8476" s="2">
        <f t="shared" si="264"/>
        <v>43931</v>
      </c>
      <c r="I8476" s="2">
        <f t="shared" si="265"/>
        <v>43930</v>
      </c>
    </row>
    <row r="8477" spans="1:9" x14ac:dyDescent="0.25">
      <c r="A8477">
        <v>9</v>
      </c>
      <c r="B8477">
        <v>4</v>
      </c>
      <c r="C8477">
        <v>2020</v>
      </c>
      <c r="D8477">
        <v>18</v>
      </c>
      <c r="E8477">
        <v>4</v>
      </c>
      <c r="F8477" s="1" t="s">
        <v>140</v>
      </c>
      <c r="G8477" s="1" t="s">
        <v>235</v>
      </c>
      <c r="H8477" s="2">
        <f t="shared" si="264"/>
        <v>43930</v>
      </c>
      <c r="I8477" s="2">
        <f t="shared" si="265"/>
        <v>43929</v>
      </c>
    </row>
    <row r="8478" spans="1:9" x14ac:dyDescent="0.25">
      <c r="A8478">
        <v>8</v>
      </c>
      <c r="B8478">
        <v>4</v>
      </c>
      <c r="C8478">
        <v>2020</v>
      </c>
      <c r="D8478">
        <v>29</v>
      </c>
      <c r="E8478">
        <v>5</v>
      </c>
      <c r="F8478" s="1" t="s">
        <v>140</v>
      </c>
      <c r="G8478" s="1" t="s">
        <v>235</v>
      </c>
      <c r="H8478" s="2">
        <f t="shared" si="264"/>
        <v>43929</v>
      </c>
      <c r="I8478" s="2">
        <f t="shared" si="265"/>
        <v>43928</v>
      </c>
    </row>
    <row r="8479" spans="1:9" x14ac:dyDescent="0.25">
      <c r="A8479">
        <v>7</v>
      </c>
      <c r="B8479">
        <v>4</v>
      </c>
      <c r="C8479">
        <v>2020</v>
      </c>
      <c r="D8479">
        <v>87</v>
      </c>
      <c r="E8479">
        <v>4</v>
      </c>
      <c r="F8479" s="1" t="s">
        <v>140</v>
      </c>
      <c r="G8479" s="1" t="s">
        <v>235</v>
      </c>
      <c r="H8479" s="2">
        <f t="shared" si="264"/>
        <v>43928</v>
      </c>
      <c r="I8479" s="2">
        <f t="shared" si="265"/>
        <v>43927</v>
      </c>
    </row>
    <row r="8480" spans="1:9" x14ac:dyDescent="0.25">
      <c r="A8480">
        <v>6</v>
      </c>
      <c r="B8480">
        <v>4</v>
      </c>
      <c r="C8480">
        <v>2020</v>
      </c>
      <c r="D8480">
        <v>0</v>
      </c>
      <c r="E8480">
        <v>0</v>
      </c>
      <c r="F8480" s="1" t="s">
        <v>140</v>
      </c>
      <c r="G8480" s="1" t="s">
        <v>235</v>
      </c>
      <c r="H8480" s="2">
        <f t="shared" si="264"/>
        <v>43927</v>
      </c>
      <c r="I8480" s="2">
        <f t="shared" si="265"/>
        <v>43926</v>
      </c>
    </row>
    <row r="8481" spans="1:9" x14ac:dyDescent="0.25">
      <c r="A8481">
        <v>5</v>
      </c>
      <c r="B8481">
        <v>4</v>
      </c>
      <c r="C8481">
        <v>2020</v>
      </c>
      <c r="D8481">
        <v>53</v>
      </c>
      <c r="E8481">
        <v>5</v>
      </c>
      <c r="F8481" s="1" t="s">
        <v>140</v>
      </c>
      <c r="G8481" s="1" t="s">
        <v>235</v>
      </c>
      <c r="H8481" s="2">
        <f t="shared" si="264"/>
        <v>43926</v>
      </c>
      <c r="I8481" s="2">
        <f t="shared" si="265"/>
        <v>43925</v>
      </c>
    </row>
    <row r="8482" spans="1:9" x14ac:dyDescent="0.25">
      <c r="A8482">
        <v>4</v>
      </c>
      <c r="B8482">
        <v>4</v>
      </c>
      <c r="C8482">
        <v>2020</v>
      </c>
      <c r="D8482">
        <v>76</v>
      </c>
      <c r="E8482">
        <v>1</v>
      </c>
      <c r="F8482" s="1" t="s">
        <v>140</v>
      </c>
      <c r="G8482" s="1" t="s">
        <v>235</v>
      </c>
      <c r="H8482" s="2">
        <f t="shared" si="264"/>
        <v>43925</v>
      </c>
      <c r="I8482" s="2">
        <f t="shared" si="265"/>
        <v>43924</v>
      </c>
    </row>
    <row r="8483" spans="1:9" x14ac:dyDescent="0.25">
      <c r="A8483">
        <v>3</v>
      </c>
      <c r="B8483">
        <v>4</v>
      </c>
      <c r="C8483">
        <v>2020</v>
      </c>
      <c r="D8483">
        <v>0</v>
      </c>
      <c r="E8483">
        <v>1</v>
      </c>
      <c r="F8483" s="1" t="s">
        <v>140</v>
      </c>
      <c r="G8483" s="1" t="s">
        <v>235</v>
      </c>
      <c r="H8483" s="2">
        <f t="shared" si="264"/>
        <v>43924</v>
      </c>
      <c r="I8483" s="2">
        <f t="shared" si="265"/>
        <v>43923</v>
      </c>
    </row>
    <row r="8484" spans="1:9" x14ac:dyDescent="0.25">
      <c r="A8484">
        <v>2</v>
      </c>
      <c r="B8484">
        <v>4</v>
      </c>
      <c r="C8484">
        <v>2020</v>
      </c>
      <c r="D8484">
        <v>25</v>
      </c>
      <c r="E8484">
        <v>1</v>
      </c>
      <c r="F8484" s="1" t="s">
        <v>140</v>
      </c>
      <c r="G8484" s="1" t="s">
        <v>235</v>
      </c>
      <c r="H8484" s="2">
        <f t="shared" si="264"/>
        <v>43923</v>
      </c>
      <c r="I8484" s="2">
        <f t="shared" si="265"/>
        <v>43922</v>
      </c>
    </row>
    <row r="8485" spans="1:9" x14ac:dyDescent="0.25">
      <c r="A8485">
        <v>1</v>
      </c>
      <c r="B8485">
        <v>4</v>
      </c>
      <c r="C8485">
        <v>2020</v>
      </c>
      <c r="D8485">
        <v>44</v>
      </c>
      <c r="E8485">
        <v>2</v>
      </c>
      <c r="F8485" s="1" t="s">
        <v>140</v>
      </c>
      <c r="G8485" s="1" t="s">
        <v>235</v>
      </c>
      <c r="H8485" s="2">
        <f t="shared" si="264"/>
        <v>43922</v>
      </c>
      <c r="I8485" s="2">
        <f t="shared" si="265"/>
        <v>43921</v>
      </c>
    </row>
    <row r="8486" spans="1:9" x14ac:dyDescent="0.25">
      <c r="A8486">
        <v>31</v>
      </c>
      <c r="B8486">
        <v>3</v>
      </c>
      <c r="C8486">
        <v>2020</v>
      </c>
      <c r="D8486">
        <v>26</v>
      </c>
      <c r="E8486">
        <v>1</v>
      </c>
      <c r="F8486" s="1" t="s">
        <v>140</v>
      </c>
      <c r="G8486" s="1" t="s">
        <v>235</v>
      </c>
      <c r="H8486" s="2">
        <f t="shared" si="264"/>
        <v>43921</v>
      </c>
      <c r="I8486" s="2">
        <f t="shared" si="265"/>
        <v>43920</v>
      </c>
    </row>
    <row r="8487" spans="1:9" x14ac:dyDescent="0.25">
      <c r="A8487">
        <v>30</v>
      </c>
      <c r="B8487">
        <v>3</v>
      </c>
      <c r="C8487">
        <v>2020</v>
      </c>
      <c r="D8487">
        <v>18</v>
      </c>
      <c r="E8487">
        <v>2</v>
      </c>
      <c r="F8487" s="1" t="s">
        <v>140</v>
      </c>
      <c r="G8487" s="1" t="s">
        <v>235</v>
      </c>
      <c r="H8487" s="2">
        <f t="shared" si="264"/>
        <v>43920</v>
      </c>
      <c r="I8487" s="2">
        <f t="shared" si="265"/>
        <v>43919</v>
      </c>
    </row>
    <row r="8488" spans="1:9" x14ac:dyDescent="0.25">
      <c r="A8488">
        <v>29</v>
      </c>
      <c r="B8488">
        <v>3</v>
      </c>
      <c r="C8488">
        <v>2020</v>
      </c>
      <c r="D8488">
        <v>22</v>
      </c>
      <c r="E8488">
        <v>1</v>
      </c>
      <c r="F8488" s="1" t="s">
        <v>140</v>
      </c>
      <c r="G8488" s="1" t="s">
        <v>235</v>
      </c>
      <c r="H8488" s="2">
        <f t="shared" si="264"/>
        <v>43919</v>
      </c>
      <c r="I8488" s="2">
        <f t="shared" si="265"/>
        <v>43918</v>
      </c>
    </row>
    <row r="8489" spans="1:9" x14ac:dyDescent="0.25">
      <c r="A8489">
        <v>28</v>
      </c>
      <c r="B8489">
        <v>3</v>
      </c>
      <c r="C8489">
        <v>2020</v>
      </c>
      <c r="D8489">
        <v>18</v>
      </c>
      <c r="E8489">
        <v>0</v>
      </c>
      <c r="F8489" s="1" t="s">
        <v>140</v>
      </c>
      <c r="G8489" s="1" t="s">
        <v>235</v>
      </c>
      <c r="H8489" s="2">
        <f t="shared" si="264"/>
        <v>43918</v>
      </c>
      <c r="I8489" s="2">
        <f t="shared" si="265"/>
        <v>43917</v>
      </c>
    </row>
    <row r="8490" spans="1:9" x14ac:dyDescent="0.25">
      <c r="A8490">
        <v>27</v>
      </c>
      <c r="B8490">
        <v>3</v>
      </c>
      <c r="C8490">
        <v>2020</v>
      </c>
      <c r="D8490">
        <v>24</v>
      </c>
      <c r="E8490">
        <v>1</v>
      </c>
      <c r="F8490" s="1" t="s">
        <v>140</v>
      </c>
      <c r="G8490" s="1" t="s">
        <v>235</v>
      </c>
      <c r="H8490" s="2">
        <f t="shared" si="264"/>
        <v>43917</v>
      </c>
      <c r="I8490" s="2">
        <f t="shared" si="265"/>
        <v>43916</v>
      </c>
    </row>
    <row r="8491" spans="1:9" x14ac:dyDescent="0.25">
      <c r="A8491">
        <v>26</v>
      </c>
      <c r="B8491">
        <v>3</v>
      </c>
      <c r="C8491">
        <v>2020</v>
      </c>
      <c r="D8491">
        <v>29</v>
      </c>
      <c r="E8491">
        <v>0</v>
      </c>
      <c r="F8491" s="1" t="s">
        <v>140</v>
      </c>
      <c r="G8491" s="1" t="s">
        <v>235</v>
      </c>
      <c r="H8491" s="2">
        <f t="shared" si="264"/>
        <v>43916</v>
      </c>
      <c r="I8491" s="2">
        <f t="shared" si="265"/>
        <v>43915</v>
      </c>
    </row>
    <row r="8492" spans="1:9" x14ac:dyDescent="0.25">
      <c r="A8492">
        <v>25</v>
      </c>
      <c r="B8492">
        <v>3</v>
      </c>
      <c r="C8492">
        <v>2020</v>
      </c>
      <c r="D8492">
        <v>12</v>
      </c>
      <c r="E8492">
        <v>0</v>
      </c>
      <c r="F8492" s="1" t="s">
        <v>140</v>
      </c>
      <c r="G8492" s="1" t="s">
        <v>235</v>
      </c>
      <c r="H8492" s="2">
        <f t="shared" si="264"/>
        <v>43915</v>
      </c>
      <c r="I8492" s="2">
        <f t="shared" si="265"/>
        <v>43914</v>
      </c>
    </row>
    <row r="8493" spans="1:9" x14ac:dyDescent="0.25">
      <c r="A8493">
        <v>24</v>
      </c>
      <c r="B8493">
        <v>3</v>
      </c>
      <c r="C8493">
        <v>2020</v>
      </c>
      <c r="D8493">
        <v>22</v>
      </c>
      <c r="E8493">
        <v>1</v>
      </c>
      <c r="F8493" s="1" t="s">
        <v>140</v>
      </c>
      <c r="G8493" s="1" t="s">
        <v>235</v>
      </c>
      <c r="H8493" s="2">
        <f t="shared" si="264"/>
        <v>43914</v>
      </c>
      <c r="I8493" s="2">
        <f t="shared" si="265"/>
        <v>43913</v>
      </c>
    </row>
    <row r="8494" spans="1:9" x14ac:dyDescent="0.25">
      <c r="A8494">
        <v>23</v>
      </c>
      <c r="B8494">
        <v>3</v>
      </c>
      <c r="C8494">
        <v>2020</v>
      </c>
      <c r="D8494">
        <v>29</v>
      </c>
      <c r="E8494">
        <v>1</v>
      </c>
      <c r="F8494" s="1" t="s">
        <v>140</v>
      </c>
      <c r="G8494" s="1" t="s">
        <v>235</v>
      </c>
      <c r="H8494" s="2">
        <f t="shared" si="264"/>
        <v>43913</v>
      </c>
      <c r="I8494" s="2">
        <f t="shared" si="265"/>
        <v>43912</v>
      </c>
    </row>
    <row r="8495" spans="1:9" x14ac:dyDescent="0.25">
      <c r="A8495">
        <v>22</v>
      </c>
      <c r="B8495">
        <v>3</v>
      </c>
      <c r="C8495">
        <v>2020</v>
      </c>
      <c r="D8495">
        <v>15</v>
      </c>
      <c r="E8495">
        <v>0</v>
      </c>
      <c r="F8495" s="1" t="s">
        <v>140</v>
      </c>
      <c r="G8495" s="1" t="s">
        <v>235</v>
      </c>
      <c r="H8495" s="2">
        <f t="shared" si="264"/>
        <v>43912</v>
      </c>
      <c r="I8495" s="2">
        <f t="shared" si="265"/>
        <v>43911</v>
      </c>
    </row>
    <row r="8496" spans="1:9" x14ac:dyDescent="0.25">
      <c r="A8496">
        <v>21</v>
      </c>
      <c r="B8496">
        <v>3</v>
      </c>
      <c r="C8496">
        <v>2020</v>
      </c>
      <c r="D8496">
        <v>22</v>
      </c>
      <c r="E8496">
        <v>0</v>
      </c>
      <c r="F8496" s="1" t="s">
        <v>140</v>
      </c>
      <c r="G8496" s="1" t="s">
        <v>235</v>
      </c>
      <c r="H8496" s="2">
        <f t="shared" si="264"/>
        <v>43911</v>
      </c>
      <c r="I8496" s="2">
        <f t="shared" si="265"/>
        <v>43910</v>
      </c>
    </row>
    <row r="8497" spans="1:9" x14ac:dyDescent="0.25">
      <c r="A8497">
        <v>20</v>
      </c>
      <c r="B8497">
        <v>3</v>
      </c>
      <c r="C8497">
        <v>2020</v>
      </c>
      <c r="D8497">
        <v>6</v>
      </c>
      <c r="E8497">
        <v>0</v>
      </c>
      <c r="F8497" s="1" t="s">
        <v>140</v>
      </c>
      <c r="G8497" s="1" t="s">
        <v>235</v>
      </c>
      <c r="H8497" s="2">
        <f t="shared" si="264"/>
        <v>43910</v>
      </c>
      <c r="I8497" s="2">
        <f t="shared" si="265"/>
        <v>43909</v>
      </c>
    </row>
    <row r="8498" spans="1:9" x14ac:dyDescent="0.25">
      <c r="A8498">
        <v>19</v>
      </c>
      <c r="B8498">
        <v>3</v>
      </c>
      <c r="C8498">
        <v>2020</v>
      </c>
      <c r="D8498">
        <v>11</v>
      </c>
      <c r="E8498">
        <v>0</v>
      </c>
      <c r="F8498" s="1" t="s">
        <v>140</v>
      </c>
      <c r="G8498" s="1" t="s">
        <v>235</v>
      </c>
      <c r="H8498" s="2">
        <f t="shared" si="264"/>
        <v>43909</v>
      </c>
      <c r="I8498" s="2">
        <f t="shared" si="265"/>
        <v>43908</v>
      </c>
    </row>
    <row r="8499" spans="1:9" x14ac:dyDescent="0.25">
      <c r="A8499">
        <v>18</v>
      </c>
      <c r="B8499">
        <v>3</v>
      </c>
      <c r="C8499">
        <v>2020</v>
      </c>
      <c r="D8499">
        <v>12</v>
      </c>
      <c r="E8499">
        <v>0</v>
      </c>
      <c r="F8499" s="1" t="s">
        <v>140</v>
      </c>
      <c r="G8499" s="1" t="s">
        <v>235</v>
      </c>
      <c r="H8499" s="2">
        <f t="shared" si="264"/>
        <v>43908</v>
      </c>
      <c r="I8499" s="2">
        <f t="shared" si="265"/>
        <v>43907</v>
      </c>
    </row>
    <row r="8500" spans="1:9" x14ac:dyDescent="0.25">
      <c r="A8500">
        <v>17</v>
      </c>
      <c r="B8500">
        <v>3</v>
      </c>
      <c r="C8500">
        <v>2020</v>
      </c>
      <c r="D8500">
        <v>6</v>
      </c>
      <c r="E8500">
        <v>0</v>
      </c>
      <c r="F8500" s="1" t="s">
        <v>140</v>
      </c>
      <c r="G8500" s="1" t="s">
        <v>235</v>
      </c>
      <c r="H8500" s="2">
        <f t="shared" si="264"/>
        <v>43907</v>
      </c>
      <c r="I8500" s="2">
        <f t="shared" si="265"/>
        <v>43906</v>
      </c>
    </row>
    <row r="8501" spans="1:9" x14ac:dyDescent="0.25">
      <c r="A8501">
        <v>16</v>
      </c>
      <c r="B8501">
        <v>3</v>
      </c>
      <c r="C8501">
        <v>2020</v>
      </c>
      <c r="D8501">
        <v>0</v>
      </c>
      <c r="E8501">
        <v>0</v>
      </c>
      <c r="F8501" s="1" t="s">
        <v>140</v>
      </c>
      <c r="G8501" s="1" t="s">
        <v>235</v>
      </c>
      <c r="H8501" s="2">
        <f t="shared" si="264"/>
        <v>43906</v>
      </c>
      <c r="I8501" s="2">
        <f t="shared" si="265"/>
        <v>43905</v>
      </c>
    </row>
    <row r="8502" spans="1:9" x14ac:dyDescent="0.25">
      <c r="A8502">
        <v>14</v>
      </c>
      <c r="B8502">
        <v>3</v>
      </c>
      <c r="C8502">
        <v>2020</v>
      </c>
      <c r="D8502">
        <v>4</v>
      </c>
      <c r="E8502">
        <v>0</v>
      </c>
      <c r="F8502" s="1" t="s">
        <v>140</v>
      </c>
      <c r="G8502" s="1" t="s">
        <v>235</v>
      </c>
      <c r="H8502" s="2">
        <f t="shared" si="264"/>
        <v>43904</v>
      </c>
      <c r="I8502" s="2">
        <f t="shared" si="265"/>
        <v>43903</v>
      </c>
    </row>
    <row r="8503" spans="1:9" x14ac:dyDescent="0.25">
      <c r="A8503">
        <v>13</v>
      </c>
      <c r="B8503">
        <v>3</v>
      </c>
      <c r="C8503">
        <v>2020</v>
      </c>
      <c r="D8503">
        <v>2</v>
      </c>
      <c r="E8503">
        <v>0</v>
      </c>
      <c r="F8503" s="1" t="s">
        <v>140</v>
      </c>
      <c r="G8503" s="1" t="s">
        <v>235</v>
      </c>
      <c r="H8503" s="2">
        <f t="shared" si="264"/>
        <v>43903</v>
      </c>
      <c r="I8503" s="2">
        <f t="shared" si="265"/>
        <v>43902</v>
      </c>
    </row>
    <row r="8504" spans="1:9" x14ac:dyDescent="0.25">
      <c r="A8504">
        <v>11</v>
      </c>
      <c r="B8504">
        <v>3</v>
      </c>
      <c r="C8504">
        <v>2020</v>
      </c>
      <c r="D8504">
        <v>4</v>
      </c>
      <c r="E8504">
        <v>0</v>
      </c>
      <c r="F8504" s="1" t="s">
        <v>140</v>
      </c>
      <c r="G8504" s="1" t="s">
        <v>235</v>
      </c>
      <c r="H8504" s="2">
        <f t="shared" si="264"/>
        <v>43901</v>
      </c>
      <c r="I8504" s="2">
        <f t="shared" si="265"/>
        <v>43900</v>
      </c>
    </row>
    <row r="8505" spans="1:9" x14ac:dyDescent="0.25">
      <c r="A8505">
        <v>7</v>
      </c>
      <c r="B8505">
        <v>3</v>
      </c>
      <c r="C8505">
        <v>2020</v>
      </c>
      <c r="D8505">
        <v>2</v>
      </c>
      <c r="E8505">
        <v>0</v>
      </c>
      <c r="F8505" s="1" t="s">
        <v>140</v>
      </c>
      <c r="G8505" s="1" t="s">
        <v>235</v>
      </c>
      <c r="H8505" s="2">
        <f t="shared" si="264"/>
        <v>43897</v>
      </c>
      <c r="I8505" s="2">
        <f t="shared" si="265"/>
        <v>43896</v>
      </c>
    </row>
    <row r="8506" spans="1:9" x14ac:dyDescent="0.25">
      <c r="A8506">
        <v>2</v>
      </c>
      <c r="B8506">
        <v>3</v>
      </c>
      <c r="C8506">
        <v>2020</v>
      </c>
      <c r="D8506">
        <v>0</v>
      </c>
      <c r="E8506">
        <v>0</v>
      </c>
      <c r="F8506" s="1" t="s">
        <v>140</v>
      </c>
      <c r="G8506" s="1" t="s">
        <v>235</v>
      </c>
      <c r="H8506" s="2">
        <f t="shared" si="264"/>
        <v>43892</v>
      </c>
      <c r="I8506" s="2">
        <f t="shared" si="265"/>
        <v>43891</v>
      </c>
    </row>
    <row r="8507" spans="1:9" x14ac:dyDescent="0.25">
      <c r="A8507">
        <v>1</v>
      </c>
      <c r="B8507">
        <v>3</v>
      </c>
      <c r="C8507">
        <v>2020</v>
      </c>
      <c r="D8507">
        <v>0</v>
      </c>
      <c r="E8507">
        <v>0</v>
      </c>
      <c r="F8507" s="1" t="s">
        <v>140</v>
      </c>
      <c r="G8507" s="1" t="s">
        <v>235</v>
      </c>
      <c r="H8507" s="2">
        <f t="shared" si="264"/>
        <v>43891</v>
      </c>
      <c r="I8507" s="2">
        <f t="shared" si="265"/>
        <v>43890</v>
      </c>
    </row>
    <row r="8508" spans="1:9" x14ac:dyDescent="0.25">
      <c r="A8508">
        <v>29</v>
      </c>
      <c r="B8508">
        <v>2</v>
      </c>
      <c r="C8508">
        <v>2020</v>
      </c>
      <c r="D8508">
        <v>0</v>
      </c>
      <c r="E8508">
        <v>0</v>
      </c>
      <c r="F8508" s="1" t="s">
        <v>140</v>
      </c>
      <c r="G8508" s="1" t="s">
        <v>235</v>
      </c>
      <c r="H8508" s="2">
        <f t="shared" si="264"/>
        <v>43890</v>
      </c>
      <c r="I8508" s="2">
        <f t="shared" si="265"/>
        <v>43889</v>
      </c>
    </row>
    <row r="8509" spans="1:9" x14ac:dyDescent="0.25">
      <c r="A8509">
        <v>28</v>
      </c>
      <c r="B8509">
        <v>2</v>
      </c>
      <c r="C8509">
        <v>2020</v>
      </c>
      <c r="D8509">
        <v>0</v>
      </c>
      <c r="E8509">
        <v>0</v>
      </c>
      <c r="F8509" s="1" t="s">
        <v>140</v>
      </c>
      <c r="G8509" s="1" t="s">
        <v>235</v>
      </c>
      <c r="H8509" s="2">
        <f t="shared" si="264"/>
        <v>43889</v>
      </c>
      <c r="I8509" s="2">
        <f t="shared" si="265"/>
        <v>43888</v>
      </c>
    </row>
    <row r="8510" spans="1:9" x14ac:dyDescent="0.25">
      <c r="A8510">
        <v>27</v>
      </c>
      <c r="B8510">
        <v>2</v>
      </c>
      <c r="C8510">
        <v>2020</v>
      </c>
      <c r="D8510">
        <v>1</v>
      </c>
      <c r="E8510">
        <v>0</v>
      </c>
      <c r="F8510" s="1" t="s">
        <v>140</v>
      </c>
      <c r="G8510" s="1" t="s">
        <v>235</v>
      </c>
      <c r="H8510" s="2">
        <f t="shared" si="264"/>
        <v>43888</v>
      </c>
      <c r="I8510" s="2">
        <f t="shared" si="265"/>
        <v>43887</v>
      </c>
    </row>
    <row r="8511" spans="1:9" x14ac:dyDescent="0.25">
      <c r="A8511">
        <v>26</v>
      </c>
      <c r="B8511">
        <v>2</v>
      </c>
      <c r="C8511">
        <v>2020</v>
      </c>
      <c r="D8511">
        <v>0</v>
      </c>
      <c r="E8511">
        <v>0</v>
      </c>
      <c r="F8511" s="1" t="s">
        <v>140</v>
      </c>
      <c r="G8511" s="1" t="s">
        <v>235</v>
      </c>
      <c r="H8511" s="2">
        <f t="shared" si="264"/>
        <v>43887</v>
      </c>
      <c r="I8511" s="2">
        <f t="shared" si="265"/>
        <v>43886</v>
      </c>
    </row>
    <row r="8512" spans="1:9" x14ac:dyDescent="0.25">
      <c r="A8512">
        <v>25</v>
      </c>
      <c r="B8512">
        <v>2</v>
      </c>
      <c r="C8512">
        <v>2020</v>
      </c>
      <c r="D8512">
        <v>0</v>
      </c>
      <c r="E8512">
        <v>0</v>
      </c>
      <c r="F8512" s="1" t="s">
        <v>140</v>
      </c>
      <c r="G8512" s="1" t="s">
        <v>235</v>
      </c>
      <c r="H8512" s="2">
        <f t="shared" si="264"/>
        <v>43886</v>
      </c>
      <c r="I8512" s="2">
        <f t="shared" si="265"/>
        <v>43885</v>
      </c>
    </row>
    <row r="8513" spans="1:9" x14ac:dyDescent="0.25">
      <c r="A8513">
        <v>24</v>
      </c>
      <c r="B8513">
        <v>2</v>
      </c>
      <c r="C8513">
        <v>2020</v>
      </c>
      <c r="D8513">
        <v>0</v>
      </c>
      <c r="E8513">
        <v>0</v>
      </c>
      <c r="F8513" s="1" t="s">
        <v>140</v>
      </c>
      <c r="G8513" s="1" t="s">
        <v>235</v>
      </c>
      <c r="H8513" s="2">
        <f t="shared" si="264"/>
        <v>43885</v>
      </c>
      <c r="I8513" s="2">
        <f t="shared" si="265"/>
        <v>43884</v>
      </c>
    </row>
    <row r="8514" spans="1:9" x14ac:dyDescent="0.25">
      <c r="A8514">
        <v>23</v>
      </c>
      <c r="B8514">
        <v>2</v>
      </c>
      <c r="C8514">
        <v>2020</v>
      </c>
      <c r="D8514">
        <v>0</v>
      </c>
      <c r="E8514">
        <v>0</v>
      </c>
      <c r="F8514" s="1" t="s">
        <v>140</v>
      </c>
      <c r="G8514" s="1" t="s">
        <v>235</v>
      </c>
      <c r="H8514" s="2">
        <f t="shared" ref="H8514:H8577" si="266">DATE(C8514,B8514,A8514)</f>
        <v>43884</v>
      </c>
      <c r="I8514" s="2">
        <f t="shared" ref="I8514:I8577" si="267">H8514-1</f>
        <v>43883</v>
      </c>
    </row>
    <row r="8515" spans="1:9" x14ac:dyDescent="0.25">
      <c r="A8515">
        <v>22</v>
      </c>
      <c r="B8515">
        <v>2</v>
      </c>
      <c r="C8515">
        <v>2020</v>
      </c>
      <c r="D8515">
        <v>0</v>
      </c>
      <c r="E8515">
        <v>0</v>
      </c>
      <c r="F8515" s="1" t="s">
        <v>140</v>
      </c>
      <c r="G8515" s="1" t="s">
        <v>235</v>
      </c>
      <c r="H8515" s="2">
        <f t="shared" si="266"/>
        <v>43883</v>
      </c>
      <c r="I8515" s="2">
        <f t="shared" si="267"/>
        <v>43882</v>
      </c>
    </row>
    <row r="8516" spans="1:9" x14ac:dyDescent="0.25">
      <c r="A8516">
        <v>21</v>
      </c>
      <c r="B8516">
        <v>2</v>
      </c>
      <c r="C8516">
        <v>2020</v>
      </c>
      <c r="D8516">
        <v>0</v>
      </c>
      <c r="E8516">
        <v>0</v>
      </c>
      <c r="F8516" s="1" t="s">
        <v>140</v>
      </c>
      <c r="G8516" s="1" t="s">
        <v>235</v>
      </c>
      <c r="H8516" s="2">
        <f t="shared" si="266"/>
        <v>43882</v>
      </c>
      <c r="I8516" s="2">
        <f t="shared" si="267"/>
        <v>43881</v>
      </c>
    </row>
    <row r="8517" spans="1:9" x14ac:dyDescent="0.25">
      <c r="A8517">
        <v>20</v>
      </c>
      <c r="B8517">
        <v>2</v>
      </c>
      <c r="C8517">
        <v>2020</v>
      </c>
      <c r="D8517">
        <v>0</v>
      </c>
      <c r="E8517">
        <v>0</v>
      </c>
      <c r="F8517" s="1" t="s">
        <v>140</v>
      </c>
      <c r="G8517" s="1" t="s">
        <v>235</v>
      </c>
      <c r="H8517" s="2">
        <f t="shared" si="266"/>
        <v>43881</v>
      </c>
      <c r="I8517" s="2">
        <f t="shared" si="267"/>
        <v>43880</v>
      </c>
    </row>
    <row r="8518" spans="1:9" x14ac:dyDescent="0.25">
      <c r="A8518">
        <v>19</v>
      </c>
      <c r="B8518">
        <v>2</v>
      </c>
      <c r="C8518">
        <v>2020</v>
      </c>
      <c r="D8518">
        <v>0</v>
      </c>
      <c r="E8518">
        <v>0</v>
      </c>
      <c r="F8518" s="1" t="s">
        <v>140</v>
      </c>
      <c r="G8518" s="1" t="s">
        <v>235</v>
      </c>
      <c r="H8518" s="2">
        <f t="shared" si="266"/>
        <v>43880</v>
      </c>
      <c r="I8518" s="2">
        <f t="shared" si="267"/>
        <v>43879</v>
      </c>
    </row>
    <row r="8519" spans="1:9" x14ac:dyDescent="0.25">
      <c r="A8519">
        <v>18</v>
      </c>
      <c r="B8519">
        <v>2</v>
      </c>
      <c r="C8519">
        <v>2020</v>
      </c>
      <c r="D8519">
        <v>0</v>
      </c>
      <c r="E8519">
        <v>0</v>
      </c>
      <c r="F8519" s="1" t="s">
        <v>140</v>
      </c>
      <c r="G8519" s="1" t="s">
        <v>235</v>
      </c>
      <c r="H8519" s="2">
        <f t="shared" si="266"/>
        <v>43879</v>
      </c>
      <c r="I8519" s="2">
        <f t="shared" si="267"/>
        <v>43878</v>
      </c>
    </row>
    <row r="8520" spans="1:9" x14ac:dyDescent="0.25">
      <c r="A8520">
        <v>17</v>
      </c>
      <c r="B8520">
        <v>2</v>
      </c>
      <c r="C8520">
        <v>2020</v>
      </c>
      <c r="D8520">
        <v>0</v>
      </c>
      <c r="E8520">
        <v>0</v>
      </c>
      <c r="F8520" s="1" t="s">
        <v>140</v>
      </c>
      <c r="G8520" s="1" t="s">
        <v>235</v>
      </c>
      <c r="H8520" s="2">
        <f t="shared" si="266"/>
        <v>43878</v>
      </c>
      <c r="I8520" s="2">
        <f t="shared" si="267"/>
        <v>43877</v>
      </c>
    </row>
    <row r="8521" spans="1:9" x14ac:dyDescent="0.25">
      <c r="A8521">
        <v>16</v>
      </c>
      <c r="B8521">
        <v>2</v>
      </c>
      <c r="C8521">
        <v>2020</v>
      </c>
      <c r="D8521">
        <v>0</v>
      </c>
      <c r="E8521">
        <v>0</v>
      </c>
      <c r="F8521" s="1" t="s">
        <v>140</v>
      </c>
      <c r="G8521" s="1" t="s">
        <v>235</v>
      </c>
      <c r="H8521" s="2">
        <f t="shared" si="266"/>
        <v>43877</v>
      </c>
      <c r="I8521" s="2">
        <f t="shared" si="267"/>
        <v>43876</v>
      </c>
    </row>
    <row r="8522" spans="1:9" x14ac:dyDescent="0.25">
      <c r="A8522">
        <v>15</v>
      </c>
      <c r="B8522">
        <v>2</v>
      </c>
      <c r="C8522">
        <v>2020</v>
      </c>
      <c r="D8522">
        <v>0</v>
      </c>
      <c r="E8522">
        <v>0</v>
      </c>
      <c r="F8522" s="1" t="s">
        <v>140</v>
      </c>
      <c r="G8522" s="1" t="s">
        <v>235</v>
      </c>
      <c r="H8522" s="2">
        <f t="shared" si="266"/>
        <v>43876</v>
      </c>
      <c r="I8522" s="2">
        <f t="shared" si="267"/>
        <v>43875</v>
      </c>
    </row>
    <row r="8523" spans="1:9" x14ac:dyDescent="0.25">
      <c r="A8523">
        <v>14</v>
      </c>
      <c r="B8523">
        <v>2</v>
      </c>
      <c r="C8523">
        <v>2020</v>
      </c>
      <c r="D8523">
        <v>0</v>
      </c>
      <c r="E8523">
        <v>0</v>
      </c>
      <c r="F8523" s="1" t="s">
        <v>140</v>
      </c>
      <c r="G8523" s="1" t="s">
        <v>235</v>
      </c>
      <c r="H8523" s="2">
        <f t="shared" si="266"/>
        <v>43875</v>
      </c>
      <c r="I8523" s="2">
        <f t="shared" si="267"/>
        <v>43874</v>
      </c>
    </row>
    <row r="8524" spans="1:9" x14ac:dyDescent="0.25">
      <c r="A8524">
        <v>13</v>
      </c>
      <c r="B8524">
        <v>2</v>
      </c>
      <c r="C8524">
        <v>2020</v>
      </c>
      <c r="D8524">
        <v>0</v>
      </c>
      <c r="E8524">
        <v>0</v>
      </c>
      <c r="F8524" s="1" t="s">
        <v>140</v>
      </c>
      <c r="G8524" s="1" t="s">
        <v>235</v>
      </c>
      <c r="H8524" s="2">
        <f t="shared" si="266"/>
        <v>43874</v>
      </c>
      <c r="I8524" s="2">
        <f t="shared" si="267"/>
        <v>43873</v>
      </c>
    </row>
    <row r="8525" spans="1:9" x14ac:dyDescent="0.25">
      <c r="A8525">
        <v>12</v>
      </c>
      <c r="B8525">
        <v>2</v>
      </c>
      <c r="C8525">
        <v>2020</v>
      </c>
      <c r="D8525">
        <v>0</v>
      </c>
      <c r="E8525">
        <v>0</v>
      </c>
      <c r="F8525" s="1" t="s">
        <v>140</v>
      </c>
      <c r="G8525" s="1" t="s">
        <v>235</v>
      </c>
      <c r="H8525" s="2">
        <f t="shared" si="266"/>
        <v>43873</v>
      </c>
      <c r="I8525" s="2">
        <f t="shared" si="267"/>
        <v>43872</v>
      </c>
    </row>
    <row r="8526" spans="1:9" x14ac:dyDescent="0.25">
      <c r="A8526">
        <v>11</v>
      </c>
      <c r="B8526">
        <v>2</v>
      </c>
      <c r="C8526">
        <v>2020</v>
      </c>
      <c r="D8526">
        <v>0</v>
      </c>
      <c r="E8526">
        <v>0</v>
      </c>
      <c r="F8526" s="1" t="s">
        <v>140</v>
      </c>
      <c r="G8526" s="1" t="s">
        <v>235</v>
      </c>
      <c r="H8526" s="2">
        <f t="shared" si="266"/>
        <v>43872</v>
      </c>
      <c r="I8526" s="2">
        <f t="shared" si="267"/>
        <v>43871</v>
      </c>
    </row>
    <row r="8527" spans="1:9" x14ac:dyDescent="0.25">
      <c r="A8527">
        <v>10</v>
      </c>
      <c r="B8527">
        <v>2</v>
      </c>
      <c r="C8527">
        <v>2020</v>
      </c>
      <c r="D8527">
        <v>0</v>
      </c>
      <c r="E8527">
        <v>0</v>
      </c>
      <c r="F8527" s="1" t="s">
        <v>140</v>
      </c>
      <c r="G8527" s="1" t="s">
        <v>235</v>
      </c>
      <c r="H8527" s="2">
        <f t="shared" si="266"/>
        <v>43871</v>
      </c>
      <c r="I8527" s="2">
        <f t="shared" si="267"/>
        <v>43870</v>
      </c>
    </row>
    <row r="8528" spans="1:9" x14ac:dyDescent="0.25">
      <c r="A8528">
        <v>9</v>
      </c>
      <c r="B8528">
        <v>2</v>
      </c>
      <c r="C8528">
        <v>2020</v>
      </c>
      <c r="D8528">
        <v>0</v>
      </c>
      <c r="E8528">
        <v>0</v>
      </c>
      <c r="F8528" s="1" t="s">
        <v>140</v>
      </c>
      <c r="G8528" s="1" t="s">
        <v>235</v>
      </c>
      <c r="H8528" s="2">
        <f t="shared" si="266"/>
        <v>43870</v>
      </c>
      <c r="I8528" s="2">
        <f t="shared" si="267"/>
        <v>43869</v>
      </c>
    </row>
    <row r="8529" spans="1:9" x14ac:dyDescent="0.25">
      <c r="A8529">
        <v>8</v>
      </c>
      <c r="B8529">
        <v>2</v>
      </c>
      <c r="C8529">
        <v>2020</v>
      </c>
      <c r="D8529">
        <v>0</v>
      </c>
      <c r="E8529">
        <v>0</v>
      </c>
      <c r="F8529" s="1" t="s">
        <v>140</v>
      </c>
      <c r="G8529" s="1" t="s">
        <v>235</v>
      </c>
      <c r="H8529" s="2">
        <f t="shared" si="266"/>
        <v>43869</v>
      </c>
      <c r="I8529" s="2">
        <f t="shared" si="267"/>
        <v>43868</v>
      </c>
    </row>
    <row r="8530" spans="1:9" x14ac:dyDescent="0.25">
      <c r="A8530">
        <v>7</v>
      </c>
      <c r="B8530">
        <v>2</v>
      </c>
      <c r="C8530">
        <v>2020</v>
      </c>
      <c r="D8530">
        <v>0</v>
      </c>
      <c r="E8530">
        <v>0</v>
      </c>
      <c r="F8530" s="1" t="s">
        <v>140</v>
      </c>
      <c r="G8530" s="1" t="s">
        <v>235</v>
      </c>
      <c r="H8530" s="2">
        <f t="shared" si="266"/>
        <v>43868</v>
      </c>
      <c r="I8530" s="2">
        <f t="shared" si="267"/>
        <v>43867</v>
      </c>
    </row>
    <row r="8531" spans="1:9" x14ac:dyDescent="0.25">
      <c r="A8531">
        <v>6</v>
      </c>
      <c r="B8531">
        <v>2</v>
      </c>
      <c r="C8531">
        <v>2020</v>
      </c>
      <c r="D8531">
        <v>0</v>
      </c>
      <c r="E8531">
        <v>0</v>
      </c>
      <c r="F8531" s="1" t="s">
        <v>140</v>
      </c>
      <c r="G8531" s="1" t="s">
        <v>235</v>
      </c>
      <c r="H8531" s="2">
        <f t="shared" si="266"/>
        <v>43867</v>
      </c>
      <c r="I8531" s="2">
        <f t="shared" si="267"/>
        <v>43866</v>
      </c>
    </row>
    <row r="8532" spans="1:9" x14ac:dyDescent="0.25">
      <c r="A8532">
        <v>5</v>
      </c>
      <c r="B8532">
        <v>2</v>
      </c>
      <c r="C8532">
        <v>2020</v>
      </c>
      <c r="D8532">
        <v>0</v>
      </c>
      <c r="E8532">
        <v>0</v>
      </c>
      <c r="F8532" s="1" t="s">
        <v>140</v>
      </c>
      <c r="G8532" s="1" t="s">
        <v>235</v>
      </c>
      <c r="H8532" s="2">
        <f t="shared" si="266"/>
        <v>43866</v>
      </c>
      <c r="I8532" s="2">
        <f t="shared" si="267"/>
        <v>43865</v>
      </c>
    </row>
    <row r="8533" spans="1:9" x14ac:dyDescent="0.25">
      <c r="A8533">
        <v>4</v>
      </c>
      <c r="B8533">
        <v>2</v>
      </c>
      <c r="C8533">
        <v>2020</v>
      </c>
      <c r="D8533">
        <v>0</v>
      </c>
      <c r="E8533">
        <v>0</v>
      </c>
      <c r="F8533" s="1" t="s">
        <v>140</v>
      </c>
      <c r="G8533" s="1" t="s">
        <v>235</v>
      </c>
      <c r="H8533" s="2">
        <f t="shared" si="266"/>
        <v>43865</v>
      </c>
      <c r="I8533" s="2">
        <f t="shared" si="267"/>
        <v>43864</v>
      </c>
    </row>
    <row r="8534" spans="1:9" x14ac:dyDescent="0.25">
      <c r="A8534">
        <v>3</v>
      </c>
      <c r="B8534">
        <v>2</v>
      </c>
      <c r="C8534">
        <v>2020</v>
      </c>
      <c r="D8534">
        <v>0</v>
      </c>
      <c r="E8534">
        <v>0</v>
      </c>
      <c r="F8534" s="1" t="s">
        <v>140</v>
      </c>
      <c r="G8534" s="1" t="s">
        <v>235</v>
      </c>
      <c r="H8534" s="2">
        <f t="shared" si="266"/>
        <v>43864</v>
      </c>
      <c r="I8534" s="2">
        <f t="shared" si="267"/>
        <v>43863</v>
      </c>
    </row>
    <row r="8535" spans="1:9" x14ac:dyDescent="0.25">
      <c r="A8535">
        <v>2</v>
      </c>
      <c r="B8535">
        <v>2</v>
      </c>
      <c r="C8535">
        <v>2020</v>
      </c>
      <c r="D8535">
        <v>0</v>
      </c>
      <c r="E8535">
        <v>0</v>
      </c>
      <c r="F8535" s="1" t="s">
        <v>140</v>
      </c>
      <c r="G8535" s="1" t="s">
        <v>235</v>
      </c>
      <c r="H8535" s="2">
        <f t="shared" si="266"/>
        <v>43863</v>
      </c>
      <c r="I8535" s="2">
        <f t="shared" si="267"/>
        <v>43862</v>
      </c>
    </row>
    <row r="8536" spans="1:9" x14ac:dyDescent="0.25">
      <c r="A8536">
        <v>1</v>
      </c>
      <c r="B8536">
        <v>2</v>
      </c>
      <c r="C8536">
        <v>2020</v>
      </c>
      <c r="D8536">
        <v>0</v>
      </c>
      <c r="E8536">
        <v>0</v>
      </c>
      <c r="F8536" s="1" t="s">
        <v>140</v>
      </c>
      <c r="G8536" s="1" t="s">
        <v>235</v>
      </c>
      <c r="H8536" s="2">
        <f t="shared" si="266"/>
        <v>43862</v>
      </c>
      <c r="I8536" s="2">
        <f t="shared" si="267"/>
        <v>43861</v>
      </c>
    </row>
    <row r="8537" spans="1:9" x14ac:dyDescent="0.25">
      <c r="A8537">
        <v>31</v>
      </c>
      <c r="B8537">
        <v>1</v>
      </c>
      <c r="C8537">
        <v>2020</v>
      </c>
      <c r="D8537">
        <v>0</v>
      </c>
      <c r="E8537">
        <v>0</v>
      </c>
      <c r="F8537" s="1" t="s">
        <v>140</v>
      </c>
      <c r="G8537" s="1" t="s">
        <v>235</v>
      </c>
      <c r="H8537" s="2">
        <f t="shared" si="266"/>
        <v>43861</v>
      </c>
      <c r="I8537" s="2">
        <f t="shared" si="267"/>
        <v>43860</v>
      </c>
    </row>
    <row r="8538" spans="1:9" x14ac:dyDescent="0.25">
      <c r="A8538">
        <v>30</v>
      </c>
      <c r="B8538">
        <v>1</v>
      </c>
      <c r="C8538">
        <v>2020</v>
      </c>
      <c r="D8538">
        <v>0</v>
      </c>
      <c r="E8538">
        <v>0</v>
      </c>
      <c r="F8538" s="1" t="s">
        <v>140</v>
      </c>
      <c r="G8538" s="1" t="s">
        <v>235</v>
      </c>
      <c r="H8538" s="2">
        <f t="shared" si="266"/>
        <v>43860</v>
      </c>
      <c r="I8538" s="2">
        <f t="shared" si="267"/>
        <v>43859</v>
      </c>
    </row>
    <row r="8539" spans="1:9" x14ac:dyDescent="0.25">
      <c r="A8539">
        <v>29</v>
      </c>
      <c r="B8539">
        <v>1</v>
      </c>
      <c r="C8539">
        <v>2020</v>
      </c>
      <c r="D8539">
        <v>0</v>
      </c>
      <c r="E8539">
        <v>0</v>
      </c>
      <c r="F8539" s="1" t="s">
        <v>140</v>
      </c>
      <c r="G8539" s="1" t="s">
        <v>235</v>
      </c>
      <c r="H8539" s="2">
        <f t="shared" si="266"/>
        <v>43859</v>
      </c>
      <c r="I8539" s="2">
        <f t="shared" si="267"/>
        <v>43858</v>
      </c>
    </row>
    <row r="8540" spans="1:9" x14ac:dyDescent="0.25">
      <c r="A8540">
        <v>28</v>
      </c>
      <c r="B8540">
        <v>1</v>
      </c>
      <c r="C8540">
        <v>2020</v>
      </c>
      <c r="D8540">
        <v>0</v>
      </c>
      <c r="E8540">
        <v>0</v>
      </c>
      <c r="F8540" s="1" t="s">
        <v>140</v>
      </c>
      <c r="G8540" s="1" t="s">
        <v>235</v>
      </c>
      <c r="H8540" s="2">
        <f t="shared" si="266"/>
        <v>43858</v>
      </c>
      <c r="I8540" s="2">
        <f t="shared" si="267"/>
        <v>43857</v>
      </c>
    </row>
    <row r="8541" spans="1:9" x14ac:dyDescent="0.25">
      <c r="A8541">
        <v>27</v>
      </c>
      <c r="B8541">
        <v>1</v>
      </c>
      <c r="C8541">
        <v>2020</v>
      </c>
      <c r="D8541">
        <v>0</v>
      </c>
      <c r="E8541">
        <v>0</v>
      </c>
      <c r="F8541" s="1" t="s">
        <v>140</v>
      </c>
      <c r="G8541" s="1" t="s">
        <v>235</v>
      </c>
      <c r="H8541" s="2">
        <f t="shared" si="266"/>
        <v>43857</v>
      </c>
      <c r="I8541" s="2">
        <f t="shared" si="267"/>
        <v>43856</v>
      </c>
    </row>
    <row r="8542" spans="1:9" x14ac:dyDescent="0.25">
      <c r="A8542">
        <v>26</v>
      </c>
      <c r="B8542">
        <v>1</v>
      </c>
      <c r="C8542">
        <v>2020</v>
      </c>
      <c r="D8542">
        <v>0</v>
      </c>
      <c r="E8542">
        <v>0</v>
      </c>
      <c r="F8542" s="1" t="s">
        <v>140</v>
      </c>
      <c r="G8542" s="1" t="s">
        <v>235</v>
      </c>
      <c r="H8542" s="2">
        <f t="shared" si="266"/>
        <v>43856</v>
      </c>
      <c r="I8542" s="2">
        <f t="shared" si="267"/>
        <v>43855</v>
      </c>
    </row>
    <row r="8543" spans="1:9" x14ac:dyDescent="0.25">
      <c r="A8543">
        <v>25</v>
      </c>
      <c r="B8543">
        <v>1</v>
      </c>
      <c r="C8543">
        <v>2020</v>
      </c>
      <c r="D8543">
        <v>0</v>
      </c>
      <c r="E8543">
        <v>0</v>
      </c>
      <c r="F8543" s="1" t="s">
        <v>140</v>
      </c>
      <c r="G8543" s="1" t="s">
        <v>235</v>
      </c>
      <c r="H8543" s="2">
        <f t="shared" si="266"/>
        <v>43855</v>
      </c>
      <c r="I8543" s="2">
        <f t="shared" si="267"/>
        <v>43854</v>
      </c>
    </row>
    <row r="8544" spans="1:9" x14ac:dyDescent="0.25">
      <c r="A8544">
        <v>24</v>
      </c>
      <c r="B8544">
        <v>1</v>
      </c>
      <c r="C8544">
        <v>2020</v>
      </c>
      <c r="D8544">
        <v>0</v>
      </c>
      <c r="E8544">
        <v>0</v>
      </c>
      <c r="F8544" s="1" t="s">
        <v>140</v>
      </c>
      <c r="G8544" s="1" t="s">
        <v>235</v>
      </c>
      <c r="H8544" s="2">
        <f t="shared" si="266"/>
        <v>43854</v>
      </c>
      <c r="I8544" s="2">
        <f t="shared" si="267"/>
        <v>43853</v>
      </c>
    </row>
    <row r="8545" spans="1:9" x14ac:dyDescent="0.25">
      <c r="A8545">
        <v>23</v>
      </c>
      <c r="B8545">
        <v>1</v>
      </c>
      <c r="C8545">
        <v>2020</v>
      </c>
      <c r="D8545">
        <v>0</v>
      </c>
      <c r="E8545">
        <v>0</v>
      </c>
      <c r="F8545" s="1" t="s">
        <v>140</v>
      </c>
      <c r="G8545" s="1" t="s">
        <v>235</v>
      </c>
      <c r="H8545" s="2">
        <f t="shared" si="266"/>
        <v>43853</v>
      </c>
      <c r="I8545" s="2">
        <f t="shared" si="267"/>
        <v>43852</v>
      </c>
    </row>
    <row r="8546" spans="1:9" x14ac:dyDescent="0.25">
      <c r="A8546">
        <v>22</v>
      </c>
      <c r="B8546">
        <v>1</v>
      </c>
      <c r="C8546">
        <v>2020</v>
      </c>
      <c r="D8546">
        <v>0</v>
      </c>
      <c r="E8546">
        <v>0</v>
      </c>
      <c r="F8546" s="1" t="s">
        <v>140</v>
      </c>
      <c r="G8546" s="1" t="s">
        <v>235</v>
      </c>
      <c r="H8546" s="2">
        <f t="shared" si="266"/>
        <v>43852</v>
      </c>
      <c r="I8546" s="2">
        <f t="shared" si="267"/>
        <v>43851</v>
      </c>
    </row>
    <row r="8547" spans="1:9" x14ac:dyDescent="0.25">
      <c r="A8547">
        <v>21</v>
      </c>
      <c r="B8547">
        <v>1</v>
      </c>
      <c r="C8547">
        <v>2020</v>
      </c>
      <c r="D8547">
        <v>0</v>
      </c>
      <c r="E8547">
        <v>0</v>
      </c>
      <c r="F8547" s="1" t="s">
        <v>140</v>
      </c>
      <c r="G8547" s="1" t="s">
        <v>235</v>
      </c>
      <c r="H8547" s="2">
        <f t="shared" si="266"/>
        <v>43851</v>
      </c>
      <c r="I8547" s="2">
        <f t="shared" si="267"/>
        <v>43850</v>
      </c>
    </row>
    <row r="8548" spans="1:9" x14ac:dyDescent="0.25">
      <c r="A8548">
        <v>20</v>
      </c>
      <c r="B8548">
        <v>1</v>
      </c>
      <c r="C8548">
        <v>2020</v>
      </c>
      <c r="D8548">
        <v>0</v>
      </c>
      <c r="E8548">
        <v>0</v>
      </c>
      <c r="F8548" s="1" t="s">
        <v>140</v>
      </c>
      <c r="G8548" s="1" t="s">
        <v>235</v>
      </c>
      <c r="H8548" s="2">
        <f t="shared" si="266"/>
        <v>43850</v>
      </c>
      <c r="I8548" s="2">
        <f t="shared" si="267"/>
        <v>43849</v>
      </c>
    </row>
    <row r="8549" spans="1:9" x14ac:dyDescent="0.25">
      <c r="A8549">
        <v>19</v>
      </c>
      <c r="B8549">
        <v>1</v>
      </c>
      <c r="C8549">
        <v>2020</v>
      </c>
      <c r="D8549">
        <v>0</v>
      </c>
      <c r="E8549">
        <v>0</v>
      </c>
      <c r="F8549" s="1" t="s">
        <v>140</v>
      </c>
      <c r="G8549" s="1" t="s">
        <v>235</v>
      </c>
      <c r="H8549" s="2">
        <f t="shared" si="266"/>
        <v>43849</v>
      </c>
      <c r="I8549" s="2">
        <f t="shared" si="267"/>
        <v>43848</v>
      </c>
    </row>
    <row r="8550" spans="1:9" x14ac:dyDescent="0.25">
      <c r="A8550">
        <v>18</v>
      </c>
      <c r="B8550">
        <v>1</v>
      </c>
      <c r="C8550">
        <v>2020</v>
      </c>
      <c r="D8550">
        <v>0</v>
      </c>
      <c r="E8550">
        <v>0</v>
      </c>
      <c r="F8550" s="1" t="s">
        <v>140</v>
      </c>
      <c r="G8550" s="1" t="s">
        <v>235</v>
      </c>
      <c r="H8550" s="2">
        <f t="shared" si="266"/>
        <v>43848</v>
      </c>
      <c r="I8550" s="2">
        <f t="shared" si="267"/>
        <v>43847</v>
      </c>
    </row>
    <row r="8551" spans="1:9" x14ac:dyDescent="0.25">
      <c r="A8551">
        <v>17</v>
      </c>
      <c r="B8551">
        <v>1</v>
      </c>
      <c r="C8551">
        <v>2020</v>
      </c>
      <c r="D8551">
        <v>0</v>
      </c>
      <c r="E8551">
        <v>0</v>
      </c>
      <c r="F8551" s="1" t="s">
        <v>140</v>
      </c>
      <c r="G8551" s="1" t="s">
        <v>235</v>
      </c>
      <c r="H8551" s="2">
        <f t="shared" si="266"/>
        <v>43847</v>
      </c>
      <c r="I8551" s="2">
        <f t="shared" si="267"/>
        <v>43846</v>
      </c>
    </row>
    <row r="8552" spans="1:9" x14ac:dyDescent="0.25">
      <c r="A8552">
        <v>16</v>
      </c>
      <c r="B8552">
        <v>1</v>
      </c>
      <c r="C8552">
        <v>2020</v>
      </c>
      <c r="D8552">
        <v>0</v>
      </c>
      <c r="E8552">
        <v>0</v>
      </c>
      <c r="F8552" s="1" t="s">
        <v>140</v>
      </c>
      <c r="G8552" s="1" t="s">
        <v>235</v>
      </c>
      <c r="H8552" s="2">
        <f t="shared" si="266"/>
        <v>43846</v>
      </c>
      <c r="I8552" s="2">
        <f t="shared" si="267"/>
        <v>43845</v>
      </c>
    </row>
    <row r="8553" spans="1:9" x14ac:dyDescent="0.25">
      <c r="A8553">
        <v>15</v>
      </c>
      <c r="B8553">
        <v>1</v>
      </c>
      <c r="C8553">
        <v>2020</v>
      </c>
      <c r="D8553">
        <v>0</v>
      </c>
      <c r="E8553">
        <v>0</v>
      </c>
      <c r="F8553" s="1" t="s">
        <v>140</v>
      </c>
      <c r="G8553" s="1" t="s">
        <v>235</v>
      </c>
      <c r="H8553" s="2">
        <f t="shared" si="266"/>
        <v>43845</v>
      </c>
      <c r="I8553" s="2">
        <f t="shared" si="267"/>
        <v>43844</v>
      </c>
    </row>
    <row r="8554" spans="1:9" x14ac:dyDescent="0.25">
      <c r="A8554">
        <v>14</v>
      </c>
      <c r="B8554">
        <v>1</v>
      </c>
      <c r="C8554">
        <v>2020</v>
      </c>
      <c r="D8554">
        <v>0</v>
      </c>
      <c r="E8554">
        <v>0</v>
      </c>
      <c r="F8554" s="1" t="s">
        <v>140</v>
      </c>
      <c r="G8554" s="1" t="s">
        <v>235</v>
      </c>
      <c r="H8554" s="2">
        <f t="shared" si="266"/>
        <v>43844</v>
      </c>
      <c r="I8554" s="2">
        <f t="shared" si="267"/>
        <v>43843</v>
      </c>
    </row>
    <row r="8555" spans="1:9" x14ac:dyDescent="0.25">
      <c r="A8555">
        <v>13</v>
      </c>
      <c r="B8555">
        <v>1</v>
      </c>
      <c r="C8555">
        <v>2020</v>
      </c>
      <c r="D8555">
        <v>0</v>
      </c>
      <c r="E8555">
        <v>0</v>
      </c>
      <c r="F8555" s="1" t="s">
        <v>140</v>
      </c>
      <c r="G8555" s="1" t="s">
        <v>235</v>
      </c>
      <c r="H8555" s="2">
        <f t="shared" si="266"/>
        <v>43843</v>
      </c>
      <c r="I8555" s="2">
        <f t="shared" si="267"/>
        <v>43842</v>
      </c>
    </row>
    <row r="8556" spans="1:9" x14ac:dyDescent="0.25">
      <c r="A8556">
        <v>12</v>
      </c>
      <c r="B8556">
        <v>1</v>
      </c>
      <c r="C8556">
        <v>2020</v>
      </c>
      <c r="D8556">
        <v>0</v>
      </c>
      <c r="E8556">
        <v>0</v>
      </c>
      <c r="F8556" s="1" t="s">
        <v>140</v>
      </c>
      <c r="G8556" s="1" t="s">
        <v>235</v>
      </c>
      <c r="H8556" s="2">
        <f t="shared" si="266"/>
        <v>43842</v>
      </c>
      <c r="I8556" s="2">
        <f t="shared" si="267"/>
        <v>43841</v>
      </c>
    </row>
    <row r="8557" spans="1:9" x14ac:dyDescent="0.25">
      <c r="A8557">
        <v>11</v>
      </c>
      <c r="B8557">
        <v>1</v>
      </c>
      <c r="C8557">
        <v>2020</v>
      </c>
      <c r="D8557">
        <v>0</v>
      </c>
      <c r="E8557">
        <v>0</v>
      </c>
      <c r="F8557" s="1" t="s">
        <v>140</v>
      </c>
      <c r="G8557" s="1" t="s">
        <v>235</v>
      </c>
      <c r="H8557" s="2">
        <f t="shared" si="266"/>
        <v>43841</v>
      </c>
      <c r="I8557" s="2">
        <f t="shared" si="267"/>
        <v>43840</v>
      </c>
    </row>
    <row r="8558" spans="1:9" x14ac:dyDescent="0.25">
      <c r="A8558">
        <v>10</v>
      </c>
      <c r="B8558">
        <v>1</v>
      </c>
      <c r="C8558">
        <v>2020</v>
      </c>
      <c r="D8558">
        <v>0</v>
      </c>
      <c r="E8558">
        <v>0</v>
      </c>
      <c r="F8558" s="1" t="s">
        <v>140</v>
      </c>
      <c r="G8558" s="1" t="s">
        <v>235</v>
      </c>
      <c r="H8558" s="2">
        <f t="shared" si="266"/>
        <v>43840</v>
      </c>
      <c r="I8558" s="2">
        <f t="shared" si="267"/>
        <v>43839</v>
      </c>
    </row>
    <row r="8559" spans="1:9" x14ac:dyDescent="0.25">
      <c r="A8559">
        <v>9</v>
      </c>
      <c r="B8559">
        <v>1</v>
      </c>
      <c r="C8559">
        <v>2020</v>
      </c>
      <c r="D8559">
        <v>0</v>
      </c>
      <c r="E8559">
        <v>0</v>
      </c>
      <c r="F8559" s="1" t="s">
        <v>140</v>
      </c>
      <c r="G8559" s="1" t="s">
        <v>235</v>
      </c>
      <c r="H8559" s="2">
        <f t="shared" si="266"/>
        <v>43839</v>
      </c>
      <c r="I8559" s="2">
        <f t="shared" si="267"/>
        <v>43838</v>
      </c>
    </row>
    <row r="8560" spans="1:9" x14ac:dyDescent="0.25">
      <c r="A8560">
        <v>8</v>
      </c>
      <c r="B8560">
        <v>1</v>
      </c>
      <c r="C8560">
        <v>2020</v>
      </c>
      <c r="D8560">
        <v>0</v>
      </c>
      <c r="E8560">
        <v>0</v>
      </c>
      <c r="F8560" s="1" t="s">
        <v>140</v>
      </c>
      <c r="G8560" s="1" t="s">
        <v>235</v>
      </c>
      <c r="H8560" s="2">
        <f t="shared" si="266"/>
        <v>43838</v>
      </c>
      <c r="I8560" s="2">
        <f t="shared" si="267"/>
        <v>43837</v>
      </c>
    </row>
    <row r="8561" spans="1:9" x14ac:dyDescent="0.25">
      <c r="A8561">
        <v>7</v>
      </c>
      <c r="B8561">
        <v>1</v>
      </c>
      <c r="C8561">
        <v>2020</v>
      </c>
      <c r="D8561">
        <v>0</v>
      </c>
      <c r="E8561">
        <v>0</v>
      </c>
      <c r="F8561" s="1" t="s">
        <v>140</v>
      </c>
      <c r="G8561" s="1" t="s">
        <v>235</v>
      </c>
      <c r="H8561" s="2">
        <f t="shared" si="266"/>
        <v>43837</v>
      </c>
      <c r="I8561" s="2">
        <f t="shared" si="267"/>
        <v>43836</v>
      </c>
    </row>
    <row r="8562" spans="1:9" x14ac:dyDescent="0.25">
      <c r="A8562">
        <v>6</v>
      </c>
      <c r="B8562">
        <v>1</v>
      </c>
      <c r="C8562">
        <v>2020</v>
      </c>
      <c r="D8562">
        <v>0</v>
      </c>
      <c r="E8562">
        <v>0</v>
      </c>
      <c r="F8562" s="1" t="s">
        <v>140</v>
      </c>
      <c r="G8562" s="1" t="s">
        <v>235</v>
      </c>
      <c r="H8562" s="2">
        <f t="shared" si="266"/>
        <v>43836</v>
      </c>
      <c r="I8562" s="2">
        <f t="shared" si="267"/>
        <v>43835</v>
      </c>
    </row>
    <row r="8563" spans="1:9" x14ac:dyDescent="0.25">
      <c r="A8563">
        <v>5</v>
      </c>
      <c r="B8563">
        <v>1</v>
      </c>
      <c r="C8563">
        <v>2020</v>
      </c>
      <c r="D8563">
        <v>0</v>
      </c>
      <c r="E8563">
        <v>0</v>
      </c>
      <c r="F8563" s="1" t="s">
        <v>140</v>
      </c>
      <c r="G8563" s="1" t="s">
        <v>235</v>
      </c>
      <c r="H8563" s="2">
        <f t="shared" si="266"/>
        <v>43835</v>
      </c>
      <c r="I8563" s="2">
        <f t="shared" si="267"/>
        <v>43834</v>
      </c>
    </row>
    <row r="8564" spans="1:9" x14ac:dyDescent="0.25">
      <c r="A8564">
        <v>4</v>
      </c>
      <c r="B8564">
        <v>1</v>
      </c>
      <c r="C8564">
        <v>2020</v>
      </c>
      <c r="D8564">
        <v>0</v>
      </c>
      <c r="E8564">
        <v>0</v>
      </c>
      <c r="F8564" s="1" t="s">
        <v>140</v>
      </c>
      <c r="G8564" s="1" t="s">
        <v>235</v>
      </c>
      <c r="H8564" s="2">
        <f t="shared" si="266"/>
        <v>43834</v>
      </c>
      <c r="I8564" s="2">
        <f t="shared" si="267"/>
        <v>43833</v>
      </c>
    </row>
    <row r="8565" spans="1:9" x14ac:dyDescent="0.25">
      <c r="A8565">
        <v>3</v>
      </c>
      <c r="B8565">
        <v>1</v>
      </c>
      <c r="C8565">
        <v>2020</v>
      </c>
      <c r="D8565">
        <v>0</v>
      </c>
      <c r="E8565">
        <v>0</v>
      </c>
      <c r="F8565" s="1" t="s">
        <v>140</v>
      </c>
      <c r="G8565" s="1" t="s">
        <v>235</v>
      </c>
      <c r="H8565" s="2">
        <f t="shared" si="266"/>
        <v>43833</v>
      </c>
      <c r="I8565" s="2">
        <f t="shared" si="267"/>
        <v>43832</v>
      </c>
    </row>
    <row r="8566" spans="1:9" x14ac:dyDescent="0.25">
      <c r="A8566">
        <v>2</v>
      </c>
      <c r="B8566">
        <v>1</v>
      </c>
      <c r="C8566">
        <v>2020</v>
      </c>
      <c r="D8566">
        <v>0</v>
      </c>
      <c r="E8566">
        <v>0</v>
      </c>
      <c r="F8566" s="1" t="s">
        <v>140</v>
      </c>
      <c r="G8566" s="1" t="s">
        <v>235</v>
      </c>
      <c r="H8566" s="2">
        <f t="shared" si="266"/>
        <v>43832</v>
      </c>
      <c r="I8566" s="2">
        <f t="shared" si="267"/>
        <v>43831</v>
      </c>
    </row>
    <row r="8567" spans="1:9" x14ac:dyDescent="0.25">
      <c r="A8567">
        <v>1</v>
      </c>
      <c r="B8567">
        <v>1</v>
      </c>
      <c r="C8567">
        <v>2020</v>
      </c>
      <c r="D8567">
        <v>0</v>
      </c>
      <c r="E8567">
        <v>0</v>
      </c>
      <c r="F8567" s="1" t="s">
        <v>140</v>
      </c>
      <c r="G8567" s="1" t="s">
        <v>235</v>
      </c>
      <c r="H8567" s="2">
        <f t="shared" si="266"/>
        <v>43831</v>
      </c>
      <c r="I8567" s="2">
        <f t="shared" si="267"/>
        <v>43830</v>
      </c>
    </row>
    <row r="8568" spans="1:9" x14ac:dyDescent="0.25">
      <c r="A8568">
        <v>31</v>
      </c>
      <c r="B8568">
        <v>12</v>
      </c>
      <c r="C8568">
        <v>2019</v>
      </c>
      <c r="D8568">
        <v>0</v>
      </c>
      <c r="E8568">
        <v>0</v>
      </c>
      <c r="F8568" s="1" t="s">
        <v>140</v>
      </c>
      <c r="G8568" s="1" t="s">
        <v>235</v>
      </c>
      <c r="H8568" s="2">
        <f t="shared" si="266"/>
        <v>43830</v>
      </c>
      <c r="I8568" s="2">
        <f t="shared" si="267"/>
        <v>43829</v>
      </c>
    </row>
    <row r="8569" spans="1:9" x14ac:dyDescent="0.25">
      <c r="A8569">
        <v>22</v>
      </c>
      <c r="B8569">
        <v>4</v>
      </c>
      <c r="C8569">
        <v>2020</v>
      </c>
      <c r="D8569">
        <v>0</v>
      </c>
      <c r="E8569">
        <v>0</v>
      </c>
      <c r="F8569" s="1" t="s">
        <v>202</v>
      </c>
      <c r="G8569" s="1" t="s">
        <v>238</v>
      </c>
      <c r="H8569" s="2">
        <f t="shared" si="266"/>
        <v>43943</v>
      </c>
      <c r="I8569" s="2">
        <f t="shared" si="267"/>
        <v>43942</v>
      </c>
    </row>
    <row r="8570" spans="1:9" x14ac:dyDescent="0.25">
      <c r="A8570">
        <v>21</v>
      </c>
      <c r="B8570">
        <v>4</v>
      </c>
      <c r="C8570">
        <v>2020</v>
      </c>
      <c r="D8570">
        <v>0</v>
      </c>
      <c r="E8570">
        <v>0</v>
      </c>
      <c r="F8570" s="1" t="s">
        <v>202</v>
      </c>
      <c r="G8570" s="1" t="s">
        <v>238</v>
      </c>
      <c r="H8570" s="2">
        <f t="shared" si="266"/>
        <v>43942</v>
      </c>
      <c r="I8570" s="2">
        <f t="shared" si="267"/>
        <v>43941</v>
      </c>
    </row>
    <row r="8571" spans="1:9" x14ac:dyDescent="0.25">
      <c r="A8571">
        <v>20</v>
      </c>
      <c r="B8571">
        <v>4</v>
      </c>
      <c r="C8571">
        <v>2020</v>
      </c>
      <c r="D8571">
        <v>0</v>
      </c>
      <c r="E8571">
        <v>0</v>
      </c>
      <c r="F8571" s="1" t="s">
        <v>202</v>
      </c>
      <c r="G8571" s="1" t="s">
        <v>238</v>
      </c>
      <c r="H8571" s="2">
        <f t="shared" si="266"/>
        <v>43941</v>
      </c>
      <c r="I8571" s="2">
        <f t="shared" si="267"/>
        <v>43940</v>
      </c>
    </row>
    <row r="8572" spans="1:9" x14ac:dyDescent="0.25">
      <c r="A8572">
        <v>19</v>
      </c>
      <c r="B8572">
        <v>4</v>
      </c>
      <c r="C8572">
        <v>2020</v>
      </c>
      <c r="D8572">
        <v>0</v>
      </c>
      <c r="E8572">
        <v>0</v>
      </c>
      <c r="F8572" s="1" t="s">
        <v>202</v>
      </c>
      <c r="G8572" s="1" t="s">
        <v>238</v>
      </c>
      <c r="H8572" s="2">
        <f t="shared" si="266"/>
        <v>43940</v>
      </c>
      <c r="I8572" s="2">
        <f t="shared" si="267"/>
        <v>43939</v>
      </c>
    </row>
    <row r="8573" spans="1:9" x14ac:dyDescent="0.25">
      <c r="A8573">
        <v>18</v>
      </c>
      <c r="B8573">
        <v>4</v>
      </c>
      <c r="C8573">
        <v>2020</v>
      </c>
      <c r="D8573">
        <v>1</v>
      </c>
      <c r="E8573">
        <v>0</v>
      </c>
      <c r="F8573" s="1" t="s">
        <v>202</v>
      </c>
      <c r="G8573" s="1" t="s">
        <v>238</v>
      </c>
      <c r="H8573" s="2">
        <f t="shared" si="266"/>
        <v>43939</v>
      </c>
      <c r="I8573" s="2">
        <f t="shared" si="267"/>
        <v>43938</v>
      </c>
    </row>
    <row r="8574" spans="1:9" x14ac:dyDescent="0.25">
      <c r="A8574">
        <v>17</v>
      </c>
      <c r="B8574">
        <v>4</v>
      </c>
      <c r="C8574">
        <v>2020</v>
      </c>
      <c r="D8574">
        <v>0</v>
      </c>
      <c r="E8574">
        <v>0</v>
      </c>
      <c r="F8574" s="1" t="s">
        <v>202</v>
      </c>
      <c r="G8574" s="1" t="s">
        <v>238</v>
      </c>
      <c r="H8574" s="2">
        <f t="shared" si="266"/>
        <v>43938</v>
      </c>
      <c r="I8574" s="2">
        <f t="shared" si="267"/>
        <v>43937</v>
      </c>
    </row>
    <row r="8575" spans="1:9" x14ac:dyDescent="0.25">
      <c r="A8575">
        <v>16</v>
      </c>
      <c r="B8575">
        <v>4</v>
      </c>
      <c r="C8575">
        <v>2020</v>
      </c>
      <c r="D8575">
        <v>0</v>
      </c>
      <c r="E8575">
        <v>0</v>
      </c>
      <c r="F8575" s="1" t="s">
        <v>202</v>
      </c>
      <c r="G8575" s="1" t="s">
        <v>238</v>
      </c>
      <c r="H8575" s="2">
        <f t="shared" si="266"/>
        <v>43937</v>
      </c>
      <c r="I8575" s="2">
        <f t="shared" si="267"/>
        <v>43936</v>
      </c>
    </row>
    <row r="8576" spans="1:9" x14ac:dyDescent="0.25">
      <c r="A8576">
        <v>15</v>
      </c>
      <c r="B8576">
        <v>4</v>
      </c>
      <c r="C8576">
        <v>2020</v>
      </c>
      <c r="D8576">
        <v>2</v>
      </c>
      <c r="E8576">
        <v>0</v>
      </c>
      <c r="F8576" s="1" t="s">
        <v>202</v>
      </c>
      <c r="G8576" s="1" t="s">
        <v>238</v>
      </c>
      <c r="H8576" s="2">
        <f t="shared" si="266"/>
        <v>43936</v>
      </c>
      <c r="I8576" s="2">
        <f t="shared" si="267"/>
        <v>43935</v>
      </c>
    </row>
    <row r="8577" spans="1:9" x14ac:dyDescent="0.25">
      <c r="A8577">
        <v>14</v>
      </c>
      <c r="B8577">
        <v>4</v>
      </c>
      <c r="C8577">
        <v>2020</v>
      </c>
      <c r="D8577">
        <v>0</v>
      </c>
      <c r="E8577">
        <v>0</v>
      </c>
      <c r="F8577" s="1" t="s">
        <v>202</v>
      </c>
      <c r="G8577" s="1" t="s">
        <v>238</v>
      </c>
      <c r="H8577" s="2">
        <f t="shared" si="266"/>
        <v>43935</v>
      </c>
      <c r="I8577" s="2">
        <f t="shared" si="267"/>
        <v>43934</v>
      </c>
    </row>
    <row r="8578" spans="1:9" x14ac:dyDescent="0.25">
      <c r="A8578">
        <v>13</v>
      </c>
      <c r="B8578">
        <v>4</v>
      </c>
      <c r="C8578">
        <v>2020</v>
      </c>
      <c r="D8578">
        <v>0</v>
      </c>
      <c r="E8578">
        <v>0</v>
      </c>
      <c r="F8578" s="1" t="s">
        <v>202</v>
      </c>
      <c r="G8578" s="1" t="s">
        <v>238</v>
      </c>
      <c r="H8578" s="2">
        <f t="shared" ref="H8578:H8641" si="268">DATE(C8578,B8578,A8578)</f>
        <v>43934</v>
      </c>
      <c r="I8578" s="2">
        <f t="shared" ref="I8578:I8641" si="269">H8578-1</f>
        <v>43933</v>
      </c>
    </row>
    <row r="8579" spans="1:9" x14ac:dyDescent="0.25">
      <c r="A8579">
        <v>12</v>
      </c>
      <c r="B8579">
        <v>4</v>
      </c>
      <c r="C8579">
        <v>2020</v>
      </c>
      <c r="D8579">
        <v>0</v>
      </c>
      <c r="E8579">
        <v>0</v>
      </c>
      <c r="F8579" s="1" t="s">
        <v>202</v>
      </c>
      <c r="G8579" s="1" t="s">
        <v>238</v>
      </c>
      <c r="H8579" s="2">
        <f t="shared" si="268"/>
        <v>43933</v>
      </c>
      <c r="I8579" s="2">
        <f t="shared" si="269"/>
        <v>43932</v>
      </c>
    </row>
    <row r="8580" spans="1:9" x14ac:dyDescent="0.25">
      <c r="A8580">
        <v>11</v>
      </c>
      <c r="B8580">
        <v>4</v>
      </c>
      <c r="C8580">
        <v>2020</v>
      </c>
      <c r="D8580">
        <v>0</v>
      </c>
      <c r="E8580">
        <v>0</v>
      </c>
      <c r="F8580" s="1" t="s">
        <v>202</v>
      </c>
      <c r="G8580" s="1" t="s">
        <v>238</v>
      </c>
      <c r="H8580" s="2">
        <f t="shared" si="268"/>
        <v>43932</v>
      </c>
      <c r="I8580" s="2">
        <f t="shared" si="269"/>
        <v>43931</v>
      </c>
    </row>
    <row r="8581" spans="1:9" x14ac:dyDescent="0.25">
      <c r="A8581">
        <v>10</v>
      </c>
      <c r="B8581">
        <v>4</v>
      </c>
      <c r="C8581">
        <v>2020</v>
      </c>
      <c r="D8581">
        <v>0</v>
      </c>
      <c r="E8581">
        <v>0</v>
      </c>
      <c r="F8581" s="1" t="s">
        <v>202</v>
      </c>
      <c r="G8581" s="1" t="s">
        <v>238</v>
      </c>
      <c r="H8581" s="2">
        <f t="shared" si="268"/>
        <v>43931</v>
      </c>
      <c r="I8581" s="2">
        <f t="shared" si="269"/>
        <v>43930</v>
      </c>
    </row>
    <row r="8582" spans="1:9" x14ac:dyDescent="0.25">
      <c r="A8582">
        <v>9</v>
      </c>
      <c r="B8582">
        <v>4</v>
      </c>
      <c r="C8582">
        <v>2020</v>
      </c>
      <c r="D8582">
        <v>3</v>
      </c>
      <c r="E8582">
        <v>0</v>
      </c>
      <c r="F8582" s="1" t="s">
        <v>202</v>
      </c>
      <c r="G8582" s="1" t="s">
        <v>238</v>
      </c>
      <c r="H8582" s="2">
        <f t="shared" si="268"/>
        <v>43930</v>
      </c>
      <c r="I8582" s="2">
        <f t="shared" si="269"/>
        <v>43929</v>
      </c>
    </row>
    <row r="8583" spans="1:9" x14ac:dyDescent="0.25">
      <c r="A8583">
        <v>8</v>
      </c>
      <c r="B8583">
        <v>4</v>
      </c>
      <c r="C8583">
        <v>2020</v>
      </c>
      <c r="D8583">
        <v>0</v>
      </c>
      <c r="E8583">
        <v>1</v>
      </c>
      <c r="F8583" s="1" t="s">
        <v>202</v>
      </c>
      <c r="G8583" s="1" t="s">
        <v>238</v>
      </c>
      <c r="H8583" s="2">
        <f t="shared" si="268"/>
        <v>43929</v>
      </c>
      <c r="I8583" s="2">
        <f t="shared" si="269"/>
        <v>43928</v>
      </c>
    </row>
    <row r="8584" spans="1:9" x14ac:dyDescent="0.25">
      <c r="A8584">
        <v>7</v>
      </c>
      <c r="B8584">
        <v>4</v>
      </c>
      <c r="C8584">
        <v>2020</v>
      </c>
      <c r="D8584">
        <v>0</v>
      </c>
      <c r="E8584">
        <v>0</v>
      </c>
      <c r="F8584" s="1" t="s">
        <v>202</v>
      </c>
      <c r="G8584" s="1" t="s">
        <v>238</v>
      </c>
      <c r="H8584" s="2">
        <f t="shared" si="268"/>
        <v>43928</v>
      </c>
      <c r="I8584" s="2">
        <f t="shared" si="269"/>
        <v>43927</v>
      </c>
    </row>
    <row r="8585" spans="1:9" x14ac:dyDescent="0.25">
      <c r="A8585">
        <v>6</v>
      </c>
      <c r="B8585">
        <v>4</v>
      </c>
      <c r="C8585">
        <v>2020</v>
      </c>
      <c r="D8585">
        <v>0</v>
      </c>
      <c r="E8585">
        <v>0</v>
      </c>
      <c r="F8585" s="1" t="s">
        <v>202</v>
      </c>
      <c r="G8585" s="1" t="s">
        <v>238</v>
      </c>
      <c r="H8585" s="2">
        <f t="shared" si="268"/>
        <v>43927</v>
      </c>
      <c r="I8585" s="2">
        <f t="shared" si="269"/>
        <v>43926</v>
      </c>
    </row>
    <row r="8586" spans="1:9" x14ac:dyDescent="0.25">
      <c r="A8586">
        <v>5</v>
      </c>
      <c r="B8586">
        <v>4</v>
      </c>
      <c r="C8586">
        <v>2020</v>
      </c>
      <c r="D8586">
        <v>0</v>
      </c>
      <c r="E8586">
        <v>0</v>
      </c>
      <c r="F8586" s="1" t="s">
        <v>202</v>
      </c>
      <c r="G8586" s="1" t="s">
        <v>238</v>
      </c>
      <c r="H8586" s="2">
        <f t="shared" si="268"/>
        <v>43926</v>
      </c>
      <c r="I8586" s="2">
        <f t="shared" si="269"/>
        <v>43925</v>
      </c>
    </row>
    <row r="8587" spans="1:9" x14ac:dyDescent="0.25">
      <c r="A8587">
        <v>4</v>
      </c>
      <c r="B8587">
        <v>4</v>
      </c>
      <c r="C8587">
        <v>2020</v>
      </c>
      <c r="D8587">
        <v>0</v>
      </c>
      <c r="E8587">
        <v>0</v>
      </c>
      <c r="F8587" s="1" t="s">
        <v>202</v>
      </c>
      <c r="G8587" s="1" t="s">
        <v>238</v>
      </c>
      <c r="H8587" s="2">
        <f t="shared" si="268"/>
        <v>43925</v>
      </c>
      <c r="I8587" s="2">
        <f t="shared" si="269"/>
        <v>43924</v>
      </c>
    </row>
    <row r="8588" spans="1:9" x14ac:dyDescent="0.25">
      <c r="A8588">
        <v>3</v>
      </c>
      <c r="B8588">
        <v>4</v>
      </c>
      <c r="C8588">
        <v>2020</v>
      </c>
      <c r="D8588">
        <v>2</v>
      </c>
      <c r="E8588">
        <v>0</v>
      </c>
      <c r="F8588" s="1" t="s">
        <v>202</v>
      </c>
      <c r="G8588" s="1" t="s">
        <v>238</v>
      </c>
      <c r="H8588" s="2">
        <f t="shared" si="268"/>
        <v>43924</v>
      </c>
      <c r="I8588" s="2">
        <f t="shared" si="269"/>
        <v>43923</v>
      </c>
    </row>
    <row r="8589" spans="1:9" x14ac:dyDescent="0.25">
      <c r="A8589">
        <v>2</v>
      </c>
      <c r="B8589">
        <v>4</v>
      </c>
      <c r="C8589">
        <v>2020</v>
      </c>
      <c r="D8589">
        <v>0</v>
      </c>
      <c r="E8589">
        <v>1</v>
      </c>
      <c r="F8589" s="1" t="s">
        <v>202</v>
      </c>
      <c r="G8589" s="1" t="s">
        <v>238</v>
      </c>
      <c r="H8589" s="2">
        <f t="shared" si="268"/>
        <v>43923</v>
      </c>
      <c r="I8589" s="2">
        <f t="shared" si="269"/>
        <v>43922</v>
      </c>
    </row>
    <row r="8590" spans="1:9" x14ac:dyDescent="0.25">
      <c r="A8590">
        <v>1</v>
      </c>
      <c r="B8590">
        <v>4</v>
      </c>
      <c r="C8590">
        <v>2020</v>
      </c>
      <c r="D8590">
        <v>4</v>
      </c>
      <c r="E8590">
        <v>0</v>
      </c>
      <c r="F8590" s="1" t="s">
        <v>202</v>
      </c>
      <c r="G8590" s="1" t="s">
        <v>238</v>
      </c>
      <c r="H8590" s="2">
        <f t="shared" si="268"/>
        <v>43922</v>
      </c>
      <c r="I8590" s="2">
        <f t="shared" si="269"/>
        <v>43921</v>
      </c>
    </row>
    <row r="8591" spans="1:9" x14ac:dyDescent="0.25">
      <c r="A8591">
        <v>31</v>
      </c>
      <c r="B8591">
        <v>3</v>
      </c>
      <c r="C8591">
        <v>2020</v>
      </c>
      <c r="D8591">
        <v>2</v>
      </c>
      <c r="E8591">
        <v>0</v>
      </c>
      <c r="F8591" s="1" t="s">
        <v>202</v>
      </c>
      <c r="G8591" s="1" t="s">
        <v>238</v>
      </c>
      <c r="H8591" s="2">
        <f t="shared" si="268"/>
        <v>43921</v>
      </c>
      <c r="I8591" s="2">
        <f t="shared" si="269"/>
        <v>43920</v>
      </c>
    </row>
    <row r="8592" spans="1:9" x14ac:dyDescent="0.25">
      <c r="A8592">
        <v>22</v>
      </c>
      <c r="B8592">
        <v>4</v>
      </c>
      <c r="C8592">
        <v>2020</v>
      </c>
      <c r="D8592">
        <v>53</v>
      </c>
      <c r="E8592">
        <v>9</v>
      </c>
      <c r="F8592" s="1" t="s">
        <v>141</v>
      </c>
      <c r="G8592" s="1" t="s">
        <v>235</v>
      </c>
      <c r="H8592" s="2">
        <f t="shared" si="268"/>
        <v>43943</v>
      </c>
      <c r="I8592" s="2">
        <f t="shared" si="269"/>
        <v>43942</v>
      </c>
    </row>
    <row r="8593" spans="1:9" x14ac:dyDescent="0.25">
      <c r="A8593">
        <v>21</v>
      </c>
      <c r="B8593">
        <v>4</v>
      </c>
      <c r="C8593">
        <v>2020</v>
      </c>
      <c r="D8593">
        <v>45</v>
      </c>
      <c r="E8593">
        <v>0</v>
      </c>
      <c r="F8593" s="1" t="s">
        <v>141</v>
      </c>
      <c r="G8593" s="1" t="s">
        <v>235</v>
      </c>
      <c r="H8593" s="2">
        <f t="shared" si="268"/>
        <v>43942</v>
      </c>
      <c r="I8593" s="2">
        <f t="shared" si="269"/>
        <v>43941</v>
      </c>
    </row>
    <row r="8594" spans="1:9" x14ac:dyDescent="0.25">
      <c r="A8594">
        <v>20</v>
      </c>
      <c r="B8594">
        <v>4</v>
      </c>
      <c r="C8594">
        <v>2020</v>
      </c>
      <c r="D8594">
        <v>84</v>
      </c>
      <c r="E8594">
        <v>6</v>
      </c>
      <c r="F8594" s="1" t="s">
        <v>141</v>
      </c>
      <c r="G8594" s="1" t="s">
        <v>235</v>
      </c>
      <c r="H8594" s="2">
        <f t="shared" si="268"/>
        <v>43941</v>
      </c>
      <c r="I8594" s="2">
        <f t="shared" si="269"/>
        <v>43940</v>
      </c>
    </row>
    <row r="8595" spans="1:9" x14ac:dyDescent="0.25">
      <c r="A8595">
        <v>19</v>
      </c>
      <c r="B8595">
        <v>4</v>
      </c>
      <c r="C8595">
        <v>2020</v>
      </c>
      <c r="D8595">
        <v>193</v>
      </c>
      <c r="E8595">
        <v>12</v>
      </c>
      <c r="F8595" s="1" t="s">
        <v>141</v>
      </c>
      <c r="G8595" s="1" t="s">
        <v>235</v>
      </c>
      <c r="H8595" s="2">
        <f t="shared" si="268"/>
        <v>43940</v>
      </c>
      <c r="I8595" s="2">
        <f t="shared" si="269"/>
        <v>43939</v>
      </c>
    </row>
    <row r="8596" spans="1:9" x14ac:dyDescent="0.25">
      <c r="A8596">
        <v>18</v>
      </c>
      <c r="B8596">
        <v>4</v>
      </c>
      <c r="C8596">
        <v>2020</v>
      </c>
      <c r="D8596">
        <v>0</v>
      </c>
      <c r="E8596">
        <v>0</v>
      </c>
      <c r="F8596" s="1" t="s">
        <v>141</v>
      </c>
      <c r="G8596" s="1" t="s">
        <v>235</v>
      </c>
      <c r="H8596" s="2">
        <f t="shared" si="268"/>
        <v>43939</v>
      </c>
      <c r="I8596" s="2">
        <f t="shared" si="269"/>
        <v>43938</v>
      </c>
    </row>
    <row r="8597" spans="1:9" x14ac:dyDescent="0.25">
      <c r="A8597">
        <v>17</v>
      </c>
      <c r="B8597">
        <v>4</v>
      </c>
      <c r="C8597">
        <v>2020</v>
      </c>
      <c r="D8597">
        <v>114</v>
      </c>
      <c r="E8597">
        <v>6</v>
      </c>
      <c r="F8597" s="1" t="s">
        <v>141</v>
      </c>
      <c r="G8597" s="1" t="s">
        <v>235</v>
      </c>
      <c r="H8597" s="2">
        <f t="shared" si="268"/>
        <v>43938</v>
      </c>
      <c r="I8597" s="2">
        <f t="shared" si="269"/>
        <v>43937</v>
      </c>
    </row>
    <row r="8598" spans="1:9" x14ac:dyDescent="0.25">
      <c r="A8598">
        <v>16</v>
      </c>
      <c r="B8598">
        <v>4</v>
      </c>
      <c r="C8598">
        <v>2020</v>
      </c>
      <c r="D8598">
        <v>111</v>
      </c>
      <c r="E8598">
        <v>3</v>
      </c>
      <c r="F8598" s="1" t="s">
        <v>141</v>
      </c>
      <c r="G8598" s="1" t="s">
        <v>235</v>
      </c>
      <c r="H8598" s="2">
        <f t="shared" si="268"/>
        <v>43937</v>
      </c>
      <c r="I8598" s="2">
        <f t="shared" si="269"/>
        <v>43936</v>
      </c>
    </row>
    <row r="8599" spans="1:9" x14ac:dyDescent="0.25">
      <c r="A8599">
        <v>15</v>
      </c>
      <c r="B8599">
        <v>4</v>
      </c>
      <c r="C8599">
        <v>2020</v>
      </c>
      <c r="D8599">
        <v>78</v>
      </c>
      <c r="E8599">
        <v>13</v>
      </c>
      <c r="F8599" s="1" t="s">
        <v>141</v>
      </c>
      <c r="G8599" s="1" t="s">
        <v>235</v>
      </c>
      <c r="H8599" s="2">
        <f t="shared" si="268"/>
        <v>43936</v>
      </c>
      <c r="I8599" s="2">
        <f t="shared" si="269"/>
        <v>43935</v>
      </c>
    </row>
    <row r="8600" spans="1:9" x14ac:dyDescent="0.25">
      <c r="A8600">
        <v>14</v>
      </c>
      <c r="B8600">
        <v>4</v>
      </c>
      <c r="C8600">
        <v>2020</v>
      </c>
      <c r="D8600">
        <v>73</v>
      </c>
      <c r="E8600">
        <v>11</v>
      </c>
      <c r="F8600" s="1" t="s">
        <v>141</v>
      </c>
      <c r="G8600" s="1" t="s">
        <v>235</v>
      </c>
      <c r="H8600" s="2">
        <f t="shared" si="268"/>
        <v>43935</v>
      </c>
      <c r="I8600" s="2">
        <f t="shared" si="269"/>
        <v>43934</v>
      </c>
    </row>
    <row r="8601" spans="1:9" x14ac:dyDescent="0.25">
      <c r="A8601">
        <v>13</v>
      </c>
      <c r="B8601">
        <v>4</v>
      </c>
      <c r="C8601">
        <v>2020</v>
      </c>
      <c r="D8601">
        <v>95</v>
      </c>
      <c r="E8601">
        <v>5</v>
      </c>
      <c r="F8601" s="1" t="s">
        <v>141</v>
      </c>
      <c r="G8601" s="1" t="s">
        <v>235</v>
      </c>
      <c r="H8601" s="2">
        <f t="shared" si="268"/>
        <v>43934</v>
      </c>
      <c r="I8601" s="2">
        <f t="shared" si="269"/>
        <v>43933</v>
      </c>
    </row>
    <row r="8602" spans="1:9" x14ac:dyDescent="0.25">
      <c r="A8602">
        <v>12</v>
      </c>
      <c r="B8602">
        <v>4</v>
      </c>
      <c r="C8602">
        <v>2020</v>
      </c>
      <c r="D8602">
        <v>76</v>
      </c>
      <c r="E8602">
        <v>6</v>
      </c>
      <c r="F8602" s="1" t="s">
        <v>141</v>
      </c>
      <c r="G8602" s="1" t="s">
        <v>235</v>
      </c>
      <c r="H8602" s="2">
        <f t="shared" si="268"/>
        <v>43933</v>
      </c>
      <c r="I8602" s="2">
        <f t="shared" si="269"/>
        <v>43932</v>
      </c>
    </row>
    <row r="8603" spans="1:9" x14ac:dyDescent="0.25">
      <c r="A8603">
        <v>11</v>
      </c>
      <c r="B8603">
        <v>4</v>
      </c>
      <c r="C8603">
        <v>2020</v>
      </c>
      <c r="D8603">
        <v>84</v>
      </c>
      <c r="E8603">
        <v>4</v>
      </c>
      <c r="F8603" s="1" t="s">
        <v>141</v>
      </c>
      <c r="G8603" s="1" t="s">
        <v>235</v>
      </c>
      <c r="H8603" s="2">
        <f t="shared" si="268"/>
        <v>43932</v>
      </c>
      <c r="I8603" s="2">
        <f t="shared" si="269"/>
        <v>43931</v>
      </c>
    </row>
    <row r="8604" spans="1:9" x14ac:dyDescent="0.25">
      <c r="A8604">
        <v>10</v>
      </c>
      <c r="B8604">
        <v>4</v>
      </c>
      <c r="C8604">
        <v>2020</v>
      </c>
      <c r="D8604">
        <v>150</v>
      </c>
      <c r="E8604">
        <v>8</v>
      </c>
      <c r="F8604" s="1" t="s">
        <v>141</v>
      </c>
      <c r="G8604" s="1" t="s">
        <v>235</v>
      </c>
      <c r="H8604" s="2">
        <f t="shared" si="268"/>
        <v>43931</v>
      </c>
      <c r="I8604" s="2">
        <f t="shared" si="269"/>
        <v>43930</v>
      </c>
    </row>
    <row r="8605" spans="1:9" x14ac:dyDescent="0.25">
      <c r="A8605">
        <v>9</v>
      </c>
      <c r="B8605">
        <v>4</v>
      </c>
      <c r="C8605">
        <v>2020</v>
      </c>
      <c r="D8605">
        <v>147</v>
      </c>
      <c r="E8605">
        <v>11</v>
      </c>
      <c r="F8605" s="1" t="s">
        <v>141</v>
      </c>
      <c r="G8605" s="1" t="s">
        <v>235</v>
      </c>
      <c r="H8605" s="2">
        <f t="shared" si="268"/>
        <v>43930</v>
      </c>
      <c r="I8605" s="2">
        <f t="shared" si="269"/>
        <v>43929</v>
      </c>
    </row>
    <row r="8606" spans="1:9" x14ac:dyDescent="0.25">
      <c r="A8606">
        <v>8</v>
      </c>
      <c r="B8606">
        <v>4</v>
      </c>
      <c r="C8606">
        <v>2020</v>
      </c>
      <c r="D8606">
        <v>108</v>
      </c>
      <c r="E8606">
        <v>10</v>
      </c>
      <c r="F8606" s="1" t="s">
        <v>141</v>
      </c>
      <c r="G8606" s="1" t="s">
        <v>235</v>
      </c>
      <c r="H8606" s="2">
        <f t="shared" si="268"/>
        <v>43929</v>
      </c>
      <c r="I8606" s="2">
        <f t="shared" si="269"/>
        <v>43928</v>
      </c>
    </row>
    <row r="8607" spans="1:9" x14ac:dyDescent="0.25">
      <c r="A8607">
        <v>7</v>
      </c>
      <c r="B8607">
        <v>4</v>
      </c>
      <c r="C8607">
        <v>2020</v>
      </c>
      <c r="D8607">
        <v>115</v>
      </c>
      <c r="E8607">
        <v>1</v>
      </c>
      <c r="F8607" s="1" t="s">
        <v>141</v>
      </c>
      <c r="G8607" s="1" t="s">
        <v>235</v>
      </c>
      <c r="H8607" s="2">
        <f t="shared" si="268"/>
        <v>43928</v>
      </c>
      <c r="I8607" s="2">
        <f t="shared" si="269"/>
        <v>43927</v>
      </c>
    </row>
    <row r="8608" spans="1:9" x14ac:dyDescent="0.25">
      <c r="A8608">
        <v>6</v>
      </c>
      <c r="B8608">
        <v>4</v>
      </c>
      <c r="C8608">
        <v>2020</v>
      </c>
      <c r="D8608">
        <v>130</v>
      </c>
      <c r="E8608">
        <v>8</v>
      </c>
      <c r="F8608" s="1" t="s">
        <v>141</v>
      </c>
      <c r="G8608" s="1" t="s">
        <v>235</v>
      </c>
      <c r="H8608" s="2">
        <f t="shared" si="268"/>
        <v>43927</v>
      </c>
      <c r="I8608" s="2">
        <f t="shared" si="269"/>
        <v>43926</v>
      </c>
    </row>
    <row r="8609" spans="1:9" x14ac:dyDescent="0.25">
      <c r="A8609">
        <v>5</v>
      </c>
      <c r="B8609">
        <v>4</v>
      </c>
      <c r="C8609">
        <v>2020</v>
      </c>
      <c r="D8609">
        <v>302</v>
      </c>
      <c r="E8609">
        <v>6</v>
      </c>
      <c r="F8609" s="1" t="s">
        <v>141</v>
      </c>
      <c r="G8609" s="1" t="s">
        <v>235</v>
      </c>
      <c r="H8609" s="2">
        <f t="shared" si="268"/>
        <v>43926</v>
      </c>
      <c r="I8609" s="2">
        <f t="shared" si="269"/>
        <v>43925</v>
      </c>
    </row>
    <row r="8610" spans="1:9" x14ac:dyDescent="0.25">
      <c r="A8610">
        <v>4</v>
      </c>
      <c r="B8610">
        <v>4</v>
      </c>
      <c r="C8610">
        <v>2020</v>
      </c>
      <c r="D8610">
        <v>273</v>
      </c>
      <c r="E8610">
        <v>2</v>
      </c>
      <c r="F8610" s="1" t="s">
        <v>141</v>
      </c>
      <c r="G8610" s="1" t="s">
        <v>235</v>
      </c>
      <c r="H8610" s="2">
        <f t="shared" si="268"/>
        <v>43925</v>
      </c>
      <c r="I8610" s="2">
        <f t="shared" si="269"/>
        <v>43924</v>
      </c>
    </row>
    <row r="8611" spans="1:9" x14ac:dyDescent="0.25">
      <c r="A8611">
        <v>3</v>
      </c>
      <c r="B8611">
        <v>4</v>
      </c>
      <c r="C8611">
        <v>2020</v>
      </c>
      <c r="D8611">
        <v>270</v>
      </c>
      <c r="E8611">
        <v>10</v>
      </c>
      <c r="F8611" s="1" t="s">
        <v>141</v>
      </c>
      <c r="G8611" s="1" t="s">
        <v>235</v>
      </c>
      <c r="H8611" s="2">
        <f t="shared" si="268"/>
        <v>43924</v>
      </c>
      <c r="I8611" s="2">
        <f t="shared" si="269"/>
        <v>43923</v>
      </c>
    </row>
    <row r="8612" spans="1:9" x14ac:dyDescent="0.25">
      <c r="A8612">
        <v>2</v>
      </c>
      <c r="B8612">
        <v>4</v>
      </c>
      <c r="C8612">
        <v>2020</v>
      </c>
      <c r="D8612">
        <v>218</v>
      </c>
      <c r="E8612">
        <v>4</v>
      </c>
      <c r="F8612" s="1" t="s">
        <v>141</v>
      </c>
      <c r="G8612" s="1" t="s">
        <v>235</v>
      </c>
      <c r="H8612" s="2">
        <f t="shared" si="268"/>
        <v>43923</v>
      </c>
      <c r="I8612" s="2">
        <f t="shared" si="269"/>
        <v>43922</v>
      </c>
    </row>
    <row r="8613" spans="1:9" x14ac:dyDescent="0.25">
      <c r="A8613">
        <v>1</v>
      </c>
      <c r="B8613">
        <v>4</v>
      </c>
      <c r="C8613">
        <v>2020</v>
      </c>
      <c r="D8613">
        <v>221</v>
      </c>
      <c r="E8613">
        <v>2</v>
      </c>
      <c r="F8613" s="1" t="s">
        <v>141</v>
      </c>
      <c r="G8613" s="1" t="s">
        <v>235</v>
      </c>
      <c r="H8613" s="2">
        <f t="shared" si="268"/>
        <v>43922</v>
      </c>
      <c r="I8613" s="2">
        <f t="shared" si="269"/>
        <v>43921</v>
      </c>
    </row>
    <row r="8614" spans="1:9" x14ac:dyDescent="0.25">
      <c r="A8614">
        <v>31</v>
      </c>
      <c r="B8614">
        <v>3</v>
      </c>
      <c r="C8614">
        <v>2020</v>
      </c>
      <c r="D8614">
        <v>124</v>
      </c>
      <c r="E8614">
        <v>4</v>
      </c>
      <c r="F8614" s="1" t="s">
        <v>141</v>
      </c>
      <c r="G8614" s="1" t="s">
        <v>235</v>
      </c>
      <c r="H8614" s="2">
        <f t="shared" si="268"/>
        <v>43921</v>
      </c>
      <c r="I8614" s="2">
        <f t="shared" si="269"/>
        <v>43920</v>
      </c>
    </row>
    <row r="8615" spans="1:9" x14ac:dyDescent="0.25">
      <c r="A8615">
        <v>30</v>
      </c>
      <c r="B8615">
        <v>3</v>
      </c>
      <c r="C8615">
        <v>2020</v>
      </c>
      <c r="D8615">
        <v>257</v>
      </c>
      <c r="E8615">
        <v>2</v>
      </c>
      <c r="F8615" s="1" t="s">
        <v>141</v>
      </c>
      <c r="G8615" s="1" t="s">
        <v>235</v>
      </c>
      <c r="H8615" s="2">
        <f t="shared" si="268"/>
        <v>43920</v>
      </c>
      <c r="I8615" s="2">
        <f t="shared" si="269"/>
        <v>43919</v>
      </c>
    </row>
    <row r="8616" spans="1:9" x14ac:dyDescent="0.25">
      <c r="A8616">
        <v>29</v>
      </c>
      <c r="B8616">
        <v>3</v>
      </c>
      <c r="C8616">
        <v>2020</v>
      </c>
      <c r="D8616">
        <v>264</v>
      </c>
      <c r="E8616">
        <v>4</v>
      </c>
      <c r="F8616" s="1" t="s">
        <v>141</v>
      </c>
      <c r="G8616" s="1" t="s">
        <v>235</v>
      </c>
      <c r="H8616" s="2">
        <f t="shared" si="268"/>
        <v>43919</v>
      </c>
      <c r="I8616" s="2">
        <f t="shared" si="269"/>
        <v>43918</v>
      </c>
    </row>
    <row r="8617" spans="1:9" x14ac:dyDescent="0.25">
      <c r="A8617">
        <v>28</v>
      </c>
      <c r="B8617">
        <v>3</v>
      </c>
      <c r="C8617">
        <v>2020</v>
      </c>
      <c r="D8617">
        <v>425</v>
      </c>
      <c r="E8617">
        <v>2</v>
      </c>
      <c r="F8617" s="1" t="s">
        <v>141</v>
      </c>
      <c r="G8617" s="1" t="s">
        <v>235</v>
      </c>
      <c r="H8617" s="2">
        <f t="shared" si="268"/>
        <v>43918</v>
      </c>
      <c r="I8617" s="2">
        <f t="shared" si="269"/>
        <v>43917</v>
      </c>
    </row>
    <row r="8618" spans="1:9" x14ac:dyDescent="0.25">
      <c r="A8618">
        <v>27</v>
      </c>
      <c r="B8618">
        <v>3</v>
      </c>
      <c r="C8618">
        <v>2020</v>
      </c>
      <c r="D8618">
        <v>240</v>
      </c>
      <c r="E8618">
        <v>2</v>
      </c>
      <c r="F8618" s="1" t="s">
        <v>141</v>
      </c>
      <c r="G8618" s="1" t="s">
        <v>235</v>
      </c>
      <c r="H8618" s="2">
        <f t="shared" si="268"/>
        <v>43917</v>
      </c>
      <c r="I8618" s="2">
        <f t="shared" si="269"/>
        <v>43916</v>
      </c>
    </row>
    <row r="8619" spans="1:9" x14ac:dyDescent="0.25">
      <c r="A8619">
        <v>26</v>
      </c>
      <c r="B8619">
        <v>3</v>
      </c>
      <c r="C8619">
        <v>2020</v>
      </c>
      <c r="D8619">
        <v>350</v>
      </c>
      <c r="E8619">
        <v>2</v>
      </c>
      <c r="F8619" s="1" t="s">
        <v>141</v>
      </c>
      <c r="G8619" s="1" t="s">
        <v>235</v>
      </c>
      <c r="H8619" s="2">
        <f t="shared" si="268"/>
        <v>43916</v>
      </c>
      <c r="I8619" s="2">
        <f t="shared" si="269"/>
        <v>43915</v>
      </c>
    </row>
    <row r="8620" spans="1:9" x14ac:dyDescent="0.25">
      <c r="A8620">
        <v>25</v>
      </c>
      <c r="B8620">
        <v>3</v>
      </c>
      <c r="C8620">
        <v>2020</v>
      </c>
      <c r="D8620">
        <v>195</v>
      </c>
      <c r="E8620">
        <v>2</v>
      </c>
      <c r="F8620" s="1" t="s">
        <v>141</v>
      </c>
      <c r="G8620" s="1" t="s">
        <v>235</v>
      </c>
      <c r="H8620" s="2">
        <f t="shared" si="268"/>
        <v>43915</v>
      </c>
      <c r="I8620" s="2">
        <f t="shared" si="269"/>
        <v>43914</v>
      </c>
    </row>
    <row r="8621" spans="1:9" x14ac:dyDescent="0.25">
      <c r="A8621">
        <v>24</v>
      </c>
      <c r="B8621">
        <v>3</v>
      </c>
      <c r="C8621">
        <v>2020</v>
      </c>
      <c r="D8621">
        <v>239</v>
      </c>
      <c r="E8621">
        <v>1</v>
      </c>
      <c r="F8621" s="1" t="s">
        <v>141</v>
      </c>
      <c r="G8621" s="1" t="s">
        <v>235</v>
      </c>
      <c r="H8621" s="2">
        <f t="shared" si="268"/>
        <v>43914</v>
      </c>
      <c r="I8621" s="2">
        <f t="shared" si="269"/>
        <v>43913</v>
      </c>
    </row>
    <row r="8622" spans="1:9" x14ac:dyDescent="0.25">
      <c r="A8622">
        <v>23</v>
      </c>
      <c r="B8622">
        <v>3</v>
      </c>
      <c r="C8622">
        <v>2020</v>
      </c>
      <c r="D8622">
        <v>206</v>
      </c>
      <c r="E8622">
        <v>0</v>
      </c>
      <c r="F8622" s="1" t="s">
        <v>141</v>
      </c>
      <c r="G8622" s="1" t="s">
        <v>235</v>
      </c>
      <c r="H8622" s="2">
        <f t="shared" si="268"/>
        <v>43913</v>
      </c>
      <c r="I8622" s="2">
        <f t="shared" si="269"/>
        <v>43912</v>
      </c>
    </row>
    <row r="8623" spans="1:9" x14ac:dyDescent="0.25">
      <c r="A8623">
        <v>22</v>
      </c>
      <c r="B8623">
        <v>3</v>
      </c>
      <c r="C8623">
        <v>2020</v>
      </c>
      <c r="D8623">
        <v>184</v>
      </c>
      <c r="E8623">
        <v>0</v>
      </c>
      <c r="F8623" s="1" t="s">
        <v>141</v>
      </c>
      <c r="G8623" s="1" t="s">
        <v>235</v>
      </c>
      <c r="H8623" s="2">
        <f t="shared" si="268"/>
        <v>43912</v>
      </c>
      <c r="I8623" s="2">
        <f t="shared" si="269"/>
        <v>43911</v>
      </c>
    </row>
    <row r="8624" spans="1:9" x14ac:dyDescent="0.25">
      <c r="A8624">
        <v>21</v>
      </c>
      <c r="B8624">
        <v>3</v>
      </c>
      <c r="C8624">
        <v>2020</v>
      </c>
      <c r="D8624">
        <v>190</v>
      </c>
      <c r="E8624">
        <v>1</v>
      </c>
      <c r="F8624" s="1" t="s">
        <v>141</v>
      </c>
      <c r="G8624" s="1" t="s">
        <v>235</v>
      </c>
      <c r="H8624" s="2">
        <f t="shared" si="268"/>
        <v>43911</v>
      </c>
      <c r="I8624" s="2">
        <f t="shared" si="269"/>
        <v>43910</v>
      </c>
    </row>
    <row r="8625" spans="1:9" x14ac:dyDescent="0.25">
      <c r="A8625">
        <v>20</v>
      </c>
      <c r="B8625">
        <v>3</v>
      </c>
      <c r="C8625">
        <v>2020</v>
      </c>
      <c r="D8625">
        <v>129</v>
      </c>
      <c r="E8625">
        <v>3</v>
      </c>
      <c r="F8625" s="1" t="s">
        <v>141</v>
      </c>
      <c r="G8625" s="1" t="s">
        <v>235</v>
      </c>
      <c r="H8625" s="2">
        <f t="shared" si="268"/>
        <v>43910</v>
      </c>
      <c r="I8625" s="2">
        <f t="shared" si="269"/>
        <v>43909</v>
      </c>
    </row>
    <row r="8626" spans="1:9" x14ac:dyDescent="0.25">
      <c r="A8626">
        <v>19</v>
      </c>
      <c r="B8626">
        <v>3</v>
      </c>
      <c r="C8626">
        <v>2020</v>
      </c>
      <c r="D8626">
        <v>115</v>
      </c>
      <c r="E8626">
        <v>0</v>
      </c>
      <c r="F8626" s="1" t="s">
        <v>141</v>
      </c>
      <c r="G8626" s="1" t="s">
        <v>235</v>
      </c>
      <c r="H8626" s="2">
        <f t="shared" si="268"/>
        <v>43909</v>
      </c>
      <c r="I8626" s="2">
        <f t="shared" si="269"/>
        <v>43908</v>
      </c>
    </row>
    <row r="8627" spans="1:9" x14ac:dyDescent="0.25">
      <c r="A8627">
        <v>18</v>
      </c>
      <c r="B8627">
        <v>3</v>
      </c>
      <c r="C8627">
        <v>2020</v>
      </c>
      <c r="D8627">
        <v>139</v>
      </c>
      <c r="E8627">
        <v>0</v>
      </c>
      <c r="F8627" s="1" t="s">
        <v>141</v>
      </c>
      <c r="G8627" s="1" t="s">
        <v>235</v>
      </c>
      <c r="H8627" s="2">
        <f t="shared" si="268"/>
        <v>43908</v>
      </c>
      <c r="I8627" s="2">
        <f t="shared" si="269"/>
        <v>43907</v>
      </c>
    </row>
    <row r="8628" spans="1:9" x14ac:dyDescent="0.25">
      <c r="A8628">
        <v>17</v>
      </c>
      <c r="B8628">
        <v>3</v>
      </c>
      <c r="C8628">
        <v>2020</v>
      </c>
      <c r="D8628">
        <v>92</v>
      </c>
      <c r="E8628">
        <v>2</v>
      </c>
      <c r="F8628" s="1" t="s">
        <v>141</v>
      </c>
      <c r="G8628" s="1" t="s">
        <v>235</v>
      </c>
      <c r="H8628" s="2">
        <f t="shared" si="268"/>
        <v>43907</v>
      </c>
      <c r="I8628" s="2">
        <f t="shared" si="269"/>
        <v>43906</v>
      </c>
    </row>
    <row r="8629" spans="1:9" x14ac:dyDescent="0.25">
      <c r="A8629">
        <v>16</v>
      </c>
      <c r="B8629">
        <v>3</v>
      </c>
      <c r="C8629">
        <v>2020</v>
      </c>
      <c r="D8629">
        <v>170</v>
      </c>
      <c r="E8629">
        <v>0</v>
      </c>
      <c r="F8629" s="1" t="s">
        <v>141</v>
      </c>
      <c r="G8629" s="1" t="s">
        <v>235</v>
      </c>
      <c r="H8629" s="2">
        <f t="shared" si="268"/>
        <v>43906</v>
      </c>
      <c r="I8629" s="2">
        <f t="shared" si="269"/>
        <v>43905</v>
      </c>
    </row>
    <row r="8630" spans="1:9" x14ac:dyDescent="0.25">
      <c r="A8630">
        <v>15</v>
      </c>
      <c r="B8630">
        <v>3</v>
      </c>
      <c r="C8630">
        <v>2020</v>
      </c>
      <c r="D8630">
        <v>286</v>
      </c>
      <c r="E8630">
        <v>0</v>
      </c>
      <c r="F8630" s="1" t="s">
        <v>141</v>
      </c>
      <c r="G8630" s="1" t="s">
        <v>235</v>
      </c>
      <c r="H8630" s="2">
        <f t="shared" si="268"/>
        <v>43905</v>
      </c>
      <c r="I8630" s="2">
        <f t="shared" si="269"/>
        <v>43904</v>
      </c>
    </row>
    <row r="8631" spans="1:9" x14ac:dyDescent="0.25">
      <c r="A8631">
        <v>14</v>
      </c>
      <c r="B8631">
        <v>3</v>
      </c>
      <c r="C8631">
        <v>2020</v>
      </c>
      <c r="D8631">
        <v>0</v>
      </c>
      <c r="E8631">
        <v>0</v>
      </c>
      <c r="F8631" s="1" t="s">
        <v>141</v>
      </c>
      <c r="G8631" s="1" t="s">
        <v>235</v>
      </c>
      <c r="H8631" s="2">
        <f t="shared" si="268"/>
        <v>43904</v>
      </c>
      <c r="I8631" s="2">
        <f t="shared" si="269"/>
        <v>43903</v>
      </c>
    </row>
    <row r="8632" spans="1:9" x14ac:dyDescent="0.25">
      <c r="A8632">
        <v>13</v>
      </c>
      <c r="B8632">
        <v>3</v>
      </c>
      <c r="C8632">
        <v>2020</v>
      </c>
      <c r="D8632">
        <v>132</v>
      </c>
      <c r="E8632">
        <v>1</v>
      </c>
      <c r="F8632" s="1" t="s">
        <v>141</v>
      </c>
      <c r="G8632" s="1" t="s">
        <v>235</v>
      </c>
      <c r="H8632" s="2">
        <f t="shared" si="268"/>
        <v>43903</v>
      </c>
      <c r="I8632" s="2">
        <f t="shared" si="269"/>
        <v>43902</v>
      </c>
    </row>
    <row r="8633" spans="1:9" x14ac:dyDescent="0.25">
      <c r="A8633">
        <v>12</v>
      </c>
      <c r="B8633">
        <v>3</v>
      </c>
      <c r="C8633">
        <v>2020</v>
      </c>
      <c r="D8633">
        <v>212</v>
      </c>
      <c r="E8633">
        <v>0</v>
      </c>
      <c r="F8633" s="1" t="s">
        <v>141</v>
      </c>
      <c r="G8633" s="1" t="s">
        <v>235</v>
      </c>
      <c r="H8633" s="2">
        <f t="shared" si="268"/>
        <v>43902</v>
      </c>
      <c r="I8633" s="2">
        <f t="shared" si="269"/>
        <v>43901</v>
      </c>
    </row>
    <row r="8634" spans="1:9" x14ac:dyDescent="0.25">
      <c r="A8634">
        <v>11</v>
      </c>
      <c r="B8634">
        <v>3</v>
      </c>
      <c r="C8634">
        <v>2020</v>
      </c>
      <c r="D8634">
        <v>85</v>
      </c>
      <c r="E8634">
        <v>0</v>
      </c>
      <c r="F8634" s="1" t="s">
        <v>141</v>
      </c>
      <c r="G8634" s="1" t="s">
        <v>235</v>
      </c>
      <c r="H8634" s="2">
        <f t="shared" si="268"/>
        <v>43901</v>
      </c>
      <c r="I8634" s="2">
        <f t="shared" si="269"/>
        <v>43900</v>
      </c>
    </row>
    <row r="8635" spans="1:9" x14ac:dyDescent="0.25">
      <c r="A8635">
        <v>10</v>
      </c>
      <c r="B8635">
        <v>3</v>
      </c>
      <c r="C8635">
        <v>2020</v>
      </c>
      <c r="D8635">
        <v>23</v>
      </c>
      <c r="E8635">
        <v>0</v>
      </c>
      <c r="F8635" s="1" t="s">
        <v>141</v>
      </c>
      <c r="G8635" s="1" t="s">
        <v>235</v>
      </c>
      <c r="H8635" s="2">
        <f t="shared" si="268"/>
        <v>43900</v>
      </c>
      <c r="I8635" s="2">
        <f t="shared" si="269"/>
        <v>43899</v>
      </c>
    </row>
    <row r="8636" spans="1:9" x14ac:dyDescent="0.25">
      <c r="A8636">
        <v>9</v>
      </c>
      <c r="B8636">
        <v>3</v>
      </c>
      <c r="C8636">
        <v>2020</v>
      </c>
      <c r="D8636">
        <v>22</v>
      </c>
      <c r="E8636">
        <v>0</v>
      </c>
      <c r="F8636" s="1" t="s">
        <v>141</v>
      </c>
      <c r="G8636" s="1" t="s">
        <v>235</v>
      </c>
      <c r="H8636" s="2">
        <f t="shared" si="268"/>
        <v>43899</v>
      </c>
      <c r="I8636" s="2">
        <f t="shared" si="269"/>
        <v>43898</v>
      </c>
    </row>
    <row r="8637" spans="1:9" x14ac:dyDescent="0.25">
      <c r="A8637">
        <v>8</v>
      </c>
      <c r="B8637">
        <v>3</v>
      </c>
      <c r="C8637">
        <v>2020</v>
      </c>
      <c r="D8637">
        <v>34</v>
      </c>
      <c r="E8637">
        <v>0</v>
      </c>
      <c r="F8637" s="1" t="s">
        <v>141</v>
      </c>
      <c r="G8637" s="1" t="s">
        <v>235</v>
      </c>
      <c r="H8637" s="2">
        <f t="shared" si="268"/>
        <v>43898</v>
      </c>
      <c r="I8637" s="2">
        <f t="shared" si="269"/>
        <v>43897</v>
      </c>
    </row>
    <row r="8638" spans="1:9" x14ac:dyDescent="0.25">
      <c r="A8638">
        <v>7</v>
      </c>
      <c r="B8638">
        <v>3</v>
      </c>
      <c r="C8638">
        <v>2020</v>
      </c>
      <c r="D8638">
        <v>27</v>
      </c>
      <c r="E8638">
        <v>0</v>
      </c>
      <c r="F8638" s="1" t="s">
        <v>141</v>
      </c>
      <c r="G8638" s="1" t="s">
        <v>235</v>
      </c>
      <c r="H8638" s="2">
        <f t="shared" si="268"/>
        <v>43897</v>
      </c>
      <c r="I8638" s="2">
        <f t="shared" si="269"/>
        <v>43896</v>
      </c>
    </row>
    <row r="8639" spans="1:9" x14ac:dyDescent="0.25">
      <c r="A8639">
        <v>6</v>
      </c>
      <c r="B8639">
        <v>3</v>
      </c>
      <c r="C8639">
        <v>2020</v>
      </c>
      <c r="D8639">
        <v>30</v>
      </c>
      <c r="E8639">
        <v>0</v>
      </c>
      <c r="F8639" s="1" t="s">
        <v>141</v>
      </c>
      <c r="G8639" s="1" t="s">
        <v>235</v>
      </c>
      <c r="H8639" s="2">
        <f t="shared" si="268"/>
        <v>43896</v>
      </c>
      <c r="I8639" s="2">
        <f t="shared" si="269"/>
        <v>43895</v>
      </c>
    </row>
    <row r="8640" spans="1:9" x14ac:dyDescent="0.25">
      <c r="A8640">
        <v>5</v>
      </c>
      <c r="B8640">
        <v>3</v>
      </c>
      <c r="C8640">
        <v>2020</v>
      </c>
      <c r="D8640">
        <v>23</v>
      </c>
      <c r="E8640">
        <v>0</v>
      </c>
      <c r="F8640" s="1" t="s">
        <v>141</v>
      </c>
      <c r="G8640" s="1" t="s">
        <v>235</v>
      </c>
      <c r="H8640" s="2">
        <f t="shared" si="268"/>
        <v>43895</v>
      </c>
      <c r="I8640" s="2">
        <f t="shared" si="269"/>
        <v>43894</v>
      </c>
    </row>
    <row r="8641" spans="1:9" x14ac:dyDescent="0.25">
      <c r="A8641">
        <v>4</v>
      </c>
      <c r="B8641">
        <v>3</v>
      </c>
      <c r="C8641">
        <v>2020</v>
      </c>
      <c r="D8641">
        <v>8</v>
      </c>
      <c r="E8641">
        <v>0</v>
      </c>
      <c r="F8641" s="1" t="s">
        <v>141</v>
      </c>
      <c r="G8641" s="1" t="s">
        <v>235</v>
      </c>
      <c r="H8641" s="2">
        <f t="shared" si="268"/>
        <v>43894</v>
      </c>
      <c r="I8641" s="2">
        <f t="shared" si="269"/>
        <v>43893</v>
      </c>
    </row>
    <row r="8642" spans="1:9" x14ac:dyDescent="0.25">
      <c r="A8642">
        <v>3</v>
      </c>
      <c r="B8642">
        <v>3</v>
      </c>
      <c r="C8642">
        <v>2020</v>
      </c>
      <c r="D8642">
        <v>6</v>
      </c>
      <c r="E8642">
        <v>0</v>
      </c>
      <c r="F8642" s="1" t="s">
        <v>141</v>
      </c>
      <c r="G8642" s="1" t="s">
        <v>235</v>
      </c>
      <c r="H8642" s="2">
        <f t="shared" ref="H8642:H8705" si="270">DATE(C8642,B8642,A8642)</f>
        <v>43893</v>
      </c>
      <c r="I8642" s="2">
        <f t="shared" ref="I8642:I8705" si="271">H8642-1</f>
        <v>43892</v>
      </c>
    </row>
    <row r="8643" spans="1:9" x14ac:dyDescent="0.25">
      <c r="A8643">
        <v>2</v>
      </c>
      <c r="B8643">
        <v>3</v>
      </c>
      <c r="C8643">
        <v>2020</v>
      </c>
      <c r="D8643">
        <v>4</v>
      </c>
      <c r="E8643">
        <v>0</v>
      </c>
      <c r="F8643" s="1" t="s">
        <v>141</v>
      </c>
      <c r="G8643" s="1" t="s">
        <v>235</v>
      </c>
      <c r="H8643" s="2">
        <f t="shared" si="270"/>
        <v>43892</v>
      </c>
      <c r="I8643" s="2">
        <f t="shared" si="271"/>
        <v>43891</v>
      </c>
    </row>
    <row r="8644" spans="1:9" x14ac:dyDescent="0.25">
      <c r="A8644">
        <v>1</v>
      </c>
      <c r="B8644">
        <v>3</v>
      </c>
      <c r="C8644">
        <v>2020</v>
      </c>
      <c r="D8644">
        <v>9</v>
      </c>
      <c r="E8644">
        <v>0</v>
      </c>
      <c r="F8644" s="1" t="s">
        <v>141</v>
      </c>
      <c r="G8644" s="1" t="s">
        <v>235</v>
      </c>
      <c r="H8644" s="2">
        <f t="shared" si="270"/>
        <v>43891</v>
      </c>
      <c r="I8644" s="2">
        <f t="shared" si="271"/>
        <v>43890</v>
      </c>
    </row>
    <row r="8645" spans="1:9" x14ac:dyDescent="0.25">
      <c r="A8645">
        <v>29</v>
      </c>
      <c r="B8645">
        <v>2</v>
      </c>
      <c r="C8645">
        <v>2020</v>
      </c>
      <c r="D8645">
        <v>2</v>
      </c>
      <c r="E8645">
        <v>0</v>
      </c>
      <c r="F8645" s="1" t="s">
        <v>141</v>
      </c>
      <c r="G8645" s="1" t="s">
        <v>235</v>
      </c>
      <c r="H8645" s="2">
        <f t="shared" si="270"/>
        <v>43890</v>
      </c>
      <c r="I8645" s="2">
        <f t="shared" si="271"/>
        <v>43889</v>
      </c>
    </row>
    <row r="8646" spans="1:9" x14ac:dyDescent="0.25">
      <c r="A8646">
        <v>28</v>
      </c>
      <c r="B8646">
        <v>2</v>
      </c>
      <c r="C8646">
        <v>2020</v>
      </c>
      <c r="D8646">
        <v>3</v>
      </c>
      <c r="E8646">
        <v>0</v>
      </c>
      <c r="F8646" s="1" t="s">
        <v>141</v>
      </c>
      <c r="G8646" s="1" t="s">
        <v>235</v>
      </c>
      <c r="H8646" s="2">
        <f t="shared" si="270"/>
        <v>43889</v>
      </c>
      <c r="I8646" s="2">
        <f t="shared" si="271"/>
        <v>43888</v>
      </c>
    </row>
    <row r="8647" spans="1:9" x14ac:dyDescent="0.25">
      <c r="A8647">
        <v>27</v>
      </c>
      <c r="B8647">
        <v>2</v>
      </c>
      <c r="C8647">
        <v>2020</v>
      </c>
      <c r="D8647">
        <v>1</v>
      </c>
      <c r="E8647">
        <v>0</v>
      </c>
      <c r="F8647" s="1" t="s">
        <v>141</v>
      </c>
      <c r="G8647" s="1" t="s">
        <v>235</v>
      </c>
      <c r="H8647" s="2">
        <f t="shared" si="270"/>
        <v>43888</v>
      </c>
      <c r="I8647" s="2">
        <f t="shared" si="271"/>
        <v>43887</v>
      </c>
    </row>
    <row r="8648" spans="1:9" x14ac:dyDescent="0.25">
      <c r="A8648">
        <v>26</v>
      </c>
      <c r="B8648">
        <v>2</v>
      </c>
      <c r="C8648">
        <v>2020</v>
      </c>
      <c r="D8648">
        <v>0</v>
      </c>
      <c r="E8648">
        <v>0</v>
      </c>
      <c r="F8648" s="1" t="s">
        <v>141</v>
      </c>
      <c r="G8648" s="1" t="s">
        <v>235</v>
      </c>
      <c r="H8648" s="2">
        <f t="shared" si="270"/>
        <v>43887</v>
      </c>
      <c r="I8648" s="2">
        <f t="shared" si="271"/>
        <v>43886</v>
      </c>
    </row>
    <row r="8649" spans="1:9" x14ac:dyDescent="0.25">
      <c r="A8649">
        <v>25</v>
      </c>
      <c r="B8649">
        <v>2</v>
      </c>
      <c r="C8649">
        <v>2020</v>
      </c>
      <c r="D8649">
        <v>0</v>
      </c>
      <c r="E8649">
        <v>0</v>
      </c>
      <c r="F8649" s="1" t="s">
        <v>141</v>
      </c>
      <c r="G8649" s="1" t="s">
        <v>235</v>
      </c>
      <c r="H8649" s="2">
        <f t="shared" si="270"/>
        <v>43886</v>
      </c>
      <c r="I8649" s="2">
        <f t="shared" si="271"/>
        <v>43885</v>
      </c>
    </row>
    <row r="8650" spans="1:9" x14ac:dyDescent="0.25">
      <c r="A8650">
        <v>24</v>
      </c>
      <c r="B8650">
        <v>2</v>
      </c>
      <c r="C8650">
        <v>2020</v>
      </c>
      <c r="D8650">
        <v>0</v>
      </c>
      <c r="E8650">
        <v>0</v>
      </c>
      <c r="F8650" s="1" t="s">
        <v>141</v>
      </c>
      <c r="G8650" s="1" t="s">
        <v>235</v>
      </c>
      <c r="H8650" s="2">
        <f t="shared" si="270"/>
        <v>43885</v>
      </c>
      <c r="I8650" s="2">
        <f t="shared" si="271"/>
        <v>43884</v>
      </c>
    </row>
    <row r="8651" spans="1:9" x14ac:dyDescent="0.25">
      <c r="A8651">
        <v>23</v>
      </c>
      <c r="B8651">
        <v>2</v>
      </c>
      <c r="C8651">
        <v>2020</v>
      </c>
      <c r="D8651">
        <v>0</v>
      </c>
      <c r="E8651">
        <v>0</v>
      </c>
      <c r="F8651" s="1" t="s">
        <v>141</v>
      </c>
      <c r="G8651" s="1" t="s">
        <v>235</v>
      </c>
      <c r="H8651" s="2">
        <f t="shared" si="270"/>
        <v>43884</v>
      </c>
      <c r="I8651" s="2">
        <f t="shared" si="271"/>
        <v>43883</v>
      </c>
    </row>
    <row r="8652" spans="1:9" x14ac:dyDescent="0.25">
      <c r="A8652">
        <v>22</v>
      </c>
      <c r="B8652">
        <v>2</v>
      </c>
      <c r="C8652">
        <v>2020</v>
      </c>
      <c r="D8652">
        <v>0</v>
      </c>
      <c r="E8652">
        <v>0</v>
      </c>
      <c r="F8652" s="1" t="s">
        <v>141</v>
      </c>
      <c r="G8652" s="1" t="s">
        <v>235</v>
      </c>
      <c r="H8652" s="2">
        <f t="shared" si="270"/>
        <v>43883</v>
      </c>
      <c r="I8652" s="2">
        <f t="shared" si="271"/>
        <v>43882</v>
      </c>
    </row>
    <row r="8653" spans="1:9" x14ac:dyDescent="0.25">
      <c r="A8653">
        <v>21</v>
      </c>
      <c r="B8653">
        <v>2</v>
      </c>
      <c r="C8653">
        <v>2020</v>
      </c>
      <c r="D8653">
        <v>0</v>
      </c>
      <c r="E8653">
        <v>0</v>
      </c>
      <c r="F8653" s="1" t="s">
        <v>141</v>
      </c>
      <c r="G8653" s="1" t="s">
        <v>235</v>
      </c>
      <c r="H8653" s="2">
        <f t="shared" si="270"/>
        <v>43882</v>
      </c>
      <c r="I8653" s="2">
        <f t="shared" si="271"/>
        <v>43881</v>
      </c>
    </row>
    <row r="8654" spans="1:9" x14ac:dyDescent="0.25">
      <c r="A8654">
        <v>20</v>
      </c>
      <c r="B8654">
        <v>2</v>
      </c>
      <c r="C8654">
        <v>2020</v>
      </c>
      <c r="D8654">
        <v>0</v>
      </c>
      <c r="E8654">
        <v>0</v>
      </c>
      <c r="F8654" s="1" t="s">
        <v>141</v>
      </c>
      <c r="G8654" s="1" t="s">
        <v>235</v>
      </c>
      <c r="H8654" s="2">
        <f t="shared" si="270"/>
        <v>43881</v>
      </c>
      <c r="I8654" s="2">
        <f t="shared" si="271"/>
        <v>43880</v>
      </c>
    </row>
    <row r="8655" spans="1:9" x14ac:dyDescent="0.25">
      <c r="A8655">
        <v>19</v>
      </c>
      <c r="B8655">
        <v>2</v>
      </c>
      <c r="C8655">
        <v>2020</v>
      </c>
      <c r="D8655">
        <v>0</v>
      </c>
      <c r="E8655">
        <v>0</v>
      </c>
      <c r="F8655" s="1" t="s">
        <v>141</v>
      </c>
      <c r="G8655" s="1" t="s">
        <v>235</v>
      </c>
      <c r="H8655" s="2">
        <f t="shared" si="270"/>
        <v>43880</v>
      </c>
      <c r="I8655" s="2">
        <f t="shared" si="271"/>
        <v>43879</v>
      </c>
    </row>
    <row r="8656" spans="1:9" x14ac:dyDescent="0.25">
      <c r="A8656">
        <v>18</v>
      </c>
      <c r="B8656">
        <v>2</v>
      </c>
      <c r="C8656">
        <v>2020</v>
      </c>
      <c r="D8656">
        <v>0</v>
      </c>
      <c r="E8656">
        <v>0</v>
      </c>
      <c r="F8656" s="1" t="s">
        <v>141</v>
      </c>
      <c r="G8656" s="1" t="s">
        <v>235</v>
      </c>
      <c r="H8656" s="2">
        <f t="shared" si="270"/>
        <v>43879</v>
      </c>
      <c r="I8656" s="2">
        <f t="shared" si="271"/>
        <v>43878</v>
      </c>
    </row>
    <row r="8657" spans="1:9" x14ac:dyDescent="0.25">
      <c r="A8657">
        <v>17</v>
      </c>
      <c r="B8657">
        <v>2</v>
      </c>
      <c r="C8657">
        <v>2020</v>
      </c>
      <c r="D8657">
        <v>0</v>
      </c>
      <c r="E8657">
        <v>0</v>
      </c>
      <c r="F8657" s="1" t="s">
        <v>141</v>
      </c>
      <c r="G8657" s="1" t="s">
        <v>235</v>
      </c>
      <c r="H8657" s="2">
        <f t="shared" si="270"/>
        <v>43878</v>
      </c>
      <c r="I8657" s="2">
        <f t="shared" si="271"/>
        <v>43877</v>
      </c>
    </row>
    <row r="8658" spans="1:9" x14ac:dyDescent="0.25">
      <c r="A8658">
        <v>16</v>
      </c>
      <c r="B8658">
        <v>2</v>
      </c>
      <c r="C8658">
        <v>2020</v>
      </c>
      <c r="D8658">
        <v>0</v>
      </c>
      <c r="E8658">
        <v>0</v>
      </c>
      <c r="F8658" s="1" t="s">
        <v>141</v>
      </c>
      <c r="G8658" s="1" t="s">
        <v>235</v>
      </c>
      <c r="H8658" s="2">
        <f t="shared" si="270"/>
        <v>43877</v>
      </c>
      <c r="I8658" s="2">
        <f t="shared" si="271"/>
        <v>43876</v>
      </c>
    </row>
    <row r="8659" spans="1:9" x14ac:dyDescent="0.25">
      <c r="A8659">
        <v>15</v>
      </c>
      <c r="B8659">
        <v>2</v>
      </c>
      <c r="C8659">
        <v>2020</v>
      </c>
      <c r="D8659">
        <v>0</v>
      </c>
      <c r="E8659">
        <v>0</v>
      </c>
      <c r="F8659" s="1" t="s">
        <v>141</v>
      </c>
      <c r="G8659" s="1" t="s">
        <v>235</v>
      </c>
      <c r="H8659" s="2">
        <f t="shared" si="270"/>
        <v>43876</v>
      </c>
      <c r="I8659" s="2">
        <f t="shared" si="271"/>
        <v>43875</v>
      </c>
    </row>
    <row r="8660" spans="1:9" x14ac:dyDescent="0.25">
      <c r="A8660">
        <v>14</v>
      </c>
      <c r="B8660">
        <v>2</v>
      </c>
      <c r="C8660">
        <v>2020</v>
      </c>
      <c r="D8660">
        <v>0</v>
      </c>
      <c r="E8660">
        <v>0</v>
      </c>
      <c r="F8660" s="1" t="s">
        <v>141</v>
      </c>
      <c r="G8660" s="1" t="s">
        <v>235</v>
      </c>
      <c r="H8660" s="2">
        <f t="shared" si="270"/>
        <v>43875</v>
      </c>
      <c r="I8660" s="2">
        <f t="shared" si="271"/>
        <v>43874</v>
      </c>
    </row>
    <row r="8661" spans="1:9" x14ac:dyDescent="0.25">
      <c r="A8661">
        <v>13</v>
      </c>
      <c r="B8661">
        <v>2</v>
      </c>
      <c r="C8661">
        <v>2020</v>
      </c>
      <c r="D8661">
        <v>0</v>
      </c>
      <c r="E8661">
        <v>0</v>
      </c>
      <c r="F8661" s="1" t="s">
        <v>141</v>
      </c>
      <c r="G8661" s="1" t="s">
        <v>235</v>
      </c>
      <c r="H8661" s="2">
        <f t="shared" si="270"/>
        <v>43874</v>
      </c>
      <c r="I8661" s="2">
        <f t="shared" si="271"/>
        <v>43873</v>
      </c>
    </row>
    <row r="8662" spans="1:9" x14ac:dyDescent="0.25">
      <c r="A8662">
        <v>12</v>
      </c>
      <c r="B8662">
        <v>2</v>
      </c>
      <c r="C8662">
        <v>2020</v>
      </c>
      <c r="D8662">
        <v>0</v>
      </c>
      <c r="E8662">
        <v>0</v>
      </c>
      <c r="F8662" s="1" t="s">
        <v>141</v>
      </c>
      <c r="G8662" s="1" t="s">
        <v>235</v>
      </c>
      <c r="H8662" s="2">
        <f t="shared" si="270"/>
        <v>43873</v>
      </c>
      <c r="I8662" s="2">
        <f t="shared" si="271"/>
        <v>43872</v>
      </c>
    </row>
    <row r="8663" spans="1:9" x14ac:dyDescent="0.25">
      <c r="A8663">
        <v>11</v>
      </c>
      <c r="B8663">
        <v>2</v>
      </c>
      <c r="C8663">
        <v>2020</v>
      </c>
      <c r="D8663">
        <v>0</v>
      </c>
      <c r="E8663">
        <v>0</v>
      </c>
      <c r="F8663" s="1" t="s">
        <v>141</v>
      </c>
      <c r="G8663" s="1" t="s">
        <v>235</v>
      </c>
      <c r="H8663" s="2">
        <f t="shared" si="270"/>
        <v>43872</v>
      </c>
      <c r="I8663" s="2">
        <f t="shared" si="271"/>
        <v>43871</v>
      </c>
    </row>
    <row r="8664" spans="1:9" x14ac:dyDescent="0.25">
      <c r="A8664">
        <v>10</v>
      </c>
      <c r="B8664">
        <v>2</v>
      </c>
      <c r="C8664">
        <v>2020</v>
      </c>
      <c r="D8664">
        <v>0</v>
      </c>
      <c r="E8664">
        <v>0</v>
      </c>
      <c r="F8664" s="1" t="s">
        <v>141</v>
      </c>
      <c r="G8664" s="1" t="s">
        <v>235</v>
      </c>
      <c r="H8664" s="2">
        <f t="shared" si="270"/>
        <v>43871</v>
      </c>
      <c r="I8664" s="2">
        <f t="shared" si="271"/>
        <v>43870</v>
      </c>
    </row>
    <row r="8665" spans="1:9" x14ac:dyDescent="0.25">
      <c r="A8665">
        <v>9</v>
      </c>
      <c r="B8665">
        <v>2</v>
      </c>
      <c r="C8665">
        <v>2020</v>
      </c>
      <c r="D8665">
        <v>0</v>
      </c>
      <c r="E8665">
        <v>0</v>
      </c>
      <c r="F8665" s="1" t="s">
        <v>141</v>
      </c>
      <c r="G8665" s="1" t="s">
        <v>235</v>
      </c>
      <c r="H8665" s="2">
        <f t="shared" si="270"/>
        <v>43870</v>
      </c>
      <c r="I8665" s="2">
        <f t="shared" si="271"/>
        <v>43869</v>
      </c>
    </row>
    <row r="8666" spans="1:9" x14ac:dyDescent="0.25">
      <c r="A8666">
        <v>8</v>
      </c>
      <c r="B8666">
        <v>2</v>
      </c>
      <c r="C8666">
        <v>2020</v>
      </c>
      <c r="D8666">
        <v>0</v>
      </c>
      <c r="E8666">
        <v>0</v>
      </c>
      <c r="F8666" s="1" t="s">
        <v>141</v>
      </c>
      <c r="G8666" s="1" t="s">
        <v>235</v>
      </c>
      <c r="H8666" s="2">
        <f t="shared" si="270"/>
        <v>43869</v>
      </c>
      <c r="I8666" s="2">
        <f t="shared" si="271"/>
        <v>43868</v>
      </c>
    </row>
    <row r="8667" spans="1:9" x14ac:dyDescent="0.25">
      <c r="A8667">
        <v>7</v>
      </c>
      <c r="B8667">
        <v>2</v>
      </c>
      <c r="C8667">
        <v>2020</v>
      </c>
      <c r="D8667">
        <v>0</v>
      </c>
      <c r="E8667">
        <v>0</v>
      </c>
      <c r="F8667" s="1" t="s">
        <v>141</v>
      </c>
      <c r="G8667" s="1" t="s">
        <v>235</v>
      </c>
      <c r="H8667" s="2">
        <f t="shared" si="270"/>
        <v>43868</v>
      </c>
      <c r="I8667" s="2">
        <f t="shared" si="271"/>
        <v>43867</v>
      </c>
    </row>
    <row r="8668" spans="1:9" x14ac:dyDescent="0.25">
      <c r="A8668">
        <v>6</v>
      </c>
      <c r="B8668">
        <v>2</v>
      </c>
      <c r="C8668">
        <v>2020</v>
      </c>
      <c r="D8668">
        <v>0</v>
      </c>
      <c r="E8668">
        <v>0</v>
      </c>
      <c r="F8668" s="1" t="s">
        <v>141</v>
      </c>
      <c r="G8668" s="1" t="s">
        <v>235</v>
      </c>
      <c r="H8668" s="2">
        <f t="shared" si="270"/>
        <v>43867</v>
      </c>
      <c r="I8668" s="2">
        <f t="shared" si="271"/>
        <v>43866</v>
      </c>
    </row>
    <row r="8669" spans="1:9" x14ac:dyDescent="0.25">
      <c r="A8669">
        <v>5</v>
      </c>
      <c r="B8669">
        <v>2</v>
      </c>
      <c r="C8669">
        <v>2020</v>
      </c>
      <c r="D8669">
        <v>0</v>
      </c>
      <c r="E8669">
        <v>0</v>
      </c>
      <c r="F8669" s="1" t="s">
        <v>141</v>
      </c>
      <c r="G8669" s="1" t="s">
        <v>235</v>
      </c>
      <c r="H8669" s="2">
        <f t="shared" si="270"/>
        <v>43866</v>
      </c>
      <c r="I8669" s="2">
        <f t="shared" si="271"/>
        <v>43865</v>
      </c>
    </row>
    <row r="8670" spans="1:9" x14ac:dyDescent="0.25">
      <c r="A8670">
        <v>4</v>
      </c>
      <c r="B8670">
        <v>2</v>
      </c>
      <c r="C8670">
        <v>2020</v>
      </c>
      <c r="D8670">
        <v>0</v>
      </c>
      <c r="E8670">
        <v>0</v>
      </c>
      <c r="F8670" s="1" t="s">
        <v>141</v>
      </c>
      <c r="G8670" s="1" t="s">
        <v>235</v>
      </c>
      <c r="H8670" s="2">
        <f t="shared" si="270"/>
        <v>43865</v>
      </c>
      <c r="I8670" s="2">
        <f t="shared" si="271"/>
        <v>43864</v>
      </c>
    </row>
    <row r="8671" spans="1:9" x14ac:dyDescent="0.25">
      <c r="A8671">
        <v>3</v>
      </c>
      <c r="B8671">
        <v>2</v>
      </c>
      <c r="C8671">
        <v>2020</v>
      </c>
      <c r="D8671">
        <v>0</v>
      </c>
      <c r="E8671">
        <v>0</v>
      </c>
      <c r="F8671" s="1" t="s">
        <v>141</v>
      </c>
      <c r="G8671" s="1" t="s">
        <v>235</v>
      </c>
      <c r="H8671" s="2">
        <f t="shared" si="270"/>
        <v>43864</v>
      </c>
      <c r="I8671" s="2">
        <f t="shared" si="271"/>
        <v>43863</v>
      </c>
    </row>
    <row r="8672" spans="1:9" x14ac:dyDescent="0.25">
      <c r="A8672">
        <v>2</v>
      </c>
      <c r="B8672">
        <v>2</v>
      </c>
      <c r="C8672">
        <v>2020</v>
      </c>
      <c r="D8672">
        <v>0</v>
      </c>
      <c r="E8672">
        <v>0</v>
      </c>
      <c r="F8672" s="1" t="s">
        <v>141</v>
      </c>
      <c r="G8672" s="1" t="s">
        <v>235</v>
      </c>
      <c r="H8672" s="2">
        <f t="shared" si="270"/>
        <v>43863</v>
      </c>
      <c r="I8672" s="2">
        <f t="shared" si="271"/>
        <v>43862</v>
      </c>
    </row>
    <row r="8673" spans="1:9" x14ac:dyDescent="0.25">
      <c r="A8673">
        <v>1</v>
      </c>
      <c r="B8673">
        <v>2</v>
      </c>
      <c r="C8673">
        <v>2020</v>
      </c>
      <c r="D8673">
        <v>0</v>
      </c>
      <c r="E8673">
        <v>0</v>
      </c>
      <c r="F8673" s="1" t="s">
        <v>141</v>
      </c>
      <c r="G8673" s="1" t="s">
        <v>235</v>
      </c>
      <c r="H8673" s="2">
        <f t="shared" si="270"/>
        <v>43862</v>
      </c>
      <c r="I8673" s="2">
        <f t="shared" si="271"/>
        <v>43861</v>
      </c>
    </row>
    <row r="8674" spans="1:9" x14ac:dyDescent="0.25">
      <c r="A8674">
        <v>31</v>
      </c>
      <c r="B8674">
        <v>1</v>
      </c>
      <c r="C8674">
        <v>2020</v>
      </c>
      <c r="D8674">
        <v>0</v>
      </c>
      <c r="E8674">
        <v>0</v>
      </c>
      <c r="F8674" s="1" t="s">
        <v>141</v>
      </c>
      <c r="G8674" s="1" t="s">
        <v>235</v>
      </c>
      <c r="H8674" s="2">
        <f t="shared" si="270"/>
        <v>43861</v>
      </c>
      <c r="I8674" s="2">
        <f t="shared" si="271"/>
        <v>43860</v>
      </c>
    </row>
    <row r="8675" spans="1:9" x14ac:dyDescent="0.25">
      <c r="A8675">
        <v>30</v>
      </c>
      <c r="B8675">
        <v>1</v>
      </c>
      <c r="C8675">
        <v>2020</v>
      </c>
      <c r="D8675">
        <v>0</v>
      </c>
      <c r="E8675">
        <v>0</v>
      </c>
      <c r="F8675" s="1" t="s">
        <v>141</v>
      </c>
      <c r="G8675" s="1" t="s">
        <v>235</v>
      </c>
      <c r="H8675" s="2">
        <f t="shared" si="270"/>
        <v>43860</v>
      </c>
      <c r="I8675" s="2">
        <f t="shared" si="271"/>
        <v>43859</v>
      </c>
    </row>
    <row r="8676" spans="1:9" x14ac:dyDescent="0.25">
      <c r="A8676">
        <v>29</v>
      </c>
      <c r="B8676">
        <v>1</v>
      </c>
      <c r="C8676">
        <v>2020</v>
      </c>
      <c r="D8676">
        <v>0</v>
      </c>
      <c r="E8676">
        <v>0</v>
      </c>
      <c r="F8676" s="1" t="s">
        <v>141</v>
      </c>
      <c r="G8676" s="1" t="s">
        <v>235</v>
      </c>
      <c r="H8676" s="2">
        <f t="shared" si="270"/>
        <v>43859</v>
      </c>
      <c r="I8676" s="2">
        <f t="shared" si="271"/>
        <v>43858</v>
      </c>
    </row>
    <row r="8677" spans="1:9" x14ac:dyDescent="0.25">
      <c r="A8677">
        <v>28</v>
      </c>
      <c r="B8677">
        <v>1</v>
      </c>
      <c r="C8677">
        <v>2020</v>
      </c>
      <c r="D8677">
        <v>0</v>
      </c>
      <c r="E8677">
        <v>0</v>
      </c>
      <c r="F8677" s="1" t="s">
        <v>141</v>
      </c>
      <c r="G8677" s="1" t="s">
        <v>235</v>
      </c>
      <c r="H8677" s="2">
        <f t="shared" si="270"/>
        <v>43858</v>
      </c>
      <c r="I8677" s="2">
        <f t="shared" si="271"/>
        <v>43857</v>
      </c>
    </row>
    <row r="8678" spans="1:9" x14ac:dyDescent="0.25">
      <c r="A8678">
        <v>27</v>
      </c>
      <c r="B8678">
        <v>1</v>
      </c>
      <c r="C8678">
        <v>2020</v>
      </c>
      <c r="D8678">
        <v>0</v>
      </c>
      <c r="E8678">
        <v>0</v>
      </c>
      <c r="F8678" s="1" t="s">
        <v>141</v>
      </c>
      <c r="G8678" s="1" t="s">
        <v>235</v>
      </c>
      <c r="H8678" s="2">
        <f t="shared" si="270"/>
        <v>43857</v>
      </c>
      <c r="I8678" s="2">
        <f t="shared" si="271"/>
        <v>43856</v>
      </c>
    </row>
    <row r="8679" spans="1:9" x14ac:dyDescent="0.25">
      <c r="A8679">
        <v>26</v>
      </c>
      <c r="B8679">
        <v>1</v>
      </c>
      <c r="C8679">
        <v>2020</v>
      </c>
      <c r="D8679">
        <v>0</v>
      </c>
      <c r="E8679">
        <v>0</v>
      </c>
      <c r="F8679" s="1" t="s">
        <v>141</v>
      </c>
      <c r="G8679" s="1" t="s">
        <v>235</v>
      </c>
      <c r="H8679" s="2">
        <f t="shared" si="270"/>
        <v>43856</v>
      </c>
      <c r="I8679" s="2">
        <f t="shared" si="271"/>
        <v>43855</v>
      </c>
    </row>
    <row r="8680" spans="1:9" x14ac:dyDescent="0.25">
      <c r="A8680">
        <v>25</v>
      </c>
      <c r="B8680">
        <v>1</v>
      </c>
      <c r="C8680">
        <v>2020</v>
      </c>
      <c r="D8680">
        <v>0</v>
      </c>
      <c r="E8680">
        <v>0</v>
      </c>
      <c r="F8680" s="1" t="s">
        <v>141</v>
      </c>
      <c r="G8680" s="1" t="s">
        <v>235</v>
      </c>
      <c r="H8680" s="2">
        <f t="shared" si="270"/>
        <v>43855</v>
      </c>
      <c r="I8680" s="2">
        <f t="shared" si="271"/>
        <v>43854</v>
      </c>
    </row>
    <row r="8681" spans="1:9" x14ac:dyDescent="0.25">
      <c r="A8681">
        <v>24</v>
      </c>
      <c r="B8681">
        <v>1</v>
      </c>
      <c r="C8681">
        <v>2020</v>
      </c>
      <c r="D8681">
        <v>0</v>
      </c>
      <c r="E8681">
        <v>0</v>
      </c>
      <c r="F8681" s="1" t="s">
        <v>141</v>
      </c>
      <c r="G8681" s="1" t="s">
        <v>235</v>
      </c>
      <c r="H8681" s="2">
        <f t="shared" si="270"/>
        <v>43854</v>
      </c>
      <c r="I8681" s="2">
        <f t="shared" si="271"/>
        <v>43853</v>
      </c>
    </row>
    <row r="8682" spans="1:9" x14ac:dyDescent="0.25">
      <c r="A8682">
        <v>23</v>
      </c>
      <c r="B8682">
        <v>1</v>
      </c>
      <c r="C8682">
        <v>2020</v>
      </c>
      <c r="D8682">
        <v>0</v>
      </c>
      <c r="E8682">
        <v>0</v>
      </c>
      <c r="F8682" s="1" t="s">
        <v>141</v>
      </c>
      <c r="G8682" s="1" t="s">
        <v>235</v>
      </c>
      <c r="H8682" s="2">
        <f t="shared" si="270"/>
        <v>43853</v>
      </c>
      <c r="I8682" s="2">
        <f t="shared" si="271"/>
        <v>43852</v>
      </c>
    </row>
    <row r="8683" spans="1:9" x14ac:dyDescent="0.25">
      <c r="A8683">
        <v>22</v>
      </c>
      <c r="B8683">
        <v>1</v>
      </c>
      <c r="C8683">
        <v>2020</v>
      </c>
      <c r="D8683">
        <v>0</v>
      </c>
      <c r="E8683">
        <v>0</v>
      </c>
      <c r="F8683" s="1" t="s">
        <v>141</v>
      </c>
      <c r="G8683" s="1" t="s">
        <v>235</v>
      </c>
      <c r="H8683" s="2">
        <f t="shared" si="270"/>
        <v>43852</v>
      </c>
      <c r="I8683" s="2">
        <f t="shared" si="271"/>
        <v>43851</v>
      </c>
    </row>
    <row r="8684" spans="1:9" x14ac:dyDescent="0.25">
      <c r="A8684">
        <v>21</v>
      </c>
      <c r="B8684">
        <v>1</v>
      </c>
      <c r="C8684">
        <v>2020</v>
      </c>
      <c r="D8684">
        <v>0</v>
      </c>
      <c r="E8684">
        <v>0</v>
      </c>
      <c r="F8684" s="1" t="s">
        <v>141</v>
      </c>
      <c r="G8684" s="1" t="s">
        <v>235</v>
      </c>
      <c r="H8684" s="2">
        <f t="shared" si="270"/>
        <v>43851</v>
      </c>
      <c r="I8684" s="2">
        <f t="shared" si="271"/>
        <v>43850</v>
      </c>
    </row>
    <row r="8685" spans="1:9" x14ac:dyDescent="0.25">
      <c r="A8685">
        <v>20</v>
      </c>
      <c r="B8685">
        <v>1</v>
      </c>
      <c r="C8685">
        <v>2020</v>
      </c>
      <c r="D8685">
        <v>0</v>
      </c>
      <c r="E8685">
        <v>0</v>
      </c>
      <c r="F8685" s="1" t="s">
        <v>141</v>
      </c>
      <c r="G8685" s="1" t="s">
        <v>235</v>
      </c>
      <c r="H8685" s="2">
        <f t="shared" si="270"/>
        <v>43850</v>
      </c>
      <c r="I8685" s="2">
        <f t="shared" si="271"/>
        <v>43849</v>
      </c>
    </row>
    <row r="8686" spans="1:9" x14ac:dyDescent="0.25">
      <c r="A8686">
        <v>19</v>
      </c>
      <c r="B8686">
        <v>1</v>
      </c>
      <c r="C8686">
        <v>2020</v>
      </c>
      <c r="D8686">
        <v>0</v>
      </c>
      <c r="E8686">
        <v>0</v>
      </c>
      <c r="F8686" s="1" t="s">
        <v>141</v>
      </c>
      <c r="G8686" s="1" t="s">
        <v>235</v>
      </c>
      <c r="H8686" s="2">
        <f t="shared" si="270"/>
        <v>43849</v>
      </c>
      <c r="I8686" s="2">
        <f t="shared" si="271"/>
        <v>43848</v>
      </c>
    </row>
    <row r="8687" spans="1:9" x14ac:dyDescent="0.25">
      <c r="A8687">
        <v>18</v>
      </c>
      <c r="B8687">
        <v>1</v>
      </c>
      <c r="C8687">
        <v>2020</v>
      </c>
      <c r="D8687">
        <v>0</v>
      </c>
      <c r="E8687">
        <v>0</v>
      </c>
      <c r="F8687" s="1" t="s">
        <v>141</v>
      </c>
      <c r="G8687" s="1" t="s">
        <v>235</v>
      </c>
      <c r="H8687" s="2">
        <f t="shared" si="270"/>
        <v>43848</v>
      </c>
      <c r="I8687" s="2">
        <f t="shared" si="271"/>
        <v>43847</v>
      </c>
    </row>
    <row r="8688" spans="1:9" x14ac:dyDescent="0.25">
      <c r="A8688">
        <v>17</v>
      </c>
      <c r="B8688">
        <v>1</v>
      </c>
      <c r="C8688">
        <v>2020</v>
      </c>
      <c r="D8688">
        <v>0</v>
      </c>
      <c r="E8688">
        <v>0</v>
      </c>
      <c r="F8688" s="1" t="s">
        <v>141</v>
      </c>
      <c r="G8688" s="1" t="s">
        <v>235</v>
      </c>
      <c r="H8688" s="2">
        <f t="shared" si="270"/>
        <v>43847</v>
      </c>
      <c r="I8688" s="2">
        <f t="shared" si="271"/>
        <v>43846</v>
      </c>
    </row>
    <row r="8689" spans="1:9" x14ac:dyDescent="0.25">
      <c r="A8689">
        <v>16</v>
      </c>
      <c r="B8689">
        <v>1</v>
      </c>
      <c r="C8689">
        <v>2020</v>
      </c>
      <c r="D8689">
        <v>0</v>
      </c>
      <c r="E8689">
        <v>0</v>
      </c>
      <c r="F8689" s="1" t="s">
        <v>141</v>
      </c>
      <c r="G8689" s="1" t="s">
        <v>235</v>
      </c>
      <c r="H8689" s="2">
        <f t="shared" si="270"/>
        <v>43846</v>
      </c>
      <c r="I8689" s="2">
        <f t="shared" si="271"/>
        <v>43845</v>
      </c>
    </row>
    <row r="8690" spans="1:9" x14ac:dyDescent="0.25">
      <c r="A8690">
        <v>15</v>
      </c>
      <c r="B8690">
        <v>1</v>
      </c>
      <c r="C8690">
        <v>2020</v>
      </c>
      <c r="D8690">
        <v>0</v>
      </c>
      <c r="E8690">
        <v>0</v>
      </c>
      <c r="F8690" s="1" t="s">
        <v>141</v>
      </c>
      <c r="G8690" s="1" t="s">
        <v>235</v>
      </c>
      <c r="H8690" s="2">
        <f t="shared" si="270"/>
        <v>43845</v>
      </c>
      <c r="I8690" s="2">
        <f t="shared" si="271"/>
        <v>43844</v>
      </c>
    </row>
    <row r="8691" spans="1:9" x14ac:dyDescent="0.25">
      <c r="A8691">
        <v>14</v>
      </c>
      <c r="B8691">
        <v>1</v>
      </c>
      <c r="C8691">
        <v>2020</v>
      </c>
      <c r="D8691">
        <v>0</v>
      </c>
      <c r="E8691">
        <v>0</v>
      </c>
      <c r="F8691" s="1" t="s">
        <v>141</v>
      </c>
      <c r="G8691" s="1" t="s">
        <v>235</v>
      </c>
      <c r="H8691" s="2">
        <f t="shared" si="270"/>
        <v>43844</v>
      </c>
      <c r="I8691" s="2">
        <f t="shared" si="271"/>
        <v>43843</v>
      </c>
    </row>
    <row r="8692" spans="1:9" x14ac:dyDescent="0.25">
      <c r="A8692">
        <v>13</v>
      </c>
      <c r="B8692">
        <v>1</v>
      </c>
      <c r="C8692">
        <v>2020</v>
      </c>
      <c r="D8692">
        <v>0</v>
      </c>
      <c r="E8692">
        <v>0</v>
      </c>
      <c r="F8692" s="1" t="s">
        <v>141</v>
      </c>
      <c r="G8692" s="1" t="s">
        <v>235</v>
      </c>
      <c r="H8692" s="2">
        <f t="shared" si="270"/>
        <v>43843</v>
      </c>
      <c r="I8692" s="2">
        <f t="shared" si="271"/>
        <v>43842</v>
      </c>
    </row>
    <row r="8693" spans="1:9" x14ac:dyDescent="0.25">
      <c r="A8693">
        <v>12</v>
      </c>
      <c r="B8693">
        <v>1</v>
      </c>
      <c r="C8693">
        <v>2020</v>
      </c>
      <c r="D8693">
        <v>0</v>
      </c>
      <c r="E8693">
        <v>0</v>
      </c>
      <c r="F8693" s="1" t="s">
        <v>141</v>
      </c>
      <c r="G8693" s="1" t="s">
        <v>235</v>
      </c>
      <c r="H8693" s="2">
        <f t="shared" si="270"/>
        <v>43842</v>
      </c>
      <c r="I8693" s="2">
        <f t="shared" si="271"/>
        <v>43841</v>
      </c>
    </row>
    <row r="8694" spans="1:9" x14ac:dyDescent="0.25">
      <c r="A8694">
        <v>11</v>
      </c>
      <c r="B8694">
        <v>1</v>
      </c>
      <c r="C8694">
        <v>2020</v>
      </c>
      <c r="D8694">
        <v>0</v>
      </c>
      <c r="E8694">
        <v>0</v>
      </c>
      <c r="F8694" s="1" t="s">
        <v>141</v>
      </c>
      <c r="G8694" s="1" t="s">
        <v>235</v>
      </c>
      <c r="H8694" s="2">
        <f t="shared" si="270"/>
        <v>43841</v>
      </c>
      <c r="I8694" s="2">
        <f t="shared" si="271"/>
        <v>43840</v>
      </c>
    </row>
    <row r="8695" spans="1:9" x14ac:dyDescent="0.25">
      <c r="A8695">
        <v>10</v>
      </c>
      <c r="B8695">
        <v>1</v>
      </c>
      <c r="C8695">
        <v>2020</v>
      </c>
      <c r="D8695">
        <v>0</v>
      </c>
      <c r="E8695">
        <v>0</v>
      </c>
      <c r="F8695" s="1" t="s">
        <v>141</v>
      </c>
      <c r="G8695" s="1" t="s">
        <v>235</v>
      </c>
      <c r="H8695" s="2">
        <f t="shared" si="270"/>
        <v>43840</v>
      </c>
      <c r="I8695" s="2">
        <f t="shared" si="271"/>
        <v>43839</v>
      </c>
    </row>
    <row r="8696" spans="1:9" x14ac:dyDescent="0.25">
      <c r="A8696">
        <v>9</v>
      </c>
      <c r="B8696">
        <v>1</v>
      </c>
      <c r="C8696">
        <v>2020</v>
      </c>
      <c r="D8696">
        <v>0</v>
      </c>
      <c r="E8696">
        <v>0</v>
      </c>
      <c r="F8696" s="1" t="s">
        <v>141</v>
      </c>
      <c r="G8696" s="1" t="s">
        <v>235</v>
      </c>
      <c r="H8696" s="2">
        <f t="shared" si="270"/>
        <v>43839</v>
      </c>
      <c r="I8696" s="2">
        <f t="shared" si="271"/>
        <v>43838</v>
      </c>
    </row>
    <row r="8697" spans="1:9" x14ac:dyDescent="0.25">
      <c r="A8697">
        <v>8</v>
      </c>
      <c r="B8697">
        <v>1</v>
      </c>
      <c r="C8697">
        <v>2020</v>
      </c>
      <c r="D8697">
        <v>0</v>
      </c>
      <c r="E8697">
        <v>0</v>
      </c>
      <c r="F8697" s="1" t="s">
        <v>141</v>
      </c>
      <c r="G8697" s="1" t="s">
        <v>235</v>
      </c>
      <c r="H8697" s="2">
        <f t="shared" si="270"/>
        <v>43838</v>
      </c>
      <c r="I8697" s="2">
        <f t="shared" si="271"/>
        <v>43837</v>
      </c>
    </row>
    <row r="8698" spans="1:9" x14ac:dyDescent="0.25">
      <c r="A8698">
        <v>7</v>
      </c>
      <c r="B8698">
        <v>1</v>
      </c>
      <c r="C8698">
        <v>2020</v>
      </c>
      <c r="D8698">
        <v>0</v>
      </c>
      <c r="E8698">
        <v>0</v>
      </c>
      <c r="F8698" s="1" t="s">
        <v>141</v>
      </c>
      <c r="G8698" s="1" t="s">
        <v>235</v>
      </c>
      <c r="H8698" s="2">
        <f t="shared" si="270"/>
        <v>43837</v>
      </c>
      <c r="I8698" s="2">
        <f t="shared" si="271"/>
        <v>43836</v>
      </c>
    </row>
    <row r="8699" spans="1:9" x14ac:dyDescent="0.25">
      <c r="A8699">
        <v>6</v>
      </c>
      <c r="B8699">
        <v>1</v>
      </c>
      <c r="C8699">
        <v>2020</v>
      </c>
      <c r="D8699">
        <v>0</v>
      </c>
      <c r="E8699">
        <v>0</v>
      </c>
      <c r="F8699" s="1" t="s">
        <v>141</v>
      </c>
      <c r="G8699" s="1" t="s">
        <v>235</v>
      </c>
      <c r="H8699" s="2">
        <f t="shared" si="270"/>
        <v>43836</v>
      </c>
      <c r="I8699" s="2">
        <f t="shared" si="271"/>
        <v>43835</v>
      </c>
    </row>
    <row r="8700" spans="1:9" x14ac:dyDescent="0.25">
      <c r="A8700">
        <v>5</v>
      </c>
      <c r="B8700">
        <v>1</v>
      </c>
      <c r="C8700">
        <v>2020</v>
      </c>
      <c r="D8700">
        <v>0</v>
      </c>
      <c r="E8700">
        <v>0</v>
      </c>
      <c r="F8700" s="1" t="s">
        <v>141</v>
      </c>
      <c r="G8700" s="1" t="s">
        <v>235</v>
      </c>
      <c r="H8700" s="2">
        <f t="shared" si="270"/>
        <v>43835</v>
      </c>
      <c r="I8700" s="2">
        <f t="shared" si="271"/>
        <v>43834</v>
      </c>
    </row>
    <row r="8701" spans="1:9" x14ac:dyDescent="0.25">
      <c r="A8701">
        <v>4</v>
      </c>
      <c r="B8701">
        <v>1</v>
      </c>
      <c r="C8701">
        <v>2020</v>
      </c>
      <c r="D8701">
        <v>0</v>
      </c>
      <c r="E8701">
        <v>0</v>
      </c>
      <c r="F8701" s="1" t="s">
        <v>141</v>
      </c>
      <c r="G8701" s="1" t="s">
        <v>235</v>
      </c>
      <c r="H8701" s="2">
        <f t="shared" si="270"/>
        <v>43834</v>
      </c>
      <c r="I8701" s="2">
        <f t="shared" si="271"/>
        <v>43833</v>
      </c>
    </row>
    <row r="8702" spans="1:9" x14ac:dyDescent="0.25">
      <c r="A8702">
        <v>3</v>
      </c>
      <c r="B8702">
        <v>1</v>
      </c>
      <c r="C8702">
        <v>2020</v>
      </c>
      <c r="D8702">
        <v>0</v>
      </c>
      <c r="E8702">
        <v>0</v>
      </c>
      <c r="F8702" s="1" t="s">
        <v>141</v>
      </c>
      <c r="G8702" s="1" t="s">
        <v>235</v>
      </c>
      <c r="H8702" s="2">
        <f t="shared" si="270"/>
        <v>43833</v>
      </c>
      <c r="I8702" s="2">
        <f t="shared" si="271"/>
        <v>43832</v>
      </c>
    </row>
    <row r="8703" spans="1:9" x14ac:dyDescent="0.25">
      <c r="A8703">
        <v>2</v>
      </c>
      <c r="B8703">
        <v>1</v>
      </c>
      <c r="C8703">
        <v>2020</v>
      </c>
      <c r="D8703">
        <v>0</v>
      </c>
      <c r="E8703">
        <v>0</v>
      </c>
      <c r="F8703" s="1" t="s">
        <v>141</v>
      </c>
      <c r="G8703" s="1" t="s">
        <v>235</v>
      </c>
      <c r="H8703" s="2">
        <f t="shared" si="270"/>
        <v>43832</v>
      </c>
      <c r="I8703" s="2">
        <f t="shared" si="271"/>
        <v>43831</v>
      </c>
    </row>
    <row r="8704" spans="1:9" x14ac:dyDescent="0.25">
      <c r="A8704">
        <v>1</v>
      </c>
      <c r="B8704">
        <v>1</v>
      </c>
      <c r="C8704">
        <v>2020</v>
      </c>
      <c r="D8704">
        <v>0</v>
      </c>
      <c r="E8704">
        <v>0</v>
      </c>
      <c r="F8704" s="1" t="s">
        <v>141</v>
      </c>
      <c r="G8704" s="1" t="s">
        <v>235</v>
      </c>
      <c r="H8704" s="2">
        <f t="shared" si="270"/>
        <v>43831</v>
      </c>
      <c r="I8704" s="2">
        <f t="shared" si="271"/>
        <v>43830</v>
      </c>
    </row>
    <row r="8705" spans="1:9" x14ac:dyDescent="0.25">
      <c r="A8705">
        <v>31</v>
      </c>
      <c r="B8705">
        <v>12</v>
      </c>
      <c r="C8705">
        <v>2019</v>
      </c>
      <c r="D8705">
        <v>0</v>
      </c>
      <c r="E8705">
        <v>0</v>
      </c>
      <c r="F8705" s="1" t="s">
        <v>141</v>
      </c>
      <c r="G8705" s="1" t="s">
        <v>235</v>
      </c>
      <c r="H8705" s="2">
        <f t="shared" si="270"/>
        <v>43830</v>
      </c>
      <c r="I8705" s="2">
        <f t="shared" si="271"/>
        <v>43829</v>
      </c>
    </row>
    <row r="8706" spans="1:9" x14ac:dyDescent="0.25">
      <c r="A8706">
        <v>22</v>
      </c>
      <c r="B8706">
        <v>4</v>
      </c>
      <c r="C8706">
        <v>2020</v>
      </c>
      <c r="D8706">
        <v>0</v>
      </c>
      <c r="E8706">
        <v>0</v>
      </c>
      <c r="F8706" s="1" t="s">
        <v>142</v>
      </c>
      <c r="G8706" s="1" t="s">
        <v>234</v>
      </c>
      <c r="H8706" s="2">
        <f t="shared" ref="H8706:H8769" si="272">DATE(C8706,B8706,A8706)</f>
        <v>43943</v>
      </c>
      <c r="I8706" s="2">
        <f t="shared" ref="I8706:I8769" si="273">H8706-1</f>
        <v>43942</v>
      </c>
    </row>
    <row r="8707" spans="1:9" x14ac:dyDescent="0.25">
      <c r="A8707">
        <v>21</v>
      </c>
      <c r="B8707">
        <v>4</v>
      </c>
      <c r="C8707">
        <v>2020</v>
      </c>
      <c r="D8707">
        <v>242</v>
      </c>
      <c r="E8707">
        <v>1</v>
      </c>
      <c r="F8707" s="1" t="s">
        <v>142</v>
      </c>
      <c r="G8707" s="1" t="s">
        <v>234</v>
      </c>
      <c r="H8707" s="2">
        <f t="shared" si="272"/>
        <v>43942</v>
      </c>
      <c r="I8707" s="2">
        <f t="shared" si="273"/>
        <v>43941</v>
      </c>
    </row>
    <row r="8708" spans="1:9" x14ac:dyDescent="0.25">
      <c r="A8708">
        <v>20</v>
      </c>
      <c r="B8708">
        <v>4</v>
      </c>
      <c r="C8708">
        <v>2020</v>
      </c>
      <c r="D8708">
        <v>86</v>
      </c>
      <c r="E8708">
        <v>1</v>
      </c>
      <c r="F8708" s="1" t="s">
        <v>142</v>
      </c>
      <c r="G8708" s="1" t="s">
        <v>234</v>
      </c>
      <c r="H8708" s="2">
        <f t="shared" si="272"/>
        <v>43941</v>
      </c>
      <c r="I8708" s="2">
        <f t="shared" si="273"/>
        <v>43940</v>
      </c>
    </row>
    <row r="8709" spans="1:9" x14ac:dyDescent="0.25">
      <c r="A8709">
        <v>19</v>
      </c>
      <c r="B8709">
        <v>4</v>
      </c>
      <c r="C8709">
        <v>2020</v>
      </c>
      <c r="D8709">
        <v>111</v>
      </c>
      <c r="E8709">
        <v>0</v>
      </c>
      <c r="F8709" s="1" t="s">
        <v>142</v>
      </c>
      <c r="G8709" s="1" t="s">
        <v>234</v>
      </c>
      <c r="H8709" s="2">
        <f t="shared" si="272"/>
        <v>43940</v>
      </c>
      <c r="I8709" s="2">
        <f t="shared" si="273"/>
        <v>43939</v>
      </c>
    </row>
    <row r="8710" spans="1:9" x14ac:dyDescent="0.25">
      <c r="A8710">
        <v>18</v>
      </c>
      <c r="B8710">
        <v>4</v>
      </c>
      <c r="C8710">
        <v>2020</v>
      </c>
      <c r="D8710">
        <v>50</v>
      </c>
      <c r="E8710">
        <v>2</v>
      </c>
      <c r="F8710" s="1" t="s">
        <v>142</v>
      </c>
      <c r="G8710" s="1" t="s">
        <v>234</v>
      </c>
      <c r="H8710" s="2">
        <f t="shared" si="272"/>
        <v>43939</v>
      </c>
      <c r="I8710" s="2">
        <f t="shared" si="273"/>
        <v>43938</v>
      </c>
    </row>
    <row r="8711" spans="1:9" x14ac:dyDescent="0.25">
      <c r="A8711">
        <v>17</v>
      </c>
      <c r="B8711">
        <v>4</v>
      </c>
      <c r="C8711">
        <v>2020</v>
      </c>
      <c r="D8711">
        <v>109</v>
      </c>
      <c r="E8711">
        <v>0</v>
      </c>
      <c r="F8711" s="1" t="s">
        <v>142</v>
      </c>
      <c r="G8711" s="1" t="s">
        <v>234</v>
      </c>
      <c r="H8711" s="2">
        <f t="shared" si="272"/>
        <v>43938</v>
      </c>
      <c r="I8711" s="2">
        <f t="shared" si="273"/>
        <v>43937</v>
      </c>
    </row>
    <row r="8712" spans="1:9" x14ac:dyDescent="0.25">
      <c r="A8712">
        <v>16</v>
      </c>
      <c r="B8712">
        <v>4</v>
      </c>
      <c r="C8712">
        <v>2020</v>
      </c>
      <c r="D8712">
        <v>0</v>
      </c>
      <c r="E8712">
        <v>0</v>
      </c>
      <c r="F8712" s="1" t="s">
        <v>142</v>
      </c>
      <c r="G8712" s="1" t="s">
        <v>234</v>
      </c>
      <c r="H8712" s="2">
        <f t="shared" si="272"/>
        <v>43937</v>
      </c>
      <c r="I8712" s="2">
        <f t="shared" si="273"/>
        <v>43936</v>
      </c>
    </row>
    <row r="8713" spans="1:9" x14ac:dyDescent="0.25">
      <c r="A8713">
        <v>15</v>
      </c>
      <c r="B8713">
        <v>4</v>
      </c>
      <c r="C8713">
        <v>2020</v>
      </c>
      <c r="D8713">
        <v>97</v>
      </c>
      <c r="E8713">
        <v>0</v>
      </c>
      <c r="F8713" s="1" t="s">
        <v>142</v>
      </c>
      <c r="G8713" s="1" t="s">
        <v>234</v>
      </c>
      <c r="H8713" s="2">
        <f t="shared" si="272"/>
        <v>43936</v>
      </c>
      <c r="I8713" s="2">
        <f t="shared" si="273"/>
        <v>43935</v>
      </c>
    </row>
    <row r="8714" spans="1:9" x14ac:dyDescent="0.25">
      <c r="A8714">
        <v>14</v>
      </c>
      <c r="B8714">
        <v>4</v>
      </c>
      <c r="C8714">
        <v>2020</v>
      </c>
      <c r="D8714">
        <v>214</v>
      </c>
      <c r="E8714">
        <v>0</v>
      </c>
      <c r="F8714" s="1" t="s">
        <v>142</v>
      </c>
      <c r="G8714" s="1" t="s">
        <v>234</v>
      </c>
      <c r="H8714" s="2">
        <f t="shared" si="272"/>
        <v>43935</v>
      </c>
      <c r="I8714" s="2">
        <f t="shared" si="273"/>
        <v>43934</v>
      </c>
    </row>
    <row r="8715" spans="1:9" x14ac:dyDescent="0.25">
      <c r="A8715">
        <v>13</v>
      </c>
      <c r="B8715">
        <v>4</v>
      </c>
      <c r="C8715">
        <v>2020</v>
      </c>
      <c r="D8715">
        <v>53</v>
      </c>
      <c r="E8715">
        <v>1</v>
      </c>
      <c r="F8715" s="1" t="s">
        <v>142</v>
      </c>
      <c r="G8715" s="1" t="s">
        <v>234</v>
      </c>
      <c r="H8715" s="2">
        <f t="shared" si="272"/>
        <v>43934</v>
      </c>
      <c r="I8715" s="2">
        <f t="shared" si="273"/>
        <v>43933</v>
      </c>
    </row>
    <row r="8716" spans="1:9" x14ac:dyDescent="0.25">
      <c r="A8716">
        <v>12</v>
      </c>
      <c r="B8716">
        <v>4</v>
      </c>
      <c r="C8716">
        <v>2020</v>
      </c>
      <c r="D8716">
        <v>62</v>
      </c>
      <c r="E8716">
        <v>0</v>
      </c>
      <c r="F8716" s="1" t="s">
        <v>142</v>
      </c>
      <c r="G8716" s="1" t="s">
        <v>234</v>
      </c>
      <c r="H8716" s="2">
        <f t="shared" si="272"/>
        <v>43933</v>
      </c>
      <c r="I8716" s="2">
        <f t="shared" si="273"/>
        <v>43932</v>
      </c>
    </row>
    <row r="8717" spans="1:9" x14ac:dyDescent="0.25">
      <c r="A8717">
        <v>11</v>
      </c>
      <c r="B8717">
        <v>4</v>
      </c>
      <c r="C8717">
        <v>2020</v>
      </c>
      <c r="D8717">
        <v>27</v>
      </c>
      <c r="E8717">
        <v>0</v>
      </c>
      <c r="F8717" s="1" t="s">
        <v>142</v>
      </c>
      <c r="G8717" s="1" t="s">
        <v>234</v>
      </c>
      <c r="H8717" s="2">
        <f t="shared" si="272"/>
        <v>43932</v>
      </c>
      <c r="I8717" s="2">
        <f t="shared" si="273"/>
        <v>43931</v>
      </c>
    </row>
    <row r="8718" spans="1:9" x14ac:dyDescent="0.25">
      <c r="A8718">
        <v>10</v>
      </c>
      <c r="B8718">
        <v>4</v>
      </c>
      <c r="C8718">
        <v>2020</v>
      </c>
      <c r="D8718">
        <v>38</v>
      </c>
      <c r="E8718">
        <v>1</v>
      </c>
      <c r="F8718" s="1" t="s">
        <v>142</v>
      </c>
      <c r="G8718" s="1" t="s">
        <v>234</v>
      </c>
      <c r="H8718" s="2">
        <f t="shared" si="272"/>
        <v>43931</v>
      </c>
      <c r="I8718" s="2">
        <f t="shared" si="273"/>
        <v>43930</v>
      </c>
    </row>
    <row r="8719" spans="1:9" x14ac:dyDescent="0.25">
      <c r="A8719">
        <v>9</v>
      </c>
      <c r="B8719">
        <v>4</v>
      </c>
      <c r="C8719">
        <v>2020</v>
      </c>
      <c r="D8719">
        <v>0</v>
      </c>
      <c r="E8719">
        <v>0</v>
      </c>
      <c r="F8719" s="1" t="s">
        <v>142</v>
      </c>
      <c r="G8719" s="1" t="s">
        <v>234</v>
      </c>
      <c r="H8719" s="2">
        <f t="shared" si="272"/>
        <v>43930</v>
      </c>
      <c r="I8719" s="2">
        <f t="shared" si="273"/>
        <v>43929</v>
      </c>
    </row>
    <row r="8720" spans="1:9" x14ac:dyDescent="0.25">
      <c r="A8720">
        <v>8</v>
      </c>
      <c r="B8720">
        <v>4</v>
      </c>
      <c r="C8720">
        <v>2020</v>
      </c>
      <c r="D8720">
        <v>48</v>
      </c>
      <c r="E8720">
        <v>0</v>
      </c>
      <c r="F8720" s="1" t="s">
        <v>142</v>
      </c>
      <c r="G8720" s="1" t="s">
        <v>234</v>
      </c>
      <c r="H8720" s="2">
        <f t="shared" si="272"/>
        <v>43929</v>
      </c>
      <c r="I8720" s="2">
        <f t="shared" si="273"/>
        <v>43928</v>
      </c>
    </row>
    <row r="8721" spans="1:9" x14ac:dyDescent="0.25">
      <c r="A8721">
        <v>7</v>
      </c>
      <c r="B8721">
        <v>4</v>
      </c>
      <c r="C8721">
        <v>2020</v>
      </c>
      <c r="D8721">
        <v>73</v>
      </c>
      <c r="E8721">
        <v>0</v>
      </c>
      <c r="F8721" s="1" t="s">
        <v>142</v>
      </c>
      <c r="G8721" s="1" t="s">
        <v>234</v>
      </c>
      <c r="H8721" s="2">
        <f t="shared" si="272"/>
        <v>43928</v>
      </c>
      <c r="I8721" s="2">
        <f t="shared" si="273"/>
        <v>43927</v>
      </c>
    </row>
    <row r="8722" spans="1:9" x14ac:dyDescent="0.25">
      <c r="A8722">
        <v>6</v>
      </c>
      <c r="B8722">
        <v>4</v>
      </c>
      <c r="C8722">
        <v>2020</v>
      </c>
      <c r="D8722">
        <v>21</v>
      </c>
      <c r="E8722">
        <v>0</v>
      </c>
      <c r="F8722" s="1" t="s">
        <v>142</v>
      </c>
      <c r="G8722" s="1" t="s">
        <v>234</v>
      </c>
      <c r="H8722" s="2">
        <f t="shared" si="272"/>
        <v>43927</v>
      </c>
      <c r="I8722" s="2">
        <f t="shared" si="273"/>
        <v>43926</v>
      </c>
    </row>
    <row r="8723" spans="1:9" x14ac:dyDescent="0.25">
      <c r="A8723">
        <v>5</v>
      </c>
      <c r="B8723">
        <v>4</v>
      </c>
      <c r="C8723">
        <v>2020</v>
      </c>
      <c r="D8723">
        <v>46</v>
      </c>
      <c r="E8723">
        <v>1</v>
      </c>
      <c r="F8723" s="1" t="s">
        <v>142</v>
      </c>
      <c r="G8723" s="1" t="s">
        <v>234</v>
      </c>
      <c r="H8723" s="2">
        <f t="shared" si="272"/>
        <v>43926</v>
      </c>
      <c r="I8723" s="2">
        <f t="shared" si="273"/>
        <v>43925</v>
      </c>
    </row>
    <row r="8724" spans="1:9" x14ac:dyDescent="0.25">
      <c r="A8724">
        <v>4</v>
      </c>
      <c r="B8724">
        <v>4</v>
      </c>
      <c r="C8724">
        <v>2020</v>
      </c>
      <c r="D8724">
        <v>0</v>
      </c>
      <c r="E8724">
        <v>0</v>
      </c>
      <c r="F8724" s="1" t="s">
        <v>142</v>
      </c>
      <c r="G8724" s="1" t="s">
        <v>234</v>
      </c>
      <c r="H8724" s="2">
        <f t="shared" si="272"/>
        <v>43925</v>
      </c>
      <c r="I8724" s="2">
        <f t="shared" si="273"/>
        <v>43924</v>
      </c>
    </row>
    <row r="8725" spans="1:9" x14ac:dyDescent="0.25">
      <c r="A8725">
        <v>3</v>
      </c>
      <c r="B8725">
        <v>4</v>
      </c>
      <c r="C8725">
        <v>2020</v>
      </c>
      <c r="D8725">
        <v>21</v>
      </c>
      <c r="E8725">
        <v>0</v>
      </c>
      <c r="F8725" s="1" t="s">
        <v>142</v>
      </c>
      <c r="G8725" s="1" t="s">
        <v>234</v>
      </c>
      <c r="H8725" s="2">
        <f t="shared" si="272"/>
        <v>43924</v>
      </c>
      <c r="I8725" s="2">
        <f t="shared" si="273"/>
        <v>43923</v>
      </c>
    </row>
    <row r="8726" spans="1:9" x14ac:dyDescent="0.25">
      <c r="A8726">
        <v>2</v>
      </c>
      <c r="B8726">
        <v>4</v>
      </c>
      <c r="C8726">
        <v>2020</v>
      </c>
      <c r="D8726">
        <v>18</v>
      </c>
      <c r="E8726">
        <v>0</v>
      </c>
      <c r="F8726" s="1" t="s">
        <v>142</v>
      </c>
      <c r="G8726" s="1" t="s">
        <v>234</v>
      </c>
      <c r="H8726" s="2">
        <f t="shared" si="272"/>
        <v>43923</v>
      </c>
      <c r="I8726" s="2">
        <f t="shared" si="273"/>
        <v>43922</v>
      </c>
    </row>
    <row r="8727" spans="1:9" x14ac:dyDescent="0.25">
      <c r="A8727">
        <v>1</v>
      </c>
      <c r="B8727">
        <v>4</v>
      </c>
      <c r="C8727">
        <v>2020</v>
      </c>
      <c r="D8727">
        <v>13</v>
      </c>
      <c r="E8727">
        <v>1</v>
      </c>
      <c r="F8727" s="1" t="s">
        <v>142</v>
      </c>
      <c r="G8727" s="1" t="s">
        <v>234</v>
      </c>
      <c r="H8727" s="2">
        <f t="shared" si="272"/>
        <v>43922</v>
      </c>
      <c r="I8727" s="2">
        <f t="shared" si="273"/>
        <v>43921</v>
      </c>
    </row>
    <row r="8728" spans="1:9" x14ac:dyDescent="0.25">
      <c r="A8728">
        <v>31</v>
      </c>
      <c r="B8728">
        <v>3</v>
      </c>
      <c r="C8728">
        <v>2020</v>
      </c>
      <c r="D8728">
        <v>12</v>
      </c>
      <c r="E8728">
        <v>0</v>
      </c>
      <c r="F8728" s="1" t="s">
        <v>142</v>
      </c>
      <c r="G8728" s="1" t="s">
        <v>234</v>
      </c>
      <c r="H8728" s="2">
        <f t="shared" si="272"/>
        <v>43921</v>
      </c>
      <c r="I8728" s="2">
        <f t="shared" si="273"/>
        <v>43920</v>
      </c>
    </row>
    <row r="8729" spans="1:9" x14ac:dyDescent="0.25">
      <c r="A8729">
        <v>30</v>
      </c>
      <c r="B8729">
        <v>3</v>
      </c>
      <c r="C8729">
        <v>2020</v>
      </c>
      <c r="D8729">
        <v>15</v>
      </c>
      <c r="E8729">
        <v>0</v>
      </c>
      <c r="F8729" s="1" t="s">
        <v>142</v>
      </c>
      <c r="G8729" s="1" t="s">
        <v>234</v>
      </c>
      <c r="H8729" s="2">
        <f t="shared" si="272"/>
        <v>43920</v>
      </c>
      <c r="I8729" s="2">
        <f t="shared" si="273"/>
        <v>43919</v>
      </c>
    </row>
    <row r="8730" spans="1:9" x14ac:dyDescent="0.25">
      <c r="A8730">
        <v>29</v>
      </c>
      <c r="B8730">
        <v>3</v>
      </c>
      <c r="C8730">
        <v>2020</v>
      </c>
      <c r="D8730">
        <v>21</v>
      </c>
      <c r="E8730">
        <v>0</v>
      </c>
      <c r="F8730" s="1" t="s">
        <v>142</v>
      </c>
      <c r="G8730" s="1" t="s">
        <v>234</v>
      </c>
      <c r="H8730" s="2">
        <f t="shared" si="272"/>
        <v>43919</v>
      </c>
      <c r="I8730" s="2">
        <f t="shared" si="273"/>
        <v>43918</v>
      </c>
    </row>
    <row r="8731" spans="1:9" x14ac:dyDescent="0.25">
      <c r="A8731">
        <v>28</v>
      </c>
      <c r="B8731">
        <v>3</v>
      </c>
      <c r="C8731">
        <v>2020</v>
      </c>
      <c r="D8731">
        <v>22</v>
      </c>
      <c r="E8731">
        <v>0</v>
      </c>
      <c r="F8731" s="1" t="s">
        <v>142</v>
      </c>
      <c r="G8731" s="1" t="s">
        <v>234</v>
      </c>
      <c r="H8731" s="2">
        <f t="shared" si="272"/>
        <v>43918</v>
      </c>
      <c r="I8731" s="2">
        <f t="shared" si="273"/>
        <v>43917</v>
      </c>
    </row>
    <row r="8732" spans="1:9" x14ac:dyDescent="0.25">
      <c r="A8732">
        <v>27</v>
      </c>
      <c r="B8732">
        <v>3</v>
      </c>
      <c r="C8732">
        <v>2020</v>
      </c>
      <c r="D8732">
        <v>10</v>
      </c>
      <c r="E8732">
        <v>0</v>
      </c>
      <c r="F8732" s="1" t="s">
        <v>142</v>
      </c>
      <c r="G8732" s="1" t="s">
        <v>234</v>
      </c>
      <c r="H8732" s="2">
        <f t="shared" si="272"/>
        <v>43917</v>
      </c>
      <c r="I8732" s="2">
        <f t="shared" si="273"/>
        <v>43916</v>
      </c>
    </row>
    <row r="8733" spans="1:9" x14ac:dyDescent="0.25">
      <c r="A8733">
        <v>26</v>
      </c>
      <c r="B8733">
        <v>3</v>
      </c>
      <c r="C8733">
        <v>2020</v>
      </c>
      <c r="D8733">
        <v>15</v>
      </c>
      <c r="E8733">
        <v>0</v>
      </c>
      <c r="F8733" s="1" t="s">
        <v>142</v>
      </c>
      <c r="G8733" s="1" t="s">
        <v>234</v>
      </c>
      <c r="H8733" s="2">
        <f t="shared" si="272"/>
        <v>43916</v>
      </c>
      <c r="I8733" s="2">
        <f t="shared" si="273"/>
        <v>43915</v>
      </c>
    </row>
    <row r="8734" spans="1:9" x14ac:dyDescent="0.25">
      <c r="A8734">
        <v>25</v>
      </c>
      <c r="B8734">
        <v>3</v>
      </c>
      <c r="C8734">
        <v>2020</v>
      </c>
      <c r="D8734">
        <v>18</v>
      </c>
      <c r="E8734">
        <v>0</v>
      </c>
      <c r="F8734" s="1" t="s">
        <v>142</v>
      </c>
      <c r="G8734" s="1" t="s">
        <v>234</v>
      </c>
      <c r="H8734" s="2">
        <f t="shared" si="272"/>
        <v>43915</v>
      </c>
      <c r="I8734" s="2">
        <f t="shared" si="273"/>
        <v>43914</v>
      </c>
    </row>
    <row r="8735" spans="1:9" x14ac:dyDescent="0.25">
      <c r="A8735">
        <v>24</v>
      </c>
      <c r="B8735">
        <v>3</v>
      </c>
      <c r="C8735">
        <v>2020</v>
      </c>
      <c r="D8735">
        <v>11</v>
      </c>
      <c r="E8735">
        <v>0</v>
      </c>
      <c r="F8735" s="1" t="s">
        <v>142</v>
      </c>
      <c r="G8735" s="1" t="s">
        <v>234</v>
      </c>
      <c r="H8735" s="2">
        <f t="shared" si="272"/>
        <v>43914</v>
      </c>
      <c r="I8735" s="2">
        <f t="shared" si="273"/>
        <v>43913</v>
      </c>
    </row>
    <row r="8736" spans="1:9" x14ac:dyDescent="0.25">
      <c r="A8736">
        <v>23</v>
      </c>
      <c r="B8736">
        <v>3</v>
      </c>
      <c r="C8736">
        <v>2020</v>
      </c>
      <c r="D8736">
        <v>3</v>
      </c>
      <c r="E8736">
        <v>0</v>
      </c>
      <c r="F8736" s="1" t="s">
        <v>142</v>
      </c>
      <c r="G8736" s="1" t="s">
        <v>234</v>
      </c>
      <c r="H8736" s="2">
        <f t="shared" si="272"/>
        <v>43913</v>
      </c>
      <c r="I8736" s="2">
        <f t="shared" si="273"/>
        <v>43912</v>
      </c>
    </row>
    <row r="8737" spans="1:9" x14ac:dyDescent="0.25">
      <c r="A8737">
        <v>22</v>
      </c>
      <c r="B8737">
        <v>3</v>
      </c>
      <c r="C8737">
        <v>2020</v>
      </c>
      <c r="D8737">
        <v>4</v>
      </c>
      <c r="E8737">
        <v>0</v>
      </c>
      <c r="F8737" s="1" t="s">
        <v>142</v>
      </c>
      <c r="G8737" s="1" t="s">
        <v>234</v>
      </c>
      <c r="H8737" s="2">
        <f t="shared" si="272"/>
        <v>43912</v>
      </c>
      <c r="I8737" s="2">
        <f t="shared" si="273"/>
        <v>43911</v>
      </c>
    </row>
    <row r="8738" spans="1:9" x14ac:dyDescent="0.25">
      <c r="A8738">
        <v>21</v>
      </c>
      <c r="B8738">
        <v>3</v>
      </c>
      <c r="C8738">
        <v>2020</v>
      </c>
      <c r="D8738">
        <v>9</v>
      </c>
      <c r="E8738">
        <v>0</v>
      </c>
      <c r="F8738" s="1" t="s">
        <v>142</v>
      </c>
      <c r="G8738" s="1" t="s">
        <v>234</v>
      </c>
      <c r="H8738" s="2">
        <f t="shared" si="272"/>
        <v>43911</v>
      </c>
      <c r="I8738" s="2">
        <f t="shared" si="273"/>
        <v>43910</v>
      </c>
    </row>
    <row r="8739" spans="1:9" x14ac:dyDescent="0.25">
      <c r="A8739">
        <v>20</v>
      </c>
      <c r="B8739">
        <v>3</v>
      </c>
      <c r="C8739">
        <v>2020</v>
      </c>
      <c r="D8739">
        <v>0</v>
      </c>
      <c r="E8739">
        <v>0</v>
      </c>
      <c r="F8739" s="1" t="s">
        <v>142</v>
      </c>
      <c r="G8739" s="1" t="s">
        <v>234</v>
      </c>
      <c r="H8739" s="2">
        <f t="shared" si="272"/>
        <v>43910</v>
      </c>
      <c r="I8739" s="2">
        <f t="shared" si="273"/>
        <v>43909</v>
      </c>
    </row>
    <row r="8740" spans="1:9" x14ac:dyDescent="0.25">
      <c r="A8740">
        <v>19</v>
      </c>
      <c r="B8740">
        <v>3</v>
      </c>
      <c r="C8740">
        <v>2020</v>
      </c>
      <c r="D8740">
        <v>15</v>
      </c>
      <c r="E8740">
        <v>0</v>
      </c>
      <c r="F8740" s="1" t="s">
        <v>142</v>
      </c>
      <c r="G8740" s="1" t="s">
        <v>234</v>
      </c>
      <c r="H8740" s="2">
        <f t="shared" si="272"/>
        <v>43909</v>
      </c>
      <c r="I8740" s="2">
        <f t="shared" si="273"/>
        <v>43908</v>
      </c>
    </row>
    <row r="8741" spans="1:9" x14ac:dyDescent="0.25">
      <c r="A8741">
        <v>18</v>
      </c>
      <c r="B8741">
        <v>3</v>
      </c>
      <c r="C8741">
        <v>2020</v>
      </c>
      <c r="D8741">
        <v>0</v>
      </c>
      <c r="E8741">
        <v>0</v>
      </c>
      <c r="F8741" s="1" t="s">
        <v>142</v>
      </c>
      <c r="G8741" s="1" t="s">
        <v>234</v>
      </c>
      <c r="H8741" s="2">
        <f t="shared" si="272"/>
        <v>43908</v>
      </c>
      <c r="I8741" s="2">
        <f t="shared" si="273"/>
        <v>43907</v>
      </c>
    </row>
    <row r="8742" spans="1:9" x14ac:dyDescent="0.25">
      <c r="A8742">
        <v>17</v>
      </c>
      <c r="B8742">
        <v>3</v>
      </c>
      <c r="C8742">
        <v>2020</v>
      </c>
      <c r="D8742">
        <v>2</v>
      </c>
      <c r="E8742">
        <v>0</v>
      </c>
      <c r="F8742" s="1" t="s">
        <v>142</v>
      </c>
      <c r="G8742" s="1" t="s">
        <v>234</v>
      </c>
      <c r="H8742" s="2">
        <f t="shared" si="272"/>
        <v>43907</v>
      </c>
      <c r="I8742" s="2">
        <f t="shared" si="273"/>
        <v>43906</v>
      </c>
    </row>
    <row r="8743" spans="1:9" x14ac:dyDescent="0.25">
      <c r="A8743">
        <v>16</v>
      </c>
      <c r="B8743">
        <v>3</v>
      </c>
      <c r="C8743">
        <v>2020</v>
      </c>
      <c r="D8743">
        <v>2</v>
      </c>
      <c r="E8743">
        <v>0</v>
      </c>
      <c r="F8743" s="1" t="s">
        <v>142</v>
      </c>
      <c r="G8743" s="1" t="s">
        <v>234</v>
      </c>
      <c r="H8743" s="2">
        <f t="shared" si="272"/>
        <v>43906</v>
      </c>
      <c r="I8743" s="2">
        <f t="shared" si="273"/>
        <v>43905</v>
      </c>
    </row>
    <row r="8744" spans="1:9" x14ac:dyDescent="0.25">
      <c r="A8744">
        <v>15</v>
      </c>
      <c r="B8744">
        <v>3</v>
      </c>
      <c r="C8744">
        <v>2020</v>
      </c>
      <c r="D8744">
        <v>0</v>
      </c>
      <c r="E8744">
        <v>0</v>
      </c>
      <c r="F8744" s="1" t="s">
        <v>142</v>
      </c>
      <c r="G8744" s="1" t="s">
        <v>234</v>
      </c>
      <c r="H8744" s="2">
        <f t="shared" si="272"/>
        <v>43905</v>
      </c>
      <c r="I8744" s="2">
        <f t="shared" si="273"/>
        <v>43904</v>
      </c>
    </row>
    <row r="8745" spans="1:9" x14ac:dyDescent="0.25">
      <c r="A8745">
        <v>14</v>
      </c>
      <c r="B8745">
        <v>3</v>
      </c>
      <c r="C8745">
        <v>2020</v>
      </c>
      <c r="D8745">
        <v>2</v>
      </c>
      <c r="E8745">
        <v>0</v>
      </c>
      <c r="F8745" s="1" t="s">
        <v>142</v>
      </c>
      <c r="G8745" s="1" t="s">
        <v>234</v>
      </c>
      <c r="H8745" s="2">
        <f t="shared" si="272"/>
        <v>43904</v>
      </c>
      <c r="I8745" s="2">
        <f t="shared" si="273"/>
        <v>43903</v>
      </c>
    </row>
    <row r="8746" spans="1:9" x14ac:dyDescent="0.25">
      <c r="A8746">
        <v>11</v>
      </c>
      <c r="B8746">
        <v>3</v>
      </c>
      <c r="C8746">
        <v>2020</v>
      </c>
      <c r="D8746">
        <v>0</v>
      </c>
      <c r="E8746">
        <v>0</v>
      </c>
      <c r="F8746" s="1" t="s">
        <v>142</v>
      </c>
      <c r="G8746" s="1" t="s">
        <v>234</v>
      </c>
      <c r="H8746" s="2">
        <f t="shared" si="272"/>
        <v>43901</v>
      </c>
      <c r="I8746" s="2">
        <f t="shared" si="273"/>
        <v>43900</v>
      </c>
    </row>
    <row r="8747" spans="1:9" x14ac:dyDescent="0.25">
      <c r="A8747">
        <v>10</v>
      </c>
      <c r="B8747">
        <v>3</v>
      </c>
      <c r="C8747">
        <v>2020</v>
      </c>
      <c r="D8747">
        <v>2</v>
      </c>
      <c r="E8747">
        <v>0</v>
      </c>
      <c r="F8747" s="1" t="s">
        <v>142</v>
      </c>
      <c r="G8747" s="1" t="s">
        <v>234</v>
      </c>
      <c r="H8747" s="2">
        <f t="shared" si="272"/>
        <v>43900</v>
      </c>
      <c r="I8747" s="2">
        <f t="shared" si="273"/>
        <v>43899</v>
      </c>
    </row>
    <row r="8748" spans="1:9" x14ac:dyDescent="0.25">
      <c r="A8748">
        <v>6</v>
      </c>
      <c r="B8748">
        <v>3</v>
      </c>
      <c r="C8748">
        <v>2020</v>
      </c>
      <c r="D8748">
        <v>1</v>
      </c>
      <c r="E8748">
        <v>0</v>
      </c>
      <c r="F8748" s="1" t="s">
        <v>142</v>
      </c>
      <c r="G8748" s="1" t="s">
        <v>234</v>
      </c>
      <c r="H8748" s="2">
        <f t="shared" si="272"/>
        <v>43896</v>
      </c>
      <c r="I8748" s="2">
        <f t="shared" si="273"/>
        <v>43895</v>
      </c>
    </row>
    <row r="8749" spans="1:9" x14ac:dyDescent="0.25">
      <c r="A8749">
        <v>5</v>
      </c>
      <c r="B8749">
        <v>3</v>
      </c>
      <c r="C8749">
        <v>2020</v>
      </c>
      <c r="D8749">
        <v>8</v>
      </c>
      <c r="E8749">
        <v>0</v>
      </c>
      <c r="F8749" s="1" t="s">
        <v>142</v>
      </c>
      <c r="G8749" s="1" t="s">
        <v>234</v>
      </c>
      <c r="H8749" s="2">
        <f t="shared" si="272"/>
        <v>43895</v>
      </c>
      <c r="I8749" s="2">
        <f t="shared" si="273"/>
        <v>43894</v>
      </c>
    </row>
    <row r="8750" spans="1:9" x14ac:dyDescent="0.25">
      <c r="A8750">
        <v>3</v>
      </c>
      <c r="B8750">
        <v>3</v>
      </c>
      <c r="C8750">
        <v>2020</v>
      </c>
      <c r="D8750">
        <v>1</v>
      </c>
      <c r="E8750">
        <v>0</v>
      </c>
      <c r="F8750" s="1" t="s">
        <v>142</v>
      </c>
      <c r="G8750" s="1" t="s">
        <v>234</v>
      </c>
      <c r="H8750" s="2">
        <f t="shared" si="272"/>
        <v>43893</v>
      </c>
      <c r="I8750" s="2">
        <f t="shared" si="273"/>
        <v>43892</v>
      </c>
    </row>
    <row r="8751" spans="1:9" x14ac:dyDescent="0.25">
      <c r="A8751">
        <v>2</v>
      </c>
      <c r="B8751">
        <v>3</v>
      </c>
      <c r="C8751">
        <v>2020</v>
      </c>
      <c r="D8751">
        <v>0</v>
      </c>
      <c r="E8751">
        <v>0</v>
      </c>
      <c r="F8751" s="1" t="s">
        <v>142</v>
      </c>
      <c r="G8751" s="1" t="s">
        <v>234</v>
      </c>
      <c r="H8751" s="2">
        <f t="shared" si="272"/>
        <v>43892</v>
      </c>
      <c r="I8751" s="2">
        <f t="shared" si="273"/>
        <v>43891</v>
      </c>
    </row>
    <row r="8752" spans="1:9" x14ac:dyDescent="0.25">
      <c r="A8752">
        <v>1</v>
      </c>
      <c r="B8752">
        <v>3</v>
      </c>
      <c r="C8752">
        <v>2020</v>
      </c>
      <c r="D8752">
        <v>0</v>
      </c>
      <c r="E8752">
        <v>0</v>
      </c>
      <c r="F8752" s="1" t="s">
        <v>142</v>
      </c>
      <c r="G8752" s="1" t="s">
        <v>234</v>
      </c>
      <c r="H8752" s="2">
        <f t="shared" si="272"/>
        <v>43891</v>
      </c>
      <c r="I8752" s="2">
        <f t="shared" si="273"/>
        <v>43890</v>
      </c>
    </row>
    <row r="8753" spans="1:9" x14ac:dyDescent="0.25">
      <c r="A8753">
        <v>29</v>
      </c>
      <c r="B8753">
        <v>2</v>
      </c>
      <c r="C8753">
        <v>2020</v>
      </c>
      <c r="D8753">
        <v>0</v>
      </c>
      <c r="E8753">
        <v>0</v>
      </c>
      <c r="F8753" s="1" t="s">
        <v>142</v>
      </c>
      <c r="G8753" s="1" t="s">
        <v>234</v>
      </c>
      <c r="H8753" s="2">
        <f t="shared" si="272"/>
        <v>43890</v>
      </c>
      <c r="I8753" s="2">
        <f t="shared" si="273"/>
        <v>43889</v>
      </c>
    </row>
    <row r="8754" spans="1:9" x14ac:dyDescent="0.25">
      <c r="A8754">
        <v>28</v>
      </c>
      <c r="B8754">
        <v>2</v>
      </c>
      <c r="C8754">
        <v>2020</v>
      </c>
      <c r="D8754">
        <v>2</v>
      </c>
      <c r="E8754">
        <v>0</v>
      </c>
      <c r="F8754" s="1" t="s">
        <v>142</v>
      </c>
      <c r="G8754" s="1" t="s">
        <v>234</v>
      </c>
      <c r="H8754" s="2">
        <f t="shared" si="272"/>
        <v>43889</v>
      </c>
      <c r="I8754" s="2">
        <f t="shared" si="273"/>
        <v>43888</v>
      </c>
    </row>
    <row r="8755" spans="1:9" x14ac:dyDescent="0.25">
      <c r="A8755">
        <v>27</v>
      </c>
      <c r="B8755">
        <v>2</v>
      </c>
      <c r="C8755">
        <v>2020</v>
      </c>
      <c r="D8755">
        <v>0</v>
      </c>
      <c r="E8755">
        <v>0</v>
      </c>
      <c r="F8755" s="1" t="s">
        <v>142</v>
      </c>
      <c r="G8755" s="1" t="s">
        <v>234</v>
      </c>
      <c r="H8755" s="2">
        <f t="shared" si="272"/>
        <v>43888</v>
      </c>
      <c r="I8755" s="2">
        <f t="shared" si="273"/>
        <v>43887</v>
      </c>
    </row>
    <row r="8756" spans="1:9" x14ac:dyDescent="0.25">
      <c r="A8756">
        <v>26</v>
      </c>
      <c r="B8756">
        <v>2</v>
      </c>
      <c r="C8756">
        <v>2020</v>
      </c>
      <c r="D8756">
        <v>2</v>
      </c>
      <c r="E8756">
        <v>0</v>
      </c>
      <c r="F8756" s="1" t="s">
        <v>142</v>
      </c>
      <c r="G8756" s="1" t="s">
        <v>234</v>
      </c>
      <c r="H8756" s="2">
        <f t="shared" si="272"/>
        <v>43887</v>
      </c>
      <c r="I8756" s="2">
        <f t="shared" si="273"/>
        <v>43886</v>
      </c>
    </row>
    <row r="8757" spans="1:9" x14ac:dyDescent="0.25">
      <c r="A8757">
        <v>25</v>
      </c>
      <c r="B8757">
        <v>2</v>
      </c>
      <c r="C8757">
        <v>2020</v>
      </c>
      <c r="D8757">
        <v>2</v>
      </c>
      <c r="E8757">
        <v>0</v>
      </c>
      <c r="F8757" s="1" t="s">
        <v>142</v>
      </c>
      <c r="G8757" s="1" t="s">
        <v>234</v>
      </c>
      <c r="H8757" s="2">
        <f t="shared" si="272"/>
        <v>43886</v>
      </c>
      <c r="I8757" s="2">
        <f t="shared" si="273"/>
        <v>43885</v>
      </c>
    </row>
    <row r="8758" spans="1:9" x14ac:dyDescent="0.25">
      <c r="A8758">
        <v>24</v>
      </c>
      <c r="B8758">
        <v>2</v>
      </c>
      <c r="C8758">
        <v>2020</v>
      </c>
      <c r="D8758">
        <v>0</v>
      </c>
      <c r="E8758">
        <v>0</v>
      </c>
      <c r="F8758" s="1" t="s">
        <v>142</v>
      </c>
      <c r="G8758" s="1" t="s">
        <v>234</v>
      </c>
      <c r="H8758" s="2">
        <f t="shared" si="272"/>
        <v>43885</v>
      </c>
      <c r="I8758" s="2">
        <f t="shared" si="273"/>
        <v>43884</v>
      </c>
    </row>
    <row r="8759" spans="1:9" x14ac:dyDescent="0.25">
      <c r="A8759">
        <v>23</v>
      </c>
      <c r="B8759">
        <v>2</v>
      </c>
      <c r="C8759">
        <v>2020</v>
      </c>
      <c r="D8759">
        <v>0</v>
      </c>
      <c r="E8759">
        <v>0</v>
      </c>
      <c r="F8759" s="1" t="s">
        <v>142</v>
      </c>
      <c r="G8759" s="1" t="s">
        <v>234</v>
      </c>
      <c r="H8759" s="2">
        <f t="shared" si="272"/>
        <v>43884</v>
      </c>
      <c r="I8759" s="2">
        <f t="shared" si="273"/>
        <v>43883</v>
      </c>
    </row>
    <row r="8760" spans="1:9" x14ac:dyDescent="0.25">
      <c r="A8760">
        <v>22</v>
      </c>
      <c r="B8760">
        <v>2</v>
      </c>
      <c r="C8760">
        <v>2020</v>
      </c>
      <c r="D8760">
        <v>0</v>
      </c>
      <c r="E8760">
        <v>0</v>
      </c>
      <c r="F8760" s="1" t="s">
        <v>142</v>
      </c>
      <c r="G8760" s="1" t="s">
        <v>234</v>
      </c>
      <c r="H8760" s="2">
        <f t="shared" si="272"/>
        <v>43883</v>
      </c>
      <c r="I8760" s="2">
        <f t="shared" si="273"/>
        <v>43882</v>
      </c>
    </row>
    <row r="8761" spans="1:9" x14ac:dyDescent="0.25">
      <c r="A8761">
        <v>21</v>
      </c>
      <c r="B8761">
        <v>2</v>
      </c>
      <c r="C8761">
        <v>2020</v>
      </c>
      <c r="D8761">
        <v>0</v>
      </c>
      <c r="E8761">
        <v>0</v>
      </c>
      <c r="F8761" s="1" t="s">
        <v>142</v>
      </c>
      <c r="G8761" s="1" t="s">
        <v>234</v>
      </c>
      <c r="H8761" s="2">
        <f t="shared" si="272"/>
        <v>43882</v>
      </c>
      <c r="I8761" s="2">
        <f t="shared" si="273"/>
        <v>43881</v>
      </c>
    </row>
    <row r="8762" spans="1:9" x14ac:dyDescent="0.25">
      <c r="A8762">
        <v>20</v>
      </c>
      <c r="B8762">
        <v>2</v>
      </c>
      <c r="C8762">
        <v>2020</v>
      </c>
      <c r="D8762">
        <v>0</v>
      </c>
      <c r="E8762">
        <v>0</v>
      </c>
      <c r="F8762" s="1" t="s">
        <v>142</v>
      </c>
      <c r="G8762" s="1" t="s">
        <v>234</v>
      </c>
      <c r="H8762" s="2">
        <f t="shared" si="272"/>
        <v>43881</v>
      </c>
      <c r="I8762" s="2">
        <f t="shared" si="273"/>
        <v>43880</v>
      </c>
    </row>
    <row r="8763" spans="1:9" x14ac:dyDescent="0.25">
      <c r="A8763">
        <v>19</v>
      </c>
      <c r="B8763">
        <v>2</v>
      </c>
      <c r="C8763">
        <v>2020</v>
      </c>
      <c r="D8763">
        <v>0</v>
      </c>
      <c r="E8763">
        <v>0</v>
      </c>
      <c r="F8763" s="1" t="s">
        <v>142</v>
      </c>
      <c r="G8763" s="1" t="s">
        <v>234</v>
      </c>
      <c r="H8763" s="2">
        <f t="shared" si="272"/>
        <v>43880</v>
      </c>
      <c r="I8763" s="2">
        <f t="shared" si="273"/>
        <v>43879</v>
      </c>
    </row>
    <row r="8764" spans="1:9" x14ac:dyDescent="0.25">
      <c r="A8764">
        <v>18</v>
      </c>
      <c r="B8764">
        <v>2</v>
      </c>
      <c r="C8764">
        <v>2020</v>
      </c>
      <c r="D8764">
        <v>0</v>
      </c>
      <c r="E8764">
        <v>0</v>
      </c>
      <c r="F8764" s="1" t="s">
        <v>142</v>
      </c>
      <c r="G8764" s="1" t="s">
        <v>234</v>
      </c>
      <c r="H8764" s="2">
        <f t="shared" si="272"/>
        <v>43879</v>
      </c>
      <c r="I8764" s="2">
        <f t="shared" si="273"/>
        <v>43878</v>
      </c>
    </row>
    <row r="8765" spans="1:9" x14ac:dyDescent="0.25">
      <c r="A8765">
        <v>17</v>
      </c>
      <c r="B8765">
        <v>2</v>
      </c>
      <c r="C8765">
        <v>2020</v>
      </c>
      <c r="D8765">
        <v>0</v>
      </c>
      <c r="E8765">
        <v>0</v>
      </c>
      <c r="F8765" s="1" t="s">
        <v>142</v>
      </c>
      <c r="G8765" s="1" t="s">
        <v>234</v>
      </c>
      <c r="H8765" s="2">
        <f t="shared" si="272"/>
        <v>43878</v>
      </c>
      <c r="I8765" s="2">
        <f t="shared" si="273"/>
        <v>43877</v>
      </c>
    </row>
    <row r="8766" spans="1:9" x14ac:dyDescent="0.25">
      <c r="A8766">
        <v>16</v>
      </c>
      <c r="B8766">
        <v>2</v>
      </c>
      <c r="C8766">
        <v>2020</v>
      </c>
      <c r="D8766">
        <v>0</v>
      </c>
      <c r="E8766">
        <v>0</v>
      </c>
      <c r="F8766" s="1" t="s">
        <v>142</v>
      </c>
      <c r="G8766" s="1" t="s">
        <v>234</v>
      </c>
      <c r="H8766" s="2">
        <f t="shared" si="272"/>
        <v>43877</v>
      </c>
      <c r="I8766" s="2">
        <f t="shared" si="273"/>
        <v>43876</v>
      </c>
    </row>
    <row r="8767" spans="1:9" x14ac:dyDescent="0.25">
      <c r="A8767">
        <v>15</v>
      </c>
      <c r="B8767">
        <v>2</v>
      </c>
      <c r="C8767">
        <v>2020</v>
      </c>
      <c r="D8767">
        <v>0</v>
      </c>
      <c r="E8767">
        <v>0</v>
      </c>
      <c r="F8767" s="1" t="s">
        <v>142</v>
      </c>
      <c r="G8767" s="1" t="s">
        <v>234</v>
      </c>
      <c r="H8767" s="2">
        <f t="shared" si="272"/>
        <v>43876</v>
      </c>
      <c r="I8767" s="2">
        <f t="shared" si="273"/>
        <v>43875</v>
      </c>
    </row>
    <row r="8768" spans="1:9" x14ac:dyDescent="0.25">
      <c r="A8768">
        <v>14</v>
      </c>
      <c r="B8768">
        <v>2</v>
      </c>
      <c r="C8768">
        <v>2020</v>
      </c>
      <c r="D8768">
        <v>0</v>
      </c>
      <c r="E8768">
        <v>0</v>
      </c>
      <c r="F8768" s="1" t="s">
        <v>142</v>
      </c>
      <c r="G8768" s="1" t="s">
        <v>234</v>
      </c>
      <c r="H8768" s="2">
        <f t="shared" si="272"/>
        <v>43875</v>
      </c>
      <c r="I8768" s="2">
        <f t="shared" si="273"/>
        <v>43874</v>
      </c>
    </row>
    <row r="8769" spans="1:9" x14ac:dyDescent="0.25">
      <c r="A8769">
        <v>13</v>
      </c>
      <c r="B8769">
        <v>2</v>
      </c>
      <c r="C8769">
        <v>2020</v>
      </c>
      <c r="D8769">
        <v>0</v>
      </c>
      <c r="E8769">
        <v>0</v>
      </c>
      <c r="F8769" s="1" t="s">
        <v>142</v>
      </c>
      <c r="G8769" s="1" t="s">
        <v>234</v>
      </c>
      <c r="H8769" s="2">
        <f t="shared" si="272"/>
        <v>43874</v>
      </c>
      <c r="I8769" s="2">
        <f t="shared" si="273"/>
        <v>43873</v>
      </c>
    </row>
    <row r="8770" spans="1:9" x14ac:dyDescent="0.25">
      <c r="A8770">
        <v>12</v>
      </c>
      <c r="B8770">
        <v>2</v>
      </c>
      <c r="C8770">
        <v>2020</v>
      </c>
      <c r="D8770">
        <v>0</v>
      </c>
      <c r="E8770">
        <v>0</v>
      </c>
      <c r="F8770" s="1" t="s">
        <v>142</v>
      </c>
      <c r="G8770" s="1" t="s">
        <v>234</v>
      </c>
      <c r="H8770" s="2">
        <f t="shared" ref="H8770:H8833" si="274">DATE(C8770,B8770,A8770)</f>
        <v>43873</v>
      </c>
      <c r="I8770" s="2">
        <f t="shared" ref="I8770:I8833" si="275">H8770-1</f>
        <v>43872</v>
      </c>
    </row>
    <row r="8771" spans="1:9" x14ac:dyDescent="0.25">
      <c r="A8771">
        <v>11</v>
      </c>
      <c r="B8771">
        <v>2</v>
      </c>
      <c r="C8771">
        <v>2020</v>
      </c>
      <c r="D8771">
        <v>0</v>
      </c>
      <c r="E8771">
        <v>0</v>
      </c>
      <c r="F8771" s="1" t="s">
        <v>142</v>
      </c>
      <c r="G8771" s="1" t="s">
        <v>234</v>
      </c>
      <c r="H8771" s="2">
        <f t="shared" si="274"/>
        <v>43872</v>
      </c>
      <c r="I8771" s="2">
        <f t="shared" si="275"/>
        <v>43871</v>
      </c>
    </row>
    <row r="8772" spans="1:9" x14ac:dyDescent="0.25">
      <c r="A8772">
        <v>10</v>
      </c>
      <c r="B8772">
        <v>2</v>
      </c>
      <c r="C8772">
        <v>2020</v>
      </c>
      <c r="D8772">
        <v>0</v>
      </c>
      <c r="E8772">
        <v>0</v>
      </c>
      <c r="F8772" s="1" t="s">
        <v>142</v>
      </c>
      <c r="G8772" s="1" t="s">
        <v>234</v>
      </c>
      <c r="H8772" s="2">
        <f t="shared" si="274"/>
        <v>43871</v>
      </c>
      <c r="I8772" s="2">
        <f t="shared" si="275"/>
        <v>43870</v>
      </c>
    </row>
    <row r="8773" spans="1:9" x14ac:dyDescent="0.25">
      <c r="A8773">
        <v>9</v>
      </c>
      <c r="B8773">
        <v>2</v>
      </c>
      <c r="C8773">
        <v>2020</v>
      </c>
      <c r="D8773">
        <v>0</v>
      </c>
      <c r="E8773">
        <v>0</v>
      </c>
      <c r="F8773" s="1" t="s">
        <v>142</v>
      </c>
      <c r="G8773" s="1" t="s">
        <v>234</v>
      </c>
      <c r="H8773" s="2">
        <f t="shared" si="274"/>
        <v>43870</v>
      </c>
      <c r="I8773" s="2">
        <f t="shared" si="275"/>
        <v>43869</v>
      </c>
    </row>
    <row r="8774" spans="1:9" x14ac:dyDescent="0.25">
      <c r="A8774">
        <v>8</v>
      </c>
      <c r="B8774">
        <v>2</v>
      </c>
      <c r="C8774">
        <v>2020</v>
      </c>
      <c r="D8774">
        <v>0</v>
      </c>
      <c r="E8774">
        <v>0</v>
      </c>
      <c r="F8774" s="1" t="s">
        <v>142</v>
      </c>
      <c r="G8774" s="1" t="s">
        <v>234</v>
      </c>
      <c r="H8774" s="2">
        <f t="shared" si="274"/>
        <v>43869</v>
      </c>
      <c r="I8774" s="2">
        <f t="shared" si="275"/>
        <v>43868</v>
      </c>
    </row>
    <row r="8775" spans="1:9" x14ac:dyDescent="0.25">
      <c r="A8775">
        <v>7</v>
      </c>
      <c r="B8775">
        <v>2</v>
      </c>
      <c r="C8775">
        <v>2020</v>
      </c>
      <c r="D8775">
        <v>0</v>
      </c>
      <c r="E8775">
        <v>0</v>
      </c>
      <c r="F8775" s="1" t="s">
        <v>142</v>
      </c>
      <c r="G8775" s="1" t="s">
        <v>234</v>
      </c>
      <c r="H8775" s="2">
        <f t="shared" si="274"/>
        <v>43868</v>
      </c>
      <c r="I8775" s="2">
        <f t="shared" si="275"/>
        <v>43867</v>
      </c>
    </row>
    <row r="8776" spans="1:9" x14ac:dyDescent="0.25">
      <c r="A8776">
        <v>6</v>
      </c>
      <c r="B8776">
        <v>2</v>
      </c>
      <c r="C8776">
        <v>2020</v>
      </c>
      <c r="D8776">
        <v>0</v>
      </c>
      <c r="E8776">
        <v>0</v>
      </c>
      <c r="F8776" s="1" t="s">
        <v>142</v>
      </c>
      <c r="G8776" s="1" t="s">
        <v>234</v>
      </c>
      <c r="H8776" s="2">
        <f t="shared" si="274"/>
        <v>43867</v>
      </c>
      <c r="I8776" s="2">
        <f t="shared" si="275"/>
        <v>43866</v>
      </c>
    </row>
    <row r="8777" spans="1:9" x14ac:dyDescent="0.25">
      <c r="A8777">
        <v>5</v>
      </c>
      <c r="B8777">
        <v>2</v>
      </c>
      <c r="C8777">
        <v>2020</v>
      </c>
      <c r="D8777">
        <v>0</v>
      </c>
      <c r="E8777">
        <v>0</v>
      </c>
      <c r="F8777" s="1" t="s">
        <v>142</v>
      </c>
      <c r="G8777" s="1" t="s">
        <v>234</v>
      </c>
      <c r="H8777" s="2">
        <f t="shared" si="274"/>
        <v>43866</v>
      </c>
      <c r="I8777" s="2">
        <f t="shared" si="275"/>
        <v>43865</v>
      </c>
    </row>
    <row r="8778" spans="1:9" x14ac:dyDescent="0.25">
      <c r="A8778">
        <v>4</v>
      </c>
      <c r="B8778">
        <v>2</v>
      </c>
      <c r="C8778">
        <v>2020</v>
      </c>
      <c r="D8778">
        <v>0</v>
      </c>
      <c r="E8778">
        <v>0</v>
      </c>
      <c r="F8778" s="1" t="s">
        <v>142</v>
      </c>
      <c r="G8778" s="1" t="s">
        <v>234</v>
      </c>
      <c r="H8778" s="2">
        <f t="shared" si="274"/>
        <v>43865</v>
      </c>
      <c r="I8778" s="2">
        <f t="shared" si="275"/>
        <v>43864</v>
      </c>
    </row>
    <row r="8779" spans="1:9" x14ac:dyDescent="0.25">
      <c r="A8779">
        <v>3</v>
      </c>
      <c r="B8779">
        <v>2</v>
      </c>
      <c r="C8779">
        <v>2020</v>
      </c>
      <c r="D8779">
        <v>0</v>
      </c>
      <c r="E8779">
        <v>0</v>
      </c>
      <c r="F8779" s="1" t="s">
        <v>142</v>
      </c>
      <c r="G8779" s="1" t="s">
        <v>234</v>
      </c>
      <c r="H8779" s="2">
        <f t="shared" si="274"/>
        <v>43864</v>
      </c>
      <c r="I8779" s="2">
        <f t="shared" si="275"/>
        <v>43863</v>
      </c>
    </row>
    <row r="8780" spans="1:9" x14ac:dyDescent="0.25">
      <c r="A8780">
        <v>2</v>
      </c>
      <c r="B8780">
        <v>2</v>
      </c>
      <c r="C8780">
        <v>2020</v>
      </c>
      <c r="D8780">
        <v>0</v>
      </c>
      <c r="E8780">
        <v>0</v>
      </c>
      <c r="F8780" s="1" t="s">
        <v>142</v>
      </c>
      <c r="G8780" s="1" t="s">
        <v>234</v>
      </c>
      <c r="H8780" s="2">
        <f t="shared" si="274"/>
        <v>43863</v>
      </c>
      <c r="I8780" s="2">
        <f t="shared" si="275"/>
        <v>43862</v>
      </c>
    </row>
    <row r="8781" spans="1:9" x14ac:dyDescent="0.25">
      <c r="A8781">
        <v>1</v>
      </c>
      <c r="B8781">
        <v>2</v>
      </c>
      <c r="C8781">
        <v>2020</v>
      </c>
      <c r="D8781">
        <v>0</v>
      </c>
      <c r="E8781">
        <v>0</v>
      </c>
      <c r="F8781" s="1" t="s">
        <v>142</v>
      </c>
      <c r="G8781" s="1" t="s">
        <v>234</v>
      </c>
      <c r="H8781" s="2">
        <f t="shared" si="274"/>
        <v>43862</v>
      </c>
      <c r="I8781" s="2">
        <f t="shared" si="275"/>
        <v>43861</v>
      </c>
    </row>
    <row r="8782" spans="1:9" x14ac:dyDescent="0.25">
      <c r="A8782">
        <v>31</v>
      </c>
      <c r="B8782">
        <v>1</v>
      </c>
      <c r="C8782">
        <v>2020</v>
      </c>
      <c r="D8782">
        <v>0</v>
      </c>
      <c r="E8782">
        <v>0</v>
      </c>
      <c r="F8782" s="1" t="s">
        <v>142</v>
      </c>
      <c r="G8782" s="1" t="s">
        <v>234</v>
      </c>
      <c r="H8782" s="2">
        <f t="shared" si="274"/>
        <v>43861</v>
      </c>
      <c r="I8782" s="2">
        <f t="shared" si="275"/>
        <v>43860</v>
      </c>
    </row>
    <row r="8783" spans="1:9" x14ac:dyDescent="0.25">
      <c r="A8783">
        <v>30</v>
      </c>
      <c r="B8783">
        <v>1</v>
      </c>
      <c r="C8783">
        <v>2020</v>
      </c>
      <c r="D8783">
        <v>0</v>
      </c>
      <c r="E8783">
        <v>0</v>
      </c>
      <c r="F8783" s="1" t="s">
        <v>142</v>
      </c>
      <c r="G8783" s="1" t="s">
        <v>234</v>
      </c>
      <c r="H8783" s="2">
        <f t="shared" si="274"/>
        <v>43860</v>
      </c>
      <c r="I8783" s="2">
        <f t="shared" si="275"/>
        <v>43859</v>
      </c>
    </row>
    <row r="8784" spans="1:9" x14ac:dyDescent="0.25">
      <c r="A8784">
        <v>29</v>
      </c>
      <c r="B8784">
        <v>1</v>
      </c>
      <c r="C8784">
        <v>2020</v>
      </c>
      <c r="D8784">
        <v>0</v>
      </c>
      <c r="E8784">
        <v>0</v>
      </c>
      <c r="F8784" s="1" t="s">
        <v>142</v>
      </c>
      <c r="G8784" s="1" t="s">
        <v>234</v>
      </c>
      <c r="H8784" s="2">
        <f t="shared" si="274"/>
        <v>43859</v>
      </c>
      <c r="I8784" s="2">
        <f t="shared" si="275"/>
        <v>43858</v>
      </c>
    </row>
    <row r="8785" spans="1:9" x14ac:dyDescent="0.25">
      <c r="A8785">
        <v>28</v>
      </c>
      <c r="B8785">
        <v>1</v>
      </c>
      <c r="C8785">
        <v>2020</v>
      </c>
      <c r="D8785">
        <v>0</v>
      </c>
      <c r="E8785">
        <v>0</v>
      </c>
      <c r="F8785" s="1" t="s">
        <v>142</v>
      </c>
      <c r="G8785" s="1" t="s">
        <v>234</v>
      </c>
      <c r="H8785" s="2">
        <f t="shared" si="274"/>
        <v>43858</v>
      </c>
      <c r="I8785" s="2">
        <f t="shared" si="275"/>
        <v>43857</v>
      </c>
    </row>
    <row r="8786" spans="1:9" x14ac:dyDescent="0.25">
      <c r="A8786">
        <v>27</v>
      </c>
      <c r="B8786">
        <v>1</v>
      </c>
      <c r="C8786">
        <v>2020</v>
      </c>
      <c r="D8786">
        <v>0</v>
      </c>
      <c r="E8786">
        <v>0</v>
      </c>
      <c r="F8786" s="1" t="s">
        <v>142</v>
      </c>
      <c r="G8786" s="1" t="s">
        <v>234</v>
      </c>
      <c r="H8786" s="2">
        <f t="shared" si="274"/>
        <v>43857</v>
      </c>
      <c r="I8786" s="2">
        <f t="shared" si="275"/>
        <v>43856</v>
      </c>
    </row>
    <row r="8787" spans="1:9" x14ac:dyDescent="0.25">
      <c r="A8787">
        <v>26</v>
      </c>
      <c r="B8787">
        <v>1</v>
      </c>
      <c r="C8787">
        <v>2020</v>
      </c>
      <c r="D8787">
        <v>0</v>
      </c>
      <c r="E8787">
        <v>0</v>
      </c>
      <c r="F8787" s="1" t="s">
        <v>142</v>
      </c>
      <c r="G8787" s="1" t="s">
        <v>234</v>
      </c>
      <c r="H8787" s="2">
        <f t="shared" si="274"/>
        <v>43856</v>
      </c>
      <c r="I8787" s="2">
        <f t="shared" si="275"/>
        <v>43855</v>
      </c>
    </row>
    <row r="8788" spans="1:9" x14ac:dyDescent="0.25">
      <c r="A8788">
        <v>25</v>
      </c>
      <c r="B8788">
        <v>1</v>
      </c>
      <c r="C8788">
        <v>2020</v>
      </c>
      <c r="D8788">
        <v>0</v>
      </c>
      <c r="E8788">
        <v>0</v>
      </c>
      <c r="F8788" s="1" t="s">
        <v>142</v>
      </c>
      <c r="G8788" s="1" t="s">
        <v>234</v>
      </c>
      <c r="H8788" s="2">
        <f t="shared" si="274"/>
        <v>43855</v>
      </c>
      <c r="I8788" s="2">
        <f t="shared" si="275"/>
        <v>43854</v>
      </c>
    </row>
    <row r="8789" spans="1:9" x14ac:dyDescent="0.25">
      <c r="A8789">
        <v>24</v>
      </c>
      <c r="B8789">
        <v>1</v>
      </c>
      <c r="C8789">
        <v>2020</v>
      </c>
      <c r="D8789">
        <v>0</v>
      </c>
      <c r="E8789">
        <v>0</v>
      </c>
      <c r="F8789" s="1" t="s">
        <v>142</v>
      </c>
      <c r="G8789" s="1" t="s">
        <v>234</v>
      </c>
      <c r="H8789" s="2">
        <f t="shared" si="274"/>
        <v>43854</v>
      </c>
      <c r="I8789" s="2">
        <f t="shared" si="275"/>
        <v>43853</v>
      </c>
    </row>
    <row r="8790" spans="1:9" x14ac:dyDescent="0.25">
      <c r="A8790">
        <v>23</v>
      </c>
      <c r="B8790">
        <v>1</v>
      </c>
      <c r="C8790">
        <v>2020</v>
      </c>
      <c r="D8790">
        <v>0</v>
      </c>
      <c r="E8790">
        <v>0</v>
      </c>
      <c r="F8790" s="1" t="s">
        <v>142</v>
      </c>
      <c r="G8790" s="1" t="s">
        <v>234</v>
      </c>
      <c r="H8790" s="2">
        <f t="shared" si="274"/>
        <v>43853</v>
      </c>
      <c r="I8790" s="2">
        <f t="shared" si="275"/>
        <v>43852</v>
      </c>
    </row>
    <row r="8791" spans="1:9" x14ac:dyDescent="0.25">
      <c r="A8791">
        <v>22</v>
      </c>
      <c r="B8791">
        <v>1</v>
      </c>
      <c r="C8791">
        <v>2020</v>
      </c>
      <c r="D8791">
        <v>0</v>
      </c>
      <c r="E8791">
        <v>0</v>
      </c>
      <c r="F8791" s="1" t="s">
        <v>142</v>
      </c>
      <c r="G8791" s="1" t="s">
        <v>234</v>
      </c>
      <c r="H8791" s="2">
        <f t="shared" si="274"/>
        <v>43852</v>
      </c>
      <c r="I8791" s="2">
        <f t="shared" si="275"/>
        <v>43851</v>
      </c>
    </row>
    <row r="8792" spans="1:9" x14ac:dyDescent="0.25">
      <c r="A8792">
        <v>21</v>
      </c>
      <c r="B8792">
        <v>1</v>
      </c>
      <c r="C8792">
        <v>2020</v>
      </c>
      <c r="D8792">
        <v>0</v>
      </c>
      <c r="E8792">
        <v>0</v>
      </c>
      <c r="F8792" s="1" t="s">
        <v>142</v>
      </c>
      <c r="G8792" s="1" t="s">
        <v>234</v>
      </c>
      <c r="H8792" s="2">
        <f t="shared" si="274"/>
        <v>43851</v>
      </c>
      <c r="I8792" s="2">
        <f t="shared" si="275"/>
        <v>43850</v>
      </c>
    </row>
    <row r="8793" spans="1:9" x14ac:dyDescent="0.25">
      <c r="A8793">
        <v>20</v>
      </c>
      <c r="B8793">
        <v>1</v>
      </c>
      <c r="C8793">
        <v>2020</v>
      </c>
      <c r="D8793">
        <v>0</v>
      </c>
      <c r="E8793">
        <v>0</v>
      </c>
      <c r="F8793" s="1" t="s">
        <v>142</v>
      </c>
      <c r="G8793" s="1" t="s">
        <v>234</v>
      </c>
      <c r="H8793" s="2">
        <f t="shared" si="274"/>
        <v>43850</v>
      </c>
      <c r="I8793" s="2">
        <f t="shared" si="275"/>
        <v>43849</v>
      </c>
    </row>
    <row r="8794" spans="1:9" x14ac:dyDescent="0.25">
      <c r="A8794">
        <v>19</v>
      </c>
      <c r="B8794">
        <v>1</v>
      </c>
      <c r="C8794">
        <v>2020</v>
      </c>
      <c r="D8794">
        <v>0</v>
      </c>
      <c r="E8794">
        <v>0</v>
      </c>
      <c r="F8794" s="1" t="s">
        <v>142</v>
      </c>
      <c r="G8794" s="1" t="s">
        <v>234</v>
      </c>
      <c r="H8794" s="2">
        <f t="shared" si="274"/>
        <v>43849</v>
      </c>
      <c r="I8794" s="2">
        <f t="shared" si="275"/>
        <v>43848</v>
      </c>
    </row>
    <row r="8795" spans="1:9" x14ac:dyDescent="0.25">
      <c r="A8795">
        <v>18</v>
      </c>
      <c r="B8795">
        <v>1</v>
      </c>
      <c r="C8795">
        <v>2020</v>
      </c>
      <c r="D8795">
        <v>0</v>
      </c>
      <c r="E8795">
        <v>0</v>
      </c>
      <c r="F8795" s="1" t="s">
        <v>142</v>
      </c>
      <c r="G8795" s="1" t="s">
        <v>234</v>
      </c>
      <c r="H8795" s="2">
        <f t="shared" si="274"/>
        <v>43848</v>
      </c>
      <c r="I8795" s="2">
        <f t="shared" si="275"/>
        <v>43847</v>
      </c>
    </row>
    <row r="8796" spans="1:9" x14ac:dyDescent="0.25">
      <c r="A8796">
        <v>17</v>
      </c>
      <c r="B8796">
        <v>1</v>
      </c>
      <c r="C8796">
        <v>2020</v>
      </c>
      <c r="D8796">
        <v>0</v>
      </c>
      <c r="E8796">
        <v>0</v>
      </c>
      <c r="F8796" s="1" t="s">
        <v>142</v>
      </c>
      <c r="G8796" s="1" t="s">
        <v>234</v>
      </c>
      <c r="H8796" s="2">
        <f t="shared" si="274"/>
        <v>43847</v>
      </c>
      <c r="I8796" s="2">
        <f t="shared" si="275"/>
        <v>43846</v>
      </c>
    </row>
    <row r="8797" spans="1:9" x14ac:dyDescent="0.25">
      <c r="A8797">
        <v>16</v>
      </c>
      <c r="B8797">
        <v>1</v>
      </c>
      <c r="C8797">
        <v>2020</v>
      </c>
      <c r="D8797">
        <v>0</v>
      </c>
      <c r="E8797">
        <v>0</v>
      </c>
      <c r="F8797" s="1" t="s">
        <v>142</v>
      </c>
      <c r="G8797" s="1" t="s">
        <v>234</v>
      </c>
      <c r="H8797" s="2">
        <f t="shared" si="274"/>
        <v>43846</v>
      </c>
      <c r="I8797" s="2">
        <f t="shared" si="275"/>
        <v>43845</v>
      </c>
    </row>
    <row r="8798" spans="1:9" x14ac:dyDescent="0.25">
      <c r="A8798">
        <v>15</v>
      </c>
      <c r="B8798">
        <v>1</v>
      </c>
      <c r="C8798">
        <v>2020</v>
      </c>
      <c r="D8798">
        <v>0</v>
      </c>
      <c r="E8798">
        <v>0</v>
      </c>
      <c r="F8798" s="1" t="s">
        <v>142</v>
      </c>
      <c r="G8798" s="1" t="s">
        <v>234</v>
      </c>
      <c r="H8798" s="2">
        <f t="shared" si="274"/>
        <v>43845</v>
      </c>
      <c r="I8798" s="2">
        <f t="shared" si="275"/>
        <v>43844</v>
      </c>
    </row>
    <row r="8799" spans="1:9" x14ac:dyDescent="0.25">
      <c r="A8799">
        <v>14</v>
      </c>
      <c r="B8799">
        <v>1</v>
      </c>
      <c r="C8799">
        <v>2020</v>
      </c>
      <c r="D8799">
        <v>0</v>
      </c>
      <c r="E8799">
        <v>0</v>
      </c>
      <c r="F8799" s="1" t="s">
        <v>142</v>
      </c>
      <c r="G8799" s="1" t="s">
        <v>234</v>
      </c>
      <c r="H8799" s="2">
        <f t="shared" si="274"/>
        <v>43844</v>
      </c>
      <c r="I8799" s="2">
        <f t="shared" si="275"/>
        <v>43843</v>
      </c>
    </row>
    <row r="8800" spans="1:9" x14ac:dyDescent="0.25">
      <c r="A8800">
        <v>13</v>
      </c>
      <c r="B8800">
        <v>1</v>
      </c>
      <c r="C8800">
        <v>2020</v>
      </c>
      <c r="D8800">
        <v>0</v>
      </c>
      <c r="E8800">
        <v>0</v>
      </c>
      <c r="F8800" s="1" t="s">
        <v>142</v>
      </c>
      <c r="G8800" s="1" t="s">
        <v>234</v>
      </c>
      <c r="H8800" s="2">
        <f t="shared" si="274"/>
        <v>43843</v>
      </c>
      <c r="I8800" s="2">
        <f t="shared" si="275"/>
        <v>43842</v>
      </c>
    </row>
    <row r="8801" spans="1:9" x14ac:dyDescent="0.25">
      <c r="A8801">
        <v>12</v>
      </c>
      <c r="B8801">
        <v>1</v>
      </c>
      <c r="C8801">
        <v>2020</v>
      </c>
      <c r="D8801">
        <v>0</v>
      </c>
      <c r="E8801">
        <v>0</v>
      </c>
      <c r="F8801" s="1" t="s">
        <v>142</v>
      </c>
      <c r="G8801" s="1" t="s">
        <v>234</v>
      </c>
      <c r="H8801" s="2">
        <f t="shared" si="274"/>
        <v>43842</v>
      </c>
      <c r="I8801" s="2">
        <f t="shared" si="275"/>
        <v>43841</v>
      </c>
    </row>
    <row r="8802" spans="1:9" x14ac:dyDescent="0.25">
      <c r="A8802">
        <v>11</v>
      </c>
      <c r="B8802">
        <v>1</v>
      </c>
      <c r="C8802">
        <v>2020</v>
      </c>
      <c r="D8802">
        <v>0</v>
      </c>
      <c r="E8802">
        <v>0</v>
      </c>
      <c r="F8802" s="1" t="s">
        <v>142</v>
      </c>
      <c r="G8802" s="1" t="s">
        <v>234</v>
      </c>
      <c r="H8802" s="2">
        <f t="shared" si="274"/>
        <v>43841</v>
      </c>
      <c r="I8802" s="2">
        <f t="shared" si="275"/>
        <v>43840</v>
      </c>
    </row>
    <row r="8803" spans="1:9" x14ac:dyDescent="0.25">
      <c r="A8803">
        <v>10</v>
      </c>
      <c r="B8803">
        <v>1</v>
      </c>
      <c r="C8803">
        <v>2020</v>
      </c>
      <c r="D8803">
        <v>0</v>
      </c>
      <c r="E8803">
        <v>0</v>
      </c>
      <c r="F8803" s="1" t="s">
        <v>142</v>
      </c>
      <c r="G8803" s="1" t="s">
        <v>234</v>
      </c>
      <c r="H8803" s="2">
        <f t="shared" si="274"/>
        <v>43840</v>
      </c>
      <c r="I8803" s="2">
        <f t="shared" si="275"/>
        <v>43839</v>
      </c>
    </row>
    <row r="8804" spans="1:9" x14ac:dyDescent="0.25">
      <c r="A8804">
        <v>9</v>
      </c>
      <c r="B8804">
        <v>1</v>
      </c>
      <c r="C8804">
        <v>2020</v>
      </c>
      <c r="D8804">
        <v>0</v>
      </c>
      <c r="E8804">
        <v>0</v>
      </c>
      <c r="F8804" s="1" t="s">
        <v>142</v>
      </c>
      <c r="G8804" s="1" t="s">
        <v>234</v>
      </c>
      <c r="H8804" s="2">
        <f t="shared" si="274"/>
        <v>43839</v>
      </c>
      <c r="I8804" s="2">
        <f t="shared" si="275"/>
        <v>43838</v>
      </c>
    </row>
    <row r="8805" spans="1:9" x14ac:dyDescent="0.25">
      <c r="A8805">
        <v>8</v>
      </c>
      <c r="B8805">
        <v>1</v>
      </c>
      <c r="C8805">
        <v>2020</v>
      </c>
      <c r="D8805">
        <v>0</v>
      </c>
      <c r="E8805">
        <v>0</v>
      </c>
      <c r="F8805" s="1" t="s">
        <v>142</v>
      </c>
      <c r="G8805" s="1" t="s">
        <v>234</v>
      </c>
      <c r="H8805" s="2">
        <f t="shared" si="274"/>
        <v>43838</v>
      </c>
      <c r="I8805" s="2">
        <f t="shared" si="275"/>
        <v>43837</v>
      </c>
    </row>
    <row r="8806" spans="1:9" x14ac:dyDescent="0.25">
      <c r="A8806">
        <v>7</v>
      </c>
      <c r="B8806">
        <v>1</v>
      </c>
      <c r="C8806">
        <v>2020</v>
      </c>
      <c r="D8806">
        <v>0</v>
      </c>
      <c r="E8806">
        <v>0</v>
      </c>
      <c r="F8806" s="1" t="s">
        <v>142</v>
      </c>
      <c r="G8806" s="1" t="s">
        <v>234</v>
      </c>
      <c r="H8806" s="2">
        <f t="shared" si="274"/>
        <v>43837</v>
      </c>
      <c r="I8806" s="2">
        <f t="shared" si="275"/>
        <v>43836</v>
      </c>
    </row>
    <row r="8807" spans="1:9" x14ac:dyDescent="0.25">
      <c r="A8807">
        <v>6</v>
      </c>
      <c r="B8807">
        <v>1</v>
      </c>
      <c r="C8807">
        <v>2020</v>
      </c>
      <c r="D8807">
        <v>0</v>
      </c>
      <c r="E8807">
        <v>0</v>
      </c>
      <c r="F8807" s="1" t="s">
        <v>142</v>
      </c>
      <c r="G8807" s="1" t="s">
        <v>234</v>
      </c>
      <c r="H8807" s="2">
        <f t="shared" si="274"/>
        <v>43836</v>
      </c>
      <c r="I8807" s="2">
        <f t="shared" si="275"/>
        <v>43835</v>
      </c>
    </row>
    <row r="8808" spans="1:9" x14ac:dyDescent="0.25">
      <c r="A8808">
        <v>5</v>
      </c>
      <c r="B8808">
        <v>1</v>
      </c>
      <c r="C8808">
        <v>2020</v>
      </c>
      <c r="D8808">
        <v>0</v>
      </c>
      <c r="E8808">
        <v>0</v>
      </c>
      <c r="F8808" s="1" t="s">
        <v>142</v>
      </c>
      <c r="G8808" s="1" t="s">
        <v>234</v>
      </c>
      <c r="H8808" s="2">
        <f t="shared" si="274"/>
        <v>43835</v>
      </c>
      <c r="I8808" s="2">
        <f t="shared" si="275"/>
        <v>43834</v>
      </c>
    </row>
    <row r="8809" spans="1:9" x14ac:dyDescent="0.25">
      <c r="A8809">
        <v>4</v>
      </c>
      <c r="B8809">
        <v>1</v>
      </c>
      <c r="C8809">
        <v>2020</v>
      </c>
      <c r="D8809">
        <v>0</v>
      </c>
      <c r="E8809">
        <v>0</v>
      </c>
      <c r="F8809" s="1" t="s">
        <v>142</v>
      </c>
      <c r="G8809" s="1" t="s">
        <v>234</v>
      </c>
      <c r="H8809" s="2">
        <f t="shared" si="274"/>
        <v>43834</v>
      </c>
      <c r="I8809" s="2">
        <f t="shared" si="275"/>
        <v>43833</v>
      </c>
    </row>
    <row r="8810" spans="1:9" x14ac:dyDescent="0.25">
      <c r="A8810">
        <v>3</v>
      </c>
      <c r="B8810">
        <v>1</v>
      </c>
      <c r="C8810">
        <v>2020</v>
      </c>
      <c r="D8810">
        <v>0</v>
      </c>
      <c r="E8810">
        <v>0</v>
      </c>
      <c r="F8810" s="1" t="s">
        <v>142</v>
      </c>
      <c r="G8810" s="1" t="s">
        <v>234</v>
      </c>
      <c r="H8810" s="2">
        <f t="shared" si="274"/>
        <v>43833</v>
      </c>
      <c r="I8810" s="2">
        <f t="shared" si="275"/>
        <v>43832</v>
      </c>
    </row>
    <row r="8811" spans="1:9" x14ac:dyDescent="0.25">
      <c r="A8811">
        <v>2</v>
      </c>
      <c r="B8811">
        <v>1</v>
      </c>
      <c r="C8811">
        <v>2020</v>
      </c>
      <c r="D8811">
        <v>0</v>
      </c>
      <c r="E8811">
        <v>0</v>
      </c>
      <c r="F8811" s="1" t="s">
        <v>142</v>
      </c>
      <c r="G8811" s="1" t="s">
        <v>234</v>
      </c>
      <c r="H8811" s="2">
        <f t="shared" si="274"/>
        <v>43832</v>
      </c>
      <c r="I8811" s="2">
        <f t="shared" si="275"/>
        <v>43831</v>
      </c>
    </row>
    <row r="8812" spans="1:9" x14ac:dyDescent="0.25">
      <c r="A8812">
        <v>1</v>
      </c>
      <c r="B8812">
        <v>1</v>
      </c>
      <c r="C8812">
        <v>2020</v>
      </c>
      <c r="D8812">
        <v>0</v>
      </c>
      <c r="E8812">
        <v>0</v>
      </c>
      <c r="F8812" s="1" t="s">
        <v>142</v>
      </c>
      <c r="G8812" s="1" t="s">
        <v>234</v>
      </c>
      <c r="H8812" s="2">
        <f t="shared" si="274"/>
        <v>43831</v>
      </c>
      <c r="I8812" s="2">
        <f t="shared" si="275"/>
        <v>43830</v>
      </c>
    </row>
    <row r="8813" spans="1:9" x14ac:dyDescent="0.25">
      <c r="A8813">
        <v>31</v>
      </c>
      <c r="B8813">
        <v>12</v>
      </c>
      <c r="C8813">
        <v>2019</v>
      </c>
      <c r="D8813">
        <v>0</v>
      </c>
      <c r="E8813">
        <v>0</v>
      </c>
      <c r="F8813" s="1" t="s">
        <v>142</v>
      </c>
      <c r="G8813" s="1" t="s">
        <v>234</v>
      </c>
      <c r="H8813" s="2">
        <f t="shared" si="274"/>
        <v>43830</v>
      </c>
      <c r="I8813" s="2">
        <f t="shared" si="275"/>
        <v>43829</v>
      </c>
    </row>
    <row r="8814" spans="1:9" x14ac:dyDescent="0.25">
      <c r="A8814">
        <v>22</v>
      </c>
      <c r="B8814">
        <v>4</v>
      </c>
      <c r="C8814">
        <v>2020</v>
      </c>
      <c r="D8814">
        <v>533</v>
      </c>
      <c r="E8814">
        <v>17</v>
      </c>
      <c r="F8814" s="1" t="s">
        <v>143</v>
      </c>
      <c r="G8814" s="1" t="s">
        <v>234</v>
      </c>
      <c r="H8814" s="2">
        <f t="shared" si="274"/>
        <v>43943</v>
      </c>
      <c r="I8814" s="2">
        <f t="shared" si="275"/>
        <v>43942</v>
      </c>
    </row>
    <row r="8815" spans="1:9" x14ac:dyDescent="0.25">
      <c r="A8815">
        <v>21</v>
      </c>
      <c r="B8815">
        <v>4</v>
      </c>
      <c r="C8815">
        <v>2020</v>
      </c>
      <c r="D8815">
        <v>798</v>
      </c>
      <c r="E8815">
        <v>16</v>
      </c>
      <c r="F8815" s="1" t="s">
        <v>143</v>
      </c>
      <c r="G8815" s="1" t="s">
        <v>234</v>
      </c>
      <c r="H8815" s="2">
        <f t="shared" si="274"/>
        <v>43942</v>
      </c>
      <c r="I8815" s="2">
        <f t="shared" si="275"/>
        <v>43941</v>
      </c>
    </row>
    <row r="8816" spans="1:9" x14ac:dyDescent="0.25">
      <c r="A8816">
        <v>20</v>
      </c>
      <c r="B8816">
        <v>4</v>
      </c>
      <c r="C8816">
        <v>2020</v>
      </c>
      <c r="D8816">
        <v>425</v>
      </c>
      <c r="E8816">
        <v>17</v>
      </c>
      <c r="F8816" s="1" t="s">
        <v>143</v>
      </c>
      <c r="G8816" s="1" t="s">
        <v>234</v>
      </c>
      <c r="H8816" s="2">
        <f t="shared" si="274"/>
        <v>43941</v>
      </c>
      <c r="I8816" s="2">
        <f t="shared" si="275"/>
        <v>43940</v>
      </c>
    </row>
    <row r="8817" spans="1:9" x14ac:dyDescent="0.25">
      <c r="A8817">
        <v>19</v>
      </c>
      <c r="B8817">
        <v>4</v>
      </c>
      <c r="C8817">
        <v>2020</v>
      </c>
      <c r="D8817">
        <v>512</v>
      </c>
      <c r="E8817">
        <v>16</v>
      </c>
      <c r="F8817" s="1" t="s">
        <v>143</v>
      </c>
      <c r="G8817" s="1" t="s">
        <v>234</v>
      </c>
      <c r="H8817" s="2">
        <f t="shared" si="274"/>
        <v>43940</v>
      </c>
      <c r="I8817" s="2">
        <f t="shared" si="275"/>
        <v>43939</v>
      </c>
    </row>
    <row r="8818" spans="1:9" x14ac:dyDescent="0.25">
      <c r="A8818">
        <v>18</v>
      </c>
      <c r="B8818">
        <v>4</v>
      </c>
      <c r="C8818">
        <v>2020</v>
      </c>
      <c r="D8818">
        <v>456</v>
      </c>
      <c r="E8818">
        <v>8</v>
      </c>
      <c r="F8818" s="1" t="s">
        <v>143</v>
      </c>
      <c r="G8818" s="1" t="s">
        <v>234</v>
      </c>
      <c r="H8818" s="2">
        <f t="shared" si="274"/>
        <v>43939</v>
      </c>
      <c r="I8818" s="2">
        <f t="shared" si="275"/>
        <v>43938</v>
      </c>
    </row>
    <row r="8819" spans="1:9" x14ac:dyDescent="0.25">
      <c r="A8819">
        <v>17</v>
      </c>
      <c r="B8819">
        <v>4</v>
      </c>
      <c r="C8819">
        <v>2020</v>
      </c>
      <c r="D8819">
        <v>520</v>
      </c>
      <c r="E8819">
        <v>11</v>
      </c>
      <c r="F8819" s="1" t="s">
        <v>143</v>
      </c>
      <c r="G8819" s="1" t="s">
        <v>234</v>
      </c>
      <c r="H8819" s="2">
        <f t="shared" si="274"/>
        <v>43938</v>
      </c>
      <c r="I8819" s="2">
        <f t="shared" si="275"/>
        <v>43937</v>
      </c>
    </row>
    <row r="8820" spans="1:9" x14ac:dyDescent="0.25">
      <c r="A8820">
        <v>16</v>
      </c>
      <c r="B8820">
        <v>4</v>
      </c>
      <c r="C8820">
        <v>2020</v>
      </c>
      <c r="D8820">
        <v>517</v>
      </c>
      <c r="E8820">
        <v>17</v>
      </c>
      <c r="F8820" s="1" t="s">
        <v>143</v>
      </c>
      <c r="G8820" s="1" t="s">
        <v>234</v>
      </c>
      <c r="H8820" s="2">
        <f t="shared" si="274"/>
        <v>43937</v>
      </c>
      <c r="I8820" s="2">
        <f t="shared" si="275"/>
        <v>43936</v>
      </c>
    </row>
    <row r="8821" spans="1:9" x14ac:dyDescent="0.25">
      <c r="A8821">
        <v>15</v>
      </c>
      <c r="B8821">
        <v>4</v>
      </c>
      <c r="C8821">
        <v>2020</v>
      </c>
      <c r="D8821">
        <v>272</v>
      </c>
      <c r="E8821">
        <v>11</v>
      </c>
      <c r="F8821" s="1" t="s">
        <v>143</v>
      </c>
      <c r="G8821" s="1" t="s">
        <v>234</v>
      </c>
      <c r="H8821" s="2">
        <f t="shared" si="274"/>
        <v>43936</v>
      </c>
      <c r="I8821" s="2">
        <f t="shared" si="275"/>
        <v>43935</v>
      </c>
    </row>
    <row r="8822" spans="1:9" x14ac:dyDescent="0.25">
      <c r="A8822">
        <v>14</v>
      </c>
      <c r="B8822">
        <v>4</v>
      </c>
      <c r="C8822">
        <v>2020</v>
      </c>
      <c r="D8822">
        <v>342</v>
      </c>
      <c r="E8822">
        <v>3</v>
      </c>
      <c r="F8822" s="1" t="s">
        <v>143</v>
      </c>
      <c r="G8822" s="1" t="s">
        <v>234</v>
      </c>
      <c r="H8822" s="2">
        <f t="shared" si="274"/>
        <v>43935</v>
      </c>
      <c r="I8822" s="2">
        <f t="shared" si="275"/>
        <v>43934</v>
      </c>
    </row>
    <row r="8823" spans="1:9" x14ac:dyDescent="0.25">
      <c r="A8823">
        <v>13</v>
      </c>
      <c r="B8823">
        <v>4</v>
      </c>
      <c r="C8823">
        <v>2020</v>
      </c>
      <c r="D8823">
        <v>336</v>
      </c>
      <c r="E8823">
        <v>7</v>
      </c>
      <c r="F8823" s="1" t="s">
        <v>143</v>
      </c>
      <c r="G8823" s="1" t="s">
        <v>234</v>
      </c>
      <c r="H8823" s="2">
        <f t="shared" si="274"/>
        <v>43934</v>
      </c>
      <c r="I8823" s="2">
        <f t="shared" si="275"/>
        <v>43933</v>
      </c>
    </row>
    <row r="8824" spans="1:9" x14ac:dyDescent="0.25">
      <c r="A8824">
        <v>12</v>
      </c>
      <c r="B8824">
        <v>4</v>
      </c>
      <c r="C8824">
        <v>2020</v>
      </c>
      <c r="D8824">
        <v>250</v>
      </c>
      <c r="E8824">
        <v>15</v>
      </c>
      <c r="F8824" s="1" t="s">
        <v>143</v>
      </c>
      <c r="G8824" s="1" t="s">
        <v>234</v>
      </c>
      <c r="H8824" s="2">
        <f t="shared" si="274"/>
        <v>43933</v>
      </c>
      <c r="I8824" s="2">
        <f t="shared" si="275"/>
        <v>43932</v>
      </c>
    </row>
    <row r="8825" spans="1:9" x14ac:dyDescent="0.25">
      <c r="A8825">
        <v>11</v>
      </c>
      <c r="B8825">
        <v>4</v>
      </c>
      <c r="C8825">
        <v>2020</v>
      </c>
      <c r="D8825">
        <v>187</v>
      </c>
      <c r="E8825">
        <v>5</v>
      </c>
      <c r="F8825" s="1" t="s">
        <v>143</v>
      </c>
      <c r="G8825" s="1" t="s">
        <v>234</v>
      </c>
      <c r="H8825" s="2">
        <f t="shared" si="274"/>
        <v>43932</v>
      </c>
      <c r="I8825" s="2">
        <f t="shared" si="275"/>
        <v>43931</v>
      </c>
    </row>
    <row r="8826" spans="1:9" x14ac:dyDescent="0.25">
      <c r="A8826">
        <v>10</v>
      </c>
      <c r="B8826">
        <v>4</v>
      </c>
      <c r="C8826">
        <v>2020</v>
      </c>
      <c r="D8826">
        <v>279</v>
      </c>
      <c r="E8826">
        <v>3</v>
      </c>
      <c r="F8826" s="1" t="s">
        <v>143</v>
      </c>
      <c r="G8826" s="1" t="s">
        <v>234</v>
      </c>
      <c r="H8826" s="2">
        <f t="shared" si="274"/>
        <v>43931</v>
      </c>
      <c r="I8826" s="2">
        <f t="shared" si="275"/>
        <v>43930</v>
      </c>
    </row>
    <row r="8827" spans="1:9" x14ac:dyDescent="0.25">
      <c r="A8827">
        <v>9</v>
      </c>
      <c r="B8827">
        <v>4</v>
      </c>
      <c r="C8827">
        <v>2020</v>
      </c>
      <c r="D8827">
        <v>250</v>
      </c>
      <c r="E8827">
        <v>5</v>
      </c>
      <c r="F8827" s="1" t="s">
        <v>143</v>
      </c>
      <c r="G8827" s="1" t="s">
        <v>234</v>
      </c>
      <c r="H8827" s="2">
        <f t="shared" si="274"/>
        <v>43930</v>
      </c>
      <c r="I8827" s="2">
        <f t="shared" si="275"/>
        <v>43929</v>
      </c>
    </row>
    <row r="8828" spans="1:9" x14ac:dyDescent="0.25">
      <c r="A8828">
        <v>8</v>
      </c>
      <c r="B8828">
        <v>4</v>
      </c>
      <c r="C8828">
        <v>2020</v>
      </c>
      <c r="D8828">
        <v>208</v>
      </c>
      <c r="E8828">
        <v>4</v>
      </c>
      <c r="F8828" s="1" t="s">
        <v>143</v>
      </c>
      <c r="G8828" s="1" t="s">
        <v>234</v>
      </c>
      <c r="H8828" s="2">
        <f t="shared" si="274"/>
        <v>43929</v>
      </c>
      <c r="I8828" s="2">
        <f t="shared" si="275"/>
        <v>43928</v>
      </c>
    </row>
    <row r="8829" spans="1:9" x14ac:dyDescent="0.25">
      <c r="A8829">
        <v>7</v>
      </c>
      <c r="B8829">
        <v>4</v>
      </c>
      <c r="C8829">
        <v>2020</v>
      </c>
      <c r="D8829">
        <v>587</v>
      </c>
      <c r="E8829">
        <v>4</v>
      </c>
      <c r="F8829" s="1" t="s">
        <v>143</v>
      </c>
      <c r="G8829" s="1" t="s">
        <v>234</v>
      </c>
      <c r="H8829" s="2">
        <f t="shared" si="274"/>
        <v>43928</v>
      </c>
      <c r="I8829" s="2">
        <f t="shared" si="275"/>
        <v>43927</v>
      </c>
    </row>
    <row r="8830" spans="1:9" x14ac:dyDescent="0.25">
      <c r="A8830">
        <v>6</v>
      </c>
      <c r="B8830">
        <v>4</v>
      </c>
      <c r="C8830">
        <v>2020</v>
      </c>
      <c r="D8830">
        <v>827</v>
      </c>
      <c r="E8830">
        <v>15</v>
      </c>
      <c r="F8830" s="1" t="s">
        <v>143</v>
      </c>
      <c r="G8830" s="1" t="s">
        <v>234</v>
      </c>
      <c r="H8830" s="2">
        <f t="shared" si="274"/>
        <v>43927</v>
      </c>
      <c r="I8830" s="2">
        <f t="shared" si="275"/>
        <v>43926</v>
      </c>
    </row>
    <row r="8831" spans="1:9" x14ac:dyDescent="0.25">
      <c r="A8831">
        <v>5</v>
      </c>
      <c r="B8831">
        <v>4</v>
      </c>
      <c r="C8831">
        <v>2020</v>
      </c>
      <c r="D8831">
        <v>159</v>
      </c>
      <c r="E8831">
        <v>4</v>
      </c>
      <c r="F8831" s="1" t="s">
        <v>143</v>
      </c>
      <c r="G8831" s="1" t="s">
        <v>234</v>
      </c>
      <c r="H8831" s="2">
        <f t="shared" si="274"/>
        <v>43926</v>
      </c>
      <c r="I8831" s="2">
        <f t="shared" si="275"/>
        <v>43925</v>
      </c>
    </row>
    <row r="8832" spans="1:9" x14ac:dyDescent="0.25">
      <c r="A8832">
        <v>4</v>
      </c>
      <c r="B8832">
        <v>4</v>
      </c>
      <c r="C8832">
        <v>2020</v>
      </c>
      <c r="D8832">
        <v>0</v>
      </c>
      <c r="E8832">
        <v>0</v>
      </c>
      <c r="F8832" s="1" t="s">
        <v>143</v>
      </c>
      <c r="G8832" s="1" t="s">
        <v>234</v>
      </c>
      <c r="H8832" s="2">
        <f t="shared" si="274"/>
        <v>43925</v>
      </c>
      <c r="I8832" s="2">
        <f t="shared" si="275"/>
        <v>43924</v>
      </c>
    </row>
    <row r="8833" spans="1:9" x14ac:dyDescent="0.25">
      <c r="A8833">
        <v>3</v>
      </c>
      <c r="B8833">
        <v>4</v>
      </c>
      <c r="C8833">
        <v>2020</v>
      </c>
      <c r="D8833">
        <v>0</v>
      </c>
      <c r="E8833">
        <v>0</v>
      </c>
      <c r="F8833" s="1" t="s">
        <v>143</v>
      </c>
      <c r="G8833" s="1" t="s">
        <v>234</v>
      </c>
      <c r="H8833" s="2">
        <f t="shared" si="274"/>
        <v>43924</v>
      </c>
      <c r="I8833" s="2">
        <f t="shared" si="275"/>
        <v>43923</v>
      </c>
    </row>
    <row r="8834" spans="1:9" x14ac:dyDescent="0.25">
      <c r="A8834">
        <v>2</v>
      </c>
      <c r="B8834">
        <v>4</v>
      </c>
      <c r="C8834">
        <v>2020</v>
      </c>
      <c r="D8834">
        <v>252</v>
      </c>
      <c r="E8834">
        <v>5</v>
      </c>
      <c r="F8834" s="1" t="s">
        <v>143</v>
      </c>
      <c r="G8834" s="1" t="s">
        <v>234</v>
      </c>
      <c r="H8834" s="2">
        <f t="shared" ref="H8834:H8897" si="276">DATE(C8834,B8834,A8834)</f>
        <v>43923</v>
      </c>
      <c r="I8834" s="2">
        <f t="shared" ref="I8834:I8897" si="277">H8834-1</f>
        <v>43922</v>
      </c>
    </row>
    <row r="8835" spans="1:9" x14ac:dyDescent="0.25">
      <c r="A8835">
        <v>1</v>
      </c>
      <c r="B8835">
        <v>4</v>
      </c>
      <c r="C8835">
        <v>2020</v>
      </c>
      <c r="D8835">
        <v>414</v>
      </c>
      <c r="E8835">
        <v>8</v>
      </c>
      <c r="F8835" s="1" t="s">
        <v>143</v>
      </c>
      <c r="G8835" s="1" t="s">
        <v>234</v>
      </c>
      <c r="H8835" s="2">
        <f t="shared" si="276"/>
        <v>43922</v>
      </c>
      <c r="I8835" s="2">
        <f t="shared" si="277"/>
        <v>43921</v>
      </c>
    </row>
    <row r="8836" spans="1:9" x14ac:dyDescent="0.25">
      <c r="A8836">
        <v>31</v>
      </c>
      <c r="B8836">
        <v>3</v>
      </c>
      <c r="C8836">
        <v>2020</v>
      </c>
      <c r="D8836">
        <v>99</v>
      </c>
      <c r="E8836">
        <v>5</v>
      </c>
      <c r="F8836" s="1" t="s">
        <v>143</v>
      </c>
      <c r="G8836" s="1" t="s">
        <v>234</v>
      </c>
      <c r="H8836" s="2">
        <f t="shared" si="276"/>
        <v>43921</v>
      </c>
      <c r="I8836" s="2">
        <f t="shared" si="277"/>
        <v>43920</v>
      </c>
    </row>
    <row r="8837" spans="1:9" x14ac:dyDescent="0.25">
      <c r="A8837">
        <v>30</v>
      </c>
      <c r="B8837">
        <v>3</v>
      </c>
      <c r="C8837">
        <v>2020</v>
      </c>
      <c r="D8837">
        <v>118</v>
      </c>
      <c r="E8837">
        <v>2</v>
      </c>
      <c r="F8837" s="1" t="s">
        <v>143</v>
      </c>
      <c r="G8837" s="1" t="s">
        <v>234</v>
      </c>
      <c r="H8837" s="2">
        <f t="shared" si="276"/>
        <v>43920</v>
      </c>
      <c r="I8837" s="2">
        <f t="shared" si="277"/>
        <v>43919</v>
      </c>
    </row>
    <row r="8838" spans="1:9" x14ac:dyDescent="0.25">
      <c r="A8838">
        <v>29</v>
      </c>
      <c r="B8838">
        <v>3</v>
      </c>
      <c r="C8838">
        <v>2020</v>
      </c>
      <c r="D8838">
        <v>211</v>
      </c>
      <c r="E8838">
        <v>2</v>
      </c>
      <c r="F8838" s="1" t="s">
        <v>143</v>
      </c>
      <c r="G8838" s="1" t="s">
        <v>234</v>
      </c>
      <c r="H8838" s="2">
        <f t="shared" si="276"/>
        <v>43919</v>
      </c>
      <c r="I8838" s="2">
        <f t="shared" si="277"/>
        <v>43918</v>
      </c>
    </row>
    <row r="8839" spans="1:9" x14ac:dyDescent="0.25">
      <c r="A8839">
        <v>28</v>
      </c>
      <c r="B8839">
        <v>3</v>
      </c>
      <c r="C8839">
        <v>2020</v>
      </c>
      <c r="D8839">
        <v>0</v>
      </c>
      <c r="E8839">
        <v>0</v>
      </c>
      <c r="F8839" s="1" t="s">
        <v>143</v>
      </c>
      <c r="G8839" s="1" t="s">
        <v>234</v>
      </c>
      <c r="H8839" s="2">
        <f t="shared" si="276"/>
        <v>43918</v>
      </c>
      <c r="I8839" s="2">
        <f t="shared" si="277"/>
        <v>43917</v>
      </c>
    </row>
    <row r="8840" spans="1:9" x14ac:dyDescent="0.25">
      <c r="A8840">
        <v>27</v>
      </c>
      <c r="B8840">
        <v>3</v>
      </c>
      <c r="C8840">
        <v>2020</v>
      </c>
      <c r="D8840">
        <v>140</v>
      </c>
      <c r="E8840">
        <v>1</v>
      </c>
      <c r="F8840" s="1" t="s">
        <v>143</v>
      </c>
      <c r="G8840" s="1" t="s">
        <v>234</v>
      </c>
      <c r="H8840" s="2">
        <f t="shared" si="276"/>
        <v>43917</v>
      </c>
      <c r="I8840" s="2">
        <f t="shared" si="277"/>
        <v>43916</v>
      </c>
    </row>
    <row r="8841" spans="1:9" x14ac:dyDescent="0.25">
      <c r="A8841">
        <v>26</v>
      </c>
      <c r="B8841">
        <v>3</v>
      </c>
      <c r="C8841">
        <v>2020</v>
      </c>
      <c r="D8841">
        <v>66</v>
      </c>
      <c r="E8841">
        <v>1</v>
      </c>
      <c r="F8841" s="1" t="s">
        <v>143</v>
      </c>
      <c r="G8841" s="1" t="s">
        <v>234</v>
      </c>
      <c r="H8841" s="2">
        <f t="shared" si="276"/>
        <v>43916</v>
      </c>
      <c r="I8841" s="2">
        <f t="shared" si="277"/>
        <v>43915</v>
      </c>
    </row>
    <row r="8842" spans="1:9" x14ac:dyDescent="0.25">
      <c r="A8842">
        <v>25</v>
      </c>
      <c r="B8842">
        <v>3</v>
      </c>
      <c r="C8842">
        <v>2020</v>
      </c>
      <c r="D8842">
        <v>104</v>
      </c>
      <c r="E8842">
        <v>1</v>
      </c>
      <c r="F8842" s="1" t="s">
        <v>143</v>
      </c>
      <c r="G8842" s="1" t="s">
        <v>234</v>
      </c>
      <c r="H8842" s="2">
        <f t="shared" si="276"/>
        <v>43915</v>
      </c>
      <c r="I8842" s="2">
        <f t="shared" si="277"/>
        <v>43914</v>
      </c>
    </row>
    <row r="8843" spans="1:9" x14ac:dyDescent="0.25">
      <c r="A8843">
        <v>24</v>
      </c>
      <c r="B8843">
        <v>3</v>
      </c>
      <c r="C8843">
        <v>2020</v>
      </c>
      <c r="D8843">
        <v>103</v>
      </c>
      <c r="E8843">
        <v>1</v>
      </c>
      <c r="F8843" s="1" t="s">
        <v>143</v>
      </c>
      <c r="G8843" s="1" t="s">
        <v>234</v>
      </c>
      <c r="H8843" s="2">
        <f t="shared" si="276"/>
        <v>43914</v>
      </c>
      <c r="I8843" s="2">
        <f t="shared" si="277"/>
        <v>43913</v>
      </c>
    </row>
    <row r="8844" spans="1:9" x14ac:dyDescent="0.25">
      <c r="A8844">
        <v>23</v>
      </c>
      <c r="B8844">
        <v>3</v>
      </c>
      <c r="C8844">
        <v>2020</v>
      </c>
      <c r="D8844">
        <v>138</v>
      </c>
      <c r="E8844">
        <v>2</v>
      </c>
      <c r="F8844" s="1" t="s">
        <v>143</v>
      </c>
      <c r="G8844" s="1" t="s">
        <v>234</v>
      </c>
      <c r="H8844" s="2">
        <f t="shared" si="276"/>
        <v>43913</v>
      </c>
      <c r="I8844" s="2">
        <f t="shared" si="277"/>
        <v>43912</v>
      </c>
    </row>
    <row r="8845" spans="1:9" x14ac:dyDescent="0.25">
      <c r="A8845">
        <v>22</v>
      </c>
      <c r="B8845">
        <v>3</v>
      </c>
      <c r="C8845">
        <v>2020</v>
      </c>
      <c r="D8845">
        <v>151</v>
      </c>
      <c r="E8845">
        <v>0</v>
      </c>
      <c r="F8845" s="1" t="s">
        <v>143</v>
      </c>
      <c r="G8845" s="1" t="s">
        <v>234</v>
      </c>
      <c r="H8845" s="2">
        <f t="shared" si="276"/>
        <v>43912</v>
      </c>
      <c r="I8845" s="2">
        <f t="shared" si="277"/>
        <v>43911</v>
      </c>
    </row>
    <row r="8846" spans="1:9" x14ac:dyDescent="0.25">
      <c r="A8846">
        <v>21</v>
      </c>
      <c r="B8846">
        <v>3</v>
      </c>
      <c r="C8846">
        <v>2020</v>
      </c>
      <c r="D8846">
        <v>17</v>
      </c>
      <c r="E8846">
        <v>1</v>
      </c>
      <c r="F8846" s="1" t="s">
        <v>143</v>
      </c>
      <c r="G8846" s="1" t="s">
        <v>234</v>
      </c>
      <c r="H8846" s="2">
        <f t="shared" si="276"/>
        <v>43911</v>
      </c>
      <c r="I8846" s="2">
        <f t="shared" si="277"/>
        <v>43910</v>
      </c>
    </row>
    <row r="8847" spans="1:9" x14ac:dyDescent="0.25">
      <c r="A8847">
        <v>20</v>
      </c>
      <c r="B8847">
        <v>3</v>
      </c>
      <c r="C8847">
        <v>2020</v>
      </c>
      <c r="D8847">
        <v>176</v>
      </c>
      <c r="E8847">
        <v>2</v>
      </c>
      <c r="F8847" s="1" t="s">
        <v>143</v>
      </c>
      <c r="G8847" s="1" t="s">
        <v>234</v>
      </c>
      <c r="H8847" s="2">
        <f t="shared" si="276"/>
        <v>43910</v>
      </c>
      <c r="I8847" s="2">
        <f t="shared" si="277"/>
        <v>43909</v>
      </c>
    </row>
    <row r="8848" spans="1:9" x14ac:dyDescent="0.25">
      <c r="A8848">
        <v>19</v>
      </c>
      <c r="B8848">
        <v>3</v>
      </c>
      <c r="C8848">
        <v>2020</v>
      </c>
      <c r="D8848">
        <v>115</v>
      </c>
      <c r="E8848">
        <v>0</v>
      </c>
      <c r="F8848" s="1" t="s">
        <v>143</v>
      </c>
      <c r="G8848" s="1" t="s">
        <v>234</v>
      </c>
      <c r="H8848" s="2">
        <f t="shared" si="276"/>
        <v>43909</v>
      </c>
      <c r="I8848" s="2">
        <f t="shared" si="277"/>
        <v>43908</v>
      </c>
    </row>
    <row r="8849" spans="1:9" x14ac:dyDescent="0.25">
      <c r="A8849">
        <v>18</v>
      </c>
      <c r="B8849">
        <v>3</v>
      </c>
      <c r="C8849">
        <v>2020</v>
      </c>
      <c r="D8849">
        <v>0</v>
      </c>
      <c r="E8849">
        <v>0</v>
      </c>
      <c r="F8849" s="1" t="s">
        <v>143</v>
      </c>
      <c r="G8849" s="1" t="s">
        <v>234</v>
      </c>
      <c r="H8849" s="2">
        <f t="shared" si="276"/>
        <v>43908</v>
      </c>
      <c r="I8849" s="2">
        <f t="shared" si="277"/>
        <v>43907</v>
      </c>
    </row>
    <row r="8850" spans="1:9" x14ac:dyDescent="0.25">
      <c r="A8850">
        <v>17</v>
      </c>
      <c r="B8850">
        <v>3</v>
      </c>
      <c r="C8850">
        <v>2020</v>
      </c>
      <c r="D8850">
        <v>156</v>
      </c>
      <c r="E8850">
        <v>0</v>
      </c>
      <c r="F8850" s="1" t="s">
        <v>143</v>
      </c>
      <c r="G8850" s="1" t="s">
        <v>234</v>
      </c>
      <c r="H8850" s="2">
        <f t="shared" si="276"/>
        <v>43907</v>
      </c>
      <c r="I8850" s="2">
        <f t="shared" si="277"/>
        <v>43906</v>
      </c>
    </row>
    <row r="8851" spans="1:9" x14ac:dyDescent="0.25">
      <c r="A8851">
        <v>16</v>
      </c>
      <c r="B8851">
        <v>3</v>
      </c>
      <c r="C8851">
        <v>2020</v>
      </c>
      <c r="D8851">
        <v>1</v>
      </c>
      <c r="E8851">
        <v>0</v>
      </c>
      <c r="F8851" s="1" t="s">
        <v>143</v>
      </c>
      <c r="G8851" s="1" t="s">
        <v>234</v>
      </c>
      <c r="H8851" s="2">
        <f t="shared" si="276"/>
        <v>43906</v>
      </c>
      <c r="I8851" s="2">
        <f t="shared" si="277"/>
        <v>43905</v>
      </c>
    </row>
    <row r="8852" spans="1:9" x14ac:dyDescent="0.25">
      <c r="A8852">
        <v>15</v>
      </c>
      <c r="B8852">
        <v>3</v>
      </c>
      <c r="C8852">
        <v>2020</v>
      </c>
      <c r="D8852">
        <v>9</v>
      </c>
      <c r="E8852">
        <v>0</v>
      </c>
      <c r="F8852" s="1" t="s">
        <v>143</v>
      </c>
      <c r="G8852" s="1" t="s">
        <v>234</v>
      </c>
      <c r="H8852" s="2">
        <f t="shared" si="276"/>
        <v>43905</v>
      </c>
      <c r="I8852" s="2">
        <f t="shared" si="277"/>
        <v>43904</v>
      </c>
    </row>
    <row r="8853" spans="1:9" x14ac:dyDescent="0.25">
      <c r="A8853">
        <v>14</v>
      </c>
      <c r="B8853">
        <v>3</v>
      </c>
      <c r="C8853">
        <v>2020</v>
      </c>
      <c r="D8853">
        <v>0</v>
      </c>
      <c r="E8853">
        <v>0</v>
      </c>
      <c r="F8853" s="1" t="s">
        <v>143</v>
      </c>
      <c r="G8853" s="1" t="s">
        <v>234</v>
      </c>
      <c r="H8853" s="2">
        <f t="shared" si="276"/>
        <v>43904</v>
      </c>
      <c r="I8853" s="2">
        <f t="shared" si="277"/>
        <v>43903</v>
      </c>
    </row>
    <row r="8854" spans="1:9" x14ac:dyDescent="0.25">
      <c r="A8854">
        <v>13</v>
      </c>
      <c r="B8854">
        <v>3</v>
      </c>
      <c r="C8854">
        <v>2020</v>
      </c>
      <c r="D8854">
        <v>1</v>
      </c>
      <c r="E8854">
        <v>0</v>
      </c>
      <c r="F8854" s="1" t="s">
        <v>143</v>
      </c>
      <c r="G8854" s="1" t="s">
        <v>234</v>
      </c>
      <c r="H8854" s="2">
        <f t="shared" si="276"/>
        <v>43903</v>
      </c>
      <c r="I8854" s="2">
        <f t="shared" si="277"/>
        <v>43902</v>
      </c>
    </row>
    <row r="8855" spans="1:9" x14ac:dyDescent="0.25">
      <c r="A8855">
        <v>12</v>
      </c>
      <c r="B8855">
        <v>3</v>
      </c>
      <c r="C8855">
        <v>2020</v>
      </c>
      <c r="D8855">
        <v>4</v>
      </c>
      <c r="E8855">
        <v>0</v>
      </c>
      <c r="F8855" s="1" t="s">
        <v>143</v>
      </c>
      <c r="G8855" s="1" t="s">
        <v>234</v>
      </c>
      <c r="H8855" s="2">
        <f t="shared" si="276"/>
        <v>43902</v>
      </c>
      <c r="I8855" s="2">
        <f t="shared" si="277"/>
        <v>43901</v>
      </c>
    </row>
    <row r="8856" spans="1:9" x14ac:dyDescent="0.25">
      <c r="A8856">
        <v>11</v>
      </c>
      <c r="B8856">
        <v>3</v>
      </c>
      <c r="C8856">
        <v>2020</v>
      </c>
      <c r="D8856">
        <v>0</v>
      </c>
      <c r="E8856">
        <v>0</v>
      </c>
      <c r="F8856" s="1" t="s">
        <v>143</v>
      </c>
      <c r="G8856" s="1" t="s">
        <v>234</v>
      </c>
      <c r="H8856" s="2">
        <f t="shared" si="276"/>
        <v>43901</v>
      </c>
      <c r="I8856" s="2">
        <f t="shared" si="277"/>
        <v>43900</v>
      </c>
    </row>
    <row r="8857" spans="1:9" x14ac:dyDescent="0.25">
      <c r="A8857">
        <v>10</v>
      </c>
      <c r="B8857">
        <v>3</v>
      </c>
      <c r="C8857">
        <v>2020</v>
      </c>
      <c r="D8857">
        <v>10</v>
      </c>
      <c r="E8857">
        <v>0</v>
      </c>
      <c r="F8857" s="1" t="s">
        <v>143</v>
      </c>
      <c r="G8857" s="1" t="s">
        <v>234</v>
      </c>
      <c r="H8857" s="2">
        <f t="shared" si="276"/>
        <v>43900</v>
      </c>
      <c r="I8857" s="2">
        <f t="shared" si="277"/>
        <v>43899</v>
      </c>
    </row>
    <row r="8858" spans="1:9" x14ac:dyDescent="0.25">
      <c r="A8858">
        <v>7</v>
      </c>
      <c r="B8858">
        <v>3</v>
      </c>
      <c r="C8858">
        <v>2020</v>
      </c>
      <c r="D8858">
        <v>1</v>
      </c>
      <c r="E8858">
        <v>0</v>
      </c>
      <c r="F8858" s="1" t="s">
        <v>143</v>
      </c>
      <c r="G8858" s="1" t="s">
        <v>234</v>
      </c>
      <c r="H8858" s="2">
        <f t="shared" si="276"/>
        <v>43897</v>
      </c>
      <c r="I8858" s="2">
        <f t="shared" si="277"/>
        <v>43896</v>
      </c>
    </row>
    <row r="8859" spans="1:9" x14ac:dyDescent="0.25">
      <c r="A8859">
        <v>4</v>
      </c>
      <c r="B8859">
        <v>3</v>
      </c>
      <c r="C8859">
        <v>2020</v>
      </c>
      <c r="D8859">
        <v>1</v>
      </c>
      <c r="E8859">
        <v>0</v>
      </c>
      <c r="F8859" s="1" t="s">
        <v>143</v>
      </c>
      <c r="G8859" s="1" t="s">
        <v>234</v>
      </c>
      <c r="H8859" s="2">
        <f t="shared" si="276"/>
        <v>43894</v>
      </c>
      <c r="I8859" s="2">
        <f t="shared" si="277"/>
        <v>43893</v>
      </c>
    </row>
    <row r="8860" spans="1:9" x14ac:dyDescent="0.25">
      <c r="A8860">
        <v>2</v>
      </c>
      <c r="B8860">
        <v>3</v>
      </c>
      <c r="C8860">
        <v>2020</v>
      </c>
      <c r="D8860">
        <v>0</v>
      </c>
      <c r="E8860">
        <v>0</v>
      </c>
      <c r="F8860" s="1" t="s">
        <v>143</v>
      </c>
      <c r="G8860" s="1" t="s">
        <v>234</v>
      </c>
      <c r="H8860" s="2">
        <f t="shared" si="276"/>
        <v>43892</v>
      </c>
      <c r="I8860" s="2">
        <f t="shared" si="277"/>
        <v>43891</v>
      </c>
    </row>
    <row r="8861" spans="1:9" x14ac:dyDescent="0.25">
      <c r="A8861">
        <v>1</v>
      </c>
      <c r="B8861">
        <v>3</v>
      </c>
      <c r="C8861">
        <v>2020</v>
      </c>
      <c r="D8861">
        <v>2</v>
      </c>
      <c r="E8861">
        <v>0</v>
      </c>
      <c r="F8861" s="1" t="s">
        <v>143</v>
      </c>
      <c r="G8861" s="1" t="s">
        <v>234</v>
      </c>
      <c r="H8861" s="2">
        <f t="shared" si="276"/>
        <v>43891</v>
      </c>
      <c r="I8861" s="2">
        <f t="shared" si="277"/>
        <v>43890</v>
      </c>
    </row>
    <row r="8862" spans="1:9" x14ac:dyDescent="0.25">
      <c r="A8862">
        <v>29</v>
      </c>
      <c r="B8862">
        <v>2</v>
      </c>
      <c r="C8862">
        <v>2020</v>
      </c>
      <c r="D8862">
        <v>0</v>
      </c>
      <c r="E8862">
        <v>0</v>
      </c>
      <c r="F8862" s="1" t="s">
        <v>143</v>
      </c>
      <c r="G8862" s="1" t="s">
        <v>234</v>
      </c>
      <c r="H8862" s="2">
        <f t="shared" si="276"/>
        <v>43890</v>
      </c>
      <c r="I8862" s="2">
        <f t="shared" si="277"/>
        <v>43889</v>
      </c>
    </row>
    <row r="8863" spans="1:9" x14ac:dyDescent="0.25">
      <c r="A8863">
        <v>28</v>
      </c>
      <c r="B8863">
        <v>2</v>
      </c>
      <c r="C8863">
        <v>2020</v>
      </c>
      <c r="D8863">
        <v>0</v>
      </c>
      <c r="E8863">
        <v>0</v>
      </c>
      <c r="F8863" s="1" t="s">
        <v>143</v>
      </c>
      <c r="G8863" s="1" t="s">
        <v>234</v>
      </c>
      <c r="H8863" s="2">
        <f t="shared" si="276"/>
        <v>43889</v>
      </c>
      <c r="I8863" s="2">
        <f t="shared" si="277"/>
        <v>43888</v>
      </c>
    </row>
    <row r="8864" spans="1:9" x14ac:dyDescent="0.25">
      <c r="A8864">
        <v>27</v>
      </c>
      <c r="B8864">
        <v>2</v>
      </c>
      <c r="C8864">
        <v>2020</v>
      </c>
      <c r="D8864">
        <v>2</v>
      </c>
      <c r="E8864">
        <v>0</v>
      </c>
      <c r="F8864" s="1" t="s">
        <v>143</v>
      </c>
      <c r="G8864" s="1" t="s">
        <v>234</v>
      </c>
      <c r="H8864" s="2">
        <f t="shared" si="276"/>
        <v>43888</v>
      </c>
      <c r="I8864" s="2">
        <f t="shared" si="277"/>
        <v>43887</v>
      </c>
    </row>
    <row r="8865" spans="1:9" x14ac:dyDescent="0.25">
      <c r="A8865">
        <v>26</v>
      </c>
      <c r="B8865">
        <v>2</v>
      </c>
      <c r="C8865">
        <v>2020</v>
      </c>
      <c r="D8865">
        <v>0</v>
      </c>
      <c r="E8865">
        <v>0</v>
      </c>
      <c r="F8865" s="1" t="s">
        <v>143</v>
      </c>
      <c r="G8865" s="1" t="s">
        <v>234</v>
      </c>
      <c r="H8865" s="2">
        <f t="shared" si="276"/>
        <v>43887</v>
      </c>
      <c r="I8865" s="2">
        <f t="shared" si="277"/>
        <v>43886</v>
      </c>
    </row>
    <row r="8866" spans="1:9" x14ac:dyDescent="0.25">
      <c r="A8866">
        <v>25</v>
      </c>
      <c r="B8866">
        <v>2</v>
      </c>
      <c r="C8866">
        <v>2020</v>
      </c>
      <c r="D8866">
        <v>0</v>
      </c>
      <c r="E8866">
        <v>0</v>
      </c>
      <c r="F8866" s="1" t="s">
        <v>143</v>
      </c>
      <c r="G8866" s="1" t="s">
        <v>234</v>
      </c>
      <c r="H8866" s="2">
        <f t="shared" si="276"/>
        <v>43886</v>
      </c>
      <c r="I8866" s="2">
        <f t="shared" si="277"/>
        <v>43885</v>
      </c>
    </row>
    <row r="8867" spans="1:9" x14ac:dyDescent="0.25">
      <c r="A8867">
        <v>24</v>
      </c>
      <c r="B8867">
        <v>2</v>
      </c>
      <c r="C8867">
        <v>2020</v>
      </c>
      <c r="D8867">
        <v>0</v>
      </c>
      <c r="E8867">
        <v>0</v>
      </c>
      <c r="F8867" s="1" t="s">
        <v>143</v>
      </c>
      <c r="G8867" s="1" t="s">
        <v>234</v>
      </c>
      <c r="H8867" s="2">
        <f t="shared" si="276"/>
        <v>43885</v>
      </c>
      <c r="I8867" s="2">
        <f t="shared" si="277"/>
        <v>43884</v>
      </c>
    </row>
    <row r="8868" spans="1:9" x14ac:dyDescent="0.25">
      <c r="A8868">
        <v>23</v>
      </c>
      <c r="B8868">
        <v>2</v>
      </c>
      <c r="C8868">
        <v>2020</v>
      </c>
      <c r="D8868">
        <v>0</v>
      </c>
      <c r="E8868">
        <v>0</v>
      </c>
      <c r="F8868" s="1" t="s">
        <v>143</v>
      </c>
      <c r="G8868" s="1" t="s">
        <v>234</v>
      </c>
      <c r="H8868" s="2">
        <f t="shared" si="276"/>
        <v>43884</v>
      </c>
      <c r="I8868" s="2">
        <f t="shared" si="277"/>
        <v>43883</v>
      </c>
    </row>
    <row r="8869" spans="1:9" x14ac:dyDescent="0.25">
      <c r="A8869">
        <v>22</v>
      </c>
      <c r="B8869">
        <v>2</v>
      </c>
      <c r="C8869">
        <v>2020</v>
      </c>
      <c r="D8869">
        <v>0</v>
      </c>
      <c r="E8869">
        <v>0</v>
      </c>
      <c r="F8869" s="1" t="s">
        <v>143</v>
      </c>
      <c r="G8869" s="1" t="s">
        <v>234</v>
      </c>
      <c r="H8869" s="2">
        <f t="shared" si="276"/>
        <v>43883</v>
      </c>
      <c r="I8869" s="2">
        <f t="shared" si="277"/>
        <v>43882</v>
      </c>
    </row>
    <row r="8870" spans="1:9" x14ac:dyDescent="0.25">
      <c r="A8870">
        <v>21</v>
      </c>
      <c r="B8870">
        <v>2</v>
      </c>
      <c r="C8870">
        <v>2020</v>
      </c>
      <c r="D8870">
        <v>0</v>
      </c>
      <c r="E8870">
        <v>0</v>
      </c>
      <c r="F8870" s="1" t="s">
        <v>143</v>
      </c>
      <c r="G8870" s="1" t="s">
        <v>234</v>
      </c>
      <c r="H8870" s="2">
        <f t="shared" si="276"/>
        <v>43882</v>
      </c>
      <c r="I8870" s="2">
        <f t="shared" si="277"/>
        <v>43881</v>
      </c>
    </row>
    <row r="8871" spans="1:9" x14ac:dyDescent="0.25">
      <c r="A8871">
        <v>20</v>
      </c>
      <c r="B8871">
        <v>2</v>
      </c>
      <c r="C8871">
        <v>2020</v>
      </c>
      <c r="D8871">
        <v>0</v>
      </c>
      <c r="E8871">
        <v>0</v>
      </c>
      <c r="F8871" s="1" t="s">
        <v>143</v>
      </c>
      <c r="G8871" s="1" t="s">
        <v>234</v>
      </c>
      <c r="H8871" s="2">
        <f t="shared" si="276"/>
        <v>43881</v>
      </c>
      <c r="I8871" s="2">
        <f t="shared" si="277"/>
        <v>43880</v>
      </c>
    </row>
    <row r="8872" spans="1:9" x14ac:dyDescent="0.25">
      <c r="A8872">
        <v>19</v>
      </c>
      <c r="B8872">
        <v>2</v>
      </c>
      <c r="C8872">
        <v>2020</v>
      </c>
      <c r="D8872">
        <v>0</v>
      </c>
      <c r="E8872">
        <v>0</v>
      </c>
      <c r="F8872" s="1" t="s">
        <v>143</v>
      </c>
      <c r="G8872" s="1" t="s">
        <v>234</v>
      </c>
      <c r="H8872" s="2">
        <f t="shared" si="276"/>
        <v>43880</v>
      </c>
      <c r="I8872" s="2">
        <f t="shared" si="277"/>
        <v>43879</v>
      </c>
    </row>
    <row r="8873" spans="1:9" x14ac:dyDescent="0.25">
      <c r="A8873">
        <v>18</v>
      </c>
      <c r="B8873">
        <v>2</v>
      </c>
      <c r="C8873">
        <v>2020</v>
      </c>
      <c r="D8873">
        <v>0</v>
      </c>
      <c r="E8873">
        <v>0</v>
      </c>
      <c r="F8873" s="1" t="s">
        <v>143</v>
      </c>
      <c r="G8873" s="1" t="s">
        <v>234</v>
      </c>
      <c r="H8873" s="2">
        <f t="shared" si="276"/>
        <v>43879</v>
      </c>
      <c r="I8873" s="2">
        <f t="shared" si="277"/>
        <v>43878</v>
      </c>
    </row>
    <row r="8874" spans="1:9" x14ac:dyDescent="0.25">
      <c r="A8874">
        <v>17</v>
      </c>
      <c r="B8874">
        <v>2</v>
      </c>
      <c r="C8874">
        <v>2020</v>
      </c>
      <c r="D8874">
        <v>0</v>
      </c>
      <c r="E8874">
        <v>0</v>
      </c>
      <c r="F8874" s="1" t="s">
        <v>143</v>
      </c>
      <c r="G8874" s="1" t="s">
        <v>234</v>
      </c>
      <c r="H8874" s="2">
        <f t="shared" si="276"/>
        <v>43878</v>
      </c>
      <c r="I8874" s="2">
        <f t="shared" si="277"/>
        <v>43877</v>
      </c>
    </row>
    <row r="8875" spans="1:9" x14ac:dyDescent="0.25">
      <c r="A8875">
        <v>16</v>
      </c>
      <c r="B8875">
        <v>2</v>
      </c>
      <c r="C8875">
        <v>2020</v>
      </c>
      <c r="D8875">
        <v>0</v>
      </c>
      <c r="E8875">
        <v>0</v>
      </c>
      <c r="F8875" s="1" t="s">
        <v>143</v>
      </c>
      <c r="G8875" s="1" t="s">
        <v>234</v>
      </c>
      <c r="H8875" s="2">
        <f t="shared" si="276"/>
        <v>43877</v>
      </c>
      <c r="I8875" s="2">
        <f t="shared" si="277"/>
        <v>43876</v>
      </c>
    </row>
    <row r="8876" spans="1:9" x14ac:dyDescent="0.25">
      <c r="A8876">
        <v>15</v>
      </c>
      <c r="B8876">
        <v>2</v>
      </c>
      <c r="C8876">
        <v>2020</v>
      </c>
      <c r="D8876">
        <v>0</v>
      </c>
      <c r="E8876">
        <v>0</v>
      </c>
      <c r="F8876" s="1" t="s">
        <v>143</v>
      </c>
      <c r="G8876" s="1" t="s">
        <v>234</v>
      </c>
      <c r="H8876" s="2">
        <f t="shared" si="276"/>
        <v>43876</v>
      </c>
      <c r="I8876" s="2">
        <f t="shared" si="277"/>
        <v>43875</v>
      </c>
    </row>
    <row r="8877" spans="1:9" x14ac:dyDescent="0.25">
      <c r="A8877">
        <v>14</v>
      </c>
      <c r="B8877">
        <v>2</v>
      </c>
      <c r="C8877">
        <v>2020</v>
      </c>
      <c r="D8877">
        <v>0</v>
      </c>
      <c r="E8877">
        <v>0</v>
      </c>
      <c r="F8877" s="1" t="s">
        <v>143</v>
      </c>
      <c r="G8877" s="1" t="s">
        <v>234</v>
      </c>
      <c r="H8877" s="2">
        <f t="shared" si="276"/>
        <v>43875</v>
      </c>
      <c r="I8877" s="2">
        <f t="shared" si="277"/>
        <v>43874</v>
      </c>
    </row>
    <row r="8878" spans="1:9" x14ac:dyDescent="0.25">
      <c r="A8878">
        <v>13</v>
      </c>
      <c r="B8878">
        <v>2</v>
      </c>
      <c r="C8878">
        <v>2020</v>
      </c>
      <c r="D8878">
        <v>0</v>
      </c>
      <c r="E8878">
        <v>0</v>
      </c>
      <c r="F8878" s="1" t="s">
        <v>143</v>
      </c>
      <c r="G8878" s="1" t="s">
        <v>234</v>
      </c>
      <c r="H8878" s="2">
        <f t="shared" si="276"/>
        <v>43874</v>
      </c>
      <c r="I8878" s="2">
        <f t="shared" si="277"/>
        <v>43873</v>
      </c>
    </row>
    <row r="8879" spans="1:9" x14ac:dyDescent="0.25">
      <c r="A8879">
        <v>12</v>
      </c>
      <c r="B8879">
        <v>2</v>
      </c>
      <c r="C8879">
        <v>2020</v>
      </c>
      <c r="D8879">
        <v>0</v>
      </c>
      <c r="E8879">
        <v>0</v>
      </c>
      <c r="F8879" s="1" t="s">
        <v>143</v>
      </c>
      <c r="G8879" s="1" t="s">
        <v>234</v>
      </c>
      <c r="H8879" s="2">
        <f t="shared" si="276"/>
        <v>43873</v>
      </c>
      <c r="I8879" s="2">
        <f t="shared" si="277"/>
        <v>43872</v>
      </c>
    </row>
    <row r="8880" spans="1:9" x14ac:dyDescent="0.25">
      <c r="A8880">
        <v>11</v>
      </c>
      <c r="B8880">
        <v>2</v>
      </c>
      <c r="C8880">
        <v>2020</v>
      </c>
      <c r="D8880">
        <v>0</v>
      </c>
      <c r="E8880">
        <v>0</v>
      </c>
      <c r="F8880" s="1" t="s">
        <v>143</v>
      </c>
      <c r="G8880" s="1" t="s">
        <v>234</v>
      </c>
      <c r="H8880" s="2">
        <f t="shared" si="276"/>
        <v>43872</v>
      </c>
      <c r="I8880" s="2">
        <f t="shared" si="277"/>
        <v>43871</v>
      </c>
    </row>
    <row r="8881" spans="1:9" x14ac:dyDescent="0.25">
      <c r="A8881">
        <v>10</v>
      </c>
      <c r="B8881">
        <v>2</v>
      </c>
      <c r="C8881">
        <v>2020</v>
      </c>
      <c r="D8881">
        <v>0</v>
      </c>
      <c r="E8881">
        <v>0</v>
      </c>
      <c r="F8881" s="1" t="s">
        <v>143</v>
      </c>
      <c r="G8881" s="1" t="s">
        <v>234</v>
      </c>
      <c r="H8881" s="2">
        <f t="shared" si="276"/>
        <v>43871</v>
      </c>
      <c r="I8881" s="2">
        <f t="shared" si="277"/>
        <v>43870</v>
      </c>
    </row>
    <row r="8882" spans="1:9" x14ac:dyDescent="0.25">
      <c r="A8882">
        <v>9</v>
      </c>
      <c r="B8882">
        <v>2</v>
      </c>
      <c r="C8882">
        <v>2020</v>
      </c>
      <c r="D8882">
        <v>0</v>
      </c>
      <c r="E8882">
        <v>0</v>
      </c>
      <c r="F8882" s="1" t="s">
        <v>143</v>
      </c>
      <c r="G8882" s="1" t="s">
        <v>234</v>
      </c>
      <c r="H8882" s="2">
        <f t="shared" si="276"/>
        <v>43870</v>
      </c>
      <c r="I8882" s="2">
        <f t="shared" si="277"/>
        <v>43869</v>
      </c>
    </row>
    <row r="8883" spans="1:9" x14ac:dyDescent="0.25">
      <c r="A8883">
        <v>8</v>
      </c>
      <c r="B8883">
        <v>2</v>
      </c>
      <c r="C8883">
        <v>2020</v>
      </c>
      <c r="D8883">
        <v>0</v>
      </c>
      <c r="E8883">
        <v>0</v>
      </c>
      <c r="F8883" s="1" t="s">
        <v>143</v>
      </c>
      <c r="G8883" s="1" t="s">
        <v>234</v>
      </c>
      <c r="H8883" s="2">
        <f t="shared" si="276"/>
        <v>43869</v>
      </c>
      <c r="I8883" s="2">
        <f t="shared" si="277"/>
        <v>43868</v>
      </c>
    </row>
    <row r="8884" spans="1:9" x14ac:dyDescent="0.25">
      <c r="A8884">
        <v>7</v>
      </c>
      <c r="B8884">
        <v>2</v>
      </c>
      <c r="C8884">
        <v>2020</v>
      </c>
      <c r="D8884">
        <v>0</v>
      </c>
      <c r="E8884">
        <v>0</v>
      </c>
      <c r="F8884" s="1" t="s">
        <v>143</v>
      </c>
      <c r="G8884" s="1" t="s">
        <v>234</v>
      </c>
      <c r="H8884" s="2">
        <f t="shared" si="276"/>
        <v>43868</v>
      </c>
      <c r="I8884" s="2">
        <f t="shared" si="277"/>
        <v>43867</v>
      </c>
    </row>
    <row r="8885" spans="1:9" x14ac:dyDescent="0.25">
      <c r="A8885">
        <v>6</v>
      </c>
      <c r="B8885">
        <v>2</v>
      </c>
      <c r="C8885">
        <v>2020</v>
      </c>
      <c r="D8885">
        <v>0</v>
      </c>
      <c r="E8885">
        <v>0</v>
      </c>
      <c r="F8885" s="1" t="s">
        <v>143</v>
      </c>
      <c r="G8885" s="1" t="s">
        <v>234</v>
      </c>
      <c r="H8885" s="2">
        <f t="shared" si="276"/>
        <v>43867</v>
      </c>
      <c r="I8885" s="2">
        <f t="shared" si="277"/>
        <v>43866</v>
      </c>
    </row>
    <row r="8886" spans="1:9" x14ac:dyDescent="0.25">
      <c r="A8886">
        <v>5</v>
      </c>
      <c r="B8886">
        <v>2</v>
      </c>
      <c r="C8886">
        <v>2020</v>
      </c>
      <c r="D8886">
        <v>0</v>
      </c>
      <c r="E8886">
        <v>0</v>
      </c>
      <c r="F8886" s="1" t="s">
        <v>143</v>
      </c>
      <c r="G8886" s="1" t="s">
        <v>234</v>
      </c>
      <c r="H8886" s="2">
        <f t="shared" si="276"/>
        <v>43866</v>
      </c>
      <c r="I8886" s="2">
        <f t="shared" si="277"/>
        <v>43865</v>
      </c>
    </row>
    <row r="8887" spans="1:9" x14ac:dyDescent="0.25">
      <c r="A8887">
        <v>4</v>
      </c>
      <c r="B8887">
        <v>2</v>
      </c>
      <c r="C8887">
        <v>2020</v>
      </c>
      <c r="D8887">
        <v>0</v>
      </c>
      <c r="E8887">
        <v>0</v>
      </c>
      <c r="F8887" s="1" t="s">
        <v>143</v>
      </c>
      <c r="G8887" s="1" t="s">
        <v>234</v>
      </c>
      <c r="H8887" s="2">
        <f t="shared" si="276"/>
        <v>43865</v>
      </c>
      <c r="I8887" s="2">
        <f t="shared" si="277"/>
        <v>43864</v>
      </c>
    </row>
    <row r="8888" spans="1:9" x14ac:dyDescent="0.25">
      <c r="A8888">
        <v>3</v>
      </c>
      <c r="B8888">
        <v>2</v>
      </c>
      <c r="C8888">
        <v>2020</v>
      </c>
      <c r="D8888">
        <v>0</v>
      </c>
      <c r="E8888">
        <v>0</v>
      </c>
      <c r="F8888" s="1" t="s">
        <v>143</v>
      </c>
      <c r="G8888" s="1" t="s">
        <v>234</v>
      </c>
      <c r="H8888" s="2">
        <f t="shared" si="276"/>
        <v>43864</v>
      </c>
      <c r="I8888" s="2">
        <f t="shared" si="277"/>
        <v>43863</v>
      </c>
    </row>
    <row r="8889" spans="1:9" x14ac:dyDescent="0.25">
      <c r="A8889">
        <v>2</v>
      </c>
      <c r="B8889">
        <v>2</v>
      </c>
      <c r="C8889">
        <v>2020</v>
      </c>
      <c r="D8889">
        <v>0</v>
      </c>
      <c r="E8889">
        <v>0</v>
      </c>
      <c r="F8889" s="1" t="s">
        <v>143</v>
      </c>
      <c r="G8889" s="1" t="s">
        <v>234</v>
      </c>
      <c r="H8889" s="2">
        <f t="shared" si="276"/>
        <v>43863</v>
      </c>
      <c r="I8889" s="2">
        <f t="shared" si="277"/>
        <v>43862</v>
      </c>
    </row>
    <row r="8890" spans="1:9" x14ac:dyDescent="0.25">
      <c r="A8890">
        <v>1</v>
      </c>
      <c r="B8890">
        <v>2</v>
      </c>
      <c r="C8890">
        <v>2020</v>
      </c>
      <c r="D8890">
        <v>0</v>
      </c>
      <c r="E8890">
        <v>0</v>
      </c>
      <c r="F8890" s="1" t="s">
        <v>143</v>
      </c>
      <c r="G8890" s="1" t="s">
        <v>234</v>
      </c>
      <c r="H8890" s="2">
        <f t="shared" si="276"/>
        <v>43862</v>
      </c>
      <c r="I8890" s="2">
        <f t="shared" si="277"/>
        <v>43861</v>
      </c>
    </row>
    <row r="8891" spans="1:9" x14ac:dyDescent="0.25">
      <c r="A8891">
        <v>31</v>
      </c>
      <c r="B8891">
        <v>1</v>
      </c>
      <c r="C8891">
        <v>2020</v>
      </c>
      <c r="D8891">
        <v>0</v>
      </c>
      <c r="E8891">
        <v>0</v>
      </c>
      <c r="F8891" s="1" t="s">
        <v>143</v>
      </c>
      <c r="G8891" s="1" t="s">
        <v>234</v>
      </c>
      <c r="H8891" s="2">
        <f t="shared" si="276"/>
        <v>43861</v>
      </c>
      <c r="I8891" s="2">
        <f t="shared" si="277"/>
        <v>43860</v>
      </c>
    </row>
    <row r="8892" spans="1:9" x14ac:dyDescent="0.25">
      <c r="A8892">
        <v>30</v>
      </c>
      <c r="B8892">
        <v>1</v>
      </c>
      <c r="C8892">
        <v>2020</v>
      </c>
      <c r="D8892">
        <v>0</v>
      </c>
      <c r="E8892">
        <v>0</v>
      </c>
      <c r="F8892" s="1" t="s">
        <v>143</v>
      </c>
      <c r="G8892" s="1" t="s">
        <v>234</v>
      </c>
      <c r="H8892" s="2">
        <f t="shared" si="276"/>
        <v>43860</v>
      </c>
      <c r="I8892" s="2">
        <f t="shared" si="277"/>
        <v>43859</v>
      </c>
    </row>
    <row r="8893" spans="1:9" x14ac:dyDescent="0.25">
      <c r="A8893">
        <v>29</v>
      </c>
      <c r="B8893">
        <v>1</v>
      </c>
      <c r="C8893">
        <v>2020</v>
      </c>
      <c r="D8893">
        <v>0</v>
      </c>
      <c r="E8893">
        <v>0</v>
      </c>
      <c r="F8893" s="1" t="s">
        <v>143</v>
      </c>
      <c r="G8893" s="1" t="s">
        <v>234</v>
      </c>
      <c r="H8893" s="2">
        <f t="shared" si="276"/>
        <v>43859</v>
      </c>
      <c r="I8893" s="2">
        <f t="shared" si="277"/>
        <v>43858</v>
      </c>
    </row>
    <row r="8894" spans="1:9" x14ac:dyDescent="0.25">
      <c r="A8894">
        <v>28</v>
      </c>
      <c r="B8894">
        <v>1</v>
      </c>
      <c r="C8894">
        <v>2020</v>
      </c>
      <c r="D8894">
        <v>0</v>
      </c>
      <c r="E8894">
        <v>0</v>
      </c>
      <c r="F8894" s="1" t="s">
        <v>143</v>
      </c>
      <c r="G8894" s="1" t="s">
        <v>234</v>
      </c>
      <c r="H8894" s="2">
        <f t="shared" si="276"/>
        <v>43858</v>
      </c>
      <c r="I8894" s="2">
        <f t="shared" si="277"/>
        <v>43857</v>
      </c>
    </row>
    <row r="8895" spans="1:9" x14ac:dyDescent="0.25">
      <c r="A8895">
        <v>27</v>
      </c>
      <c r="B8895">
        <v>1</v>
      </c>
      <c r="C8895">
        <v>2020</v>
      </c>
      <c r="D8895">
        <v>0</v>
      </c>
      <c r="E8895">
        <v>0</v>
      </c>
      <c r="F8895" s="1" t="s">
        <v>143</v>
      </c>
      <c r="G8895" s="1" t="s">
        <v>234</v>
      </c>
      <c r="H8895" s="2">
        <f t="shared" si="276"/>
        <v>43857</v>
      </c>
      <c r="I8895" s="2">
        <f t="shared" si="277"/>
        <v>43856</v>
      </c>
    </row>
    <row r="8896" spans="1:9" x14ac:dyDescent="0.25">
      <c r="A8896">
        <v>26</v>
      </c>
      <c r="B8896">
        <v>1</v>
      </c>
      <c r="C8896">
        <v>2020</v>
      </c>
      <c r="D8896">
        <v>0</v>
      </c>
      <c r="E8896">
        <v>0</v>
      </c>
      <c r="F8896" s="1" t="s">
        <v>143</v>
      </c>
      <c r="G8896" s="1" t="s">
        <v>234</v>
      </c>
      <c r="H8896" s="2">
        <f t="shared" si="276"/>
        <v>43856</v>
      </c>
      <c r="I8896" s="2">
        <f t="shared" si="277"/>
        <v>43855</v>
      </c>
    </row>
    <row r="8897" spans="1:9" x14ac:dyDescent="0.25">
      <c r="A8897">
        <v>25</v>
      </c>
      <c r="B8897">
        <v>1</v>
      </c>
      <c r="C8897">
        <v>2020</v>
      </c>
      <c r="D8897">
        <v>0</v>
      </c>
      <c r="E8897">
        <v>0</v>
      </c>
      <c r="F8897" s="1" t="s">
        <v>143</v>
      </c>
      <c r="G8897" s="1" t="s">
        <v>234</v>
      </c>
      <c r="H8897" s="2">
        <f t="shared" si="276"/>
        <v>43855</v>
      </c>
      <c r="I8897" s="2">
        <f t="shared" si="277"/>
        <v>43854</v>
      </c>
    </row>
    <row r="8898" spans="1:9" x14ac:dyDescent="0.25">
      <c r="A8898">
        <v>24</v>
      </c>
      <c r="B8898">
        <v>1</v>
      </c>
      <c r="C8898">
        <v>2020</v>
      </c>
      <c r="D8898">
        <v>0</v>
      </c>
      <c r="E8898">
        <v>0</v>
      </c>
      <c r="F8898" s="1" t="s">
        <v>143</v>
      </c>
      <c r="G8898" s="1" t="s">
        <v>234</v>
      </c>
      <c r="H8898" s="2">
        <f t="shared" ref="H8898:H8961" si="278">DATE(C8898,B8898,A8898)</f>
        <v>43854</v>
      </c>
      <c r="I8898" s="2">
        <f t="shared" ref="I8898:I8961" si="279">H8898-1</f>
        <v>43853</v>
      </c>
    </row>
    <row r="8899" spans="1:9" x14ac:dyDescent="0.25">
      <c r="A8899">
        <v>23</v>
      </c>
      <c r="B8899">
        <v>1</v>
      </c>
      <c r="C8899">
        <v>2020</v>
      </c>
      <c r="D8899">
        <v>0</v>
      </c>
      <c r="E8899">
        <v>0</v>
      </c>
      <c r="F8899" s="1" t="s">
        <v>143</v>
      </c>
      <c r="G8899" s="1" t="s">
        <v>234</v>
      </c>
      <c r="H8899" s="2">
        <f t="shared" si="278"/>
        <v>43853</v>
      </c>
      <c r="I8899" s="2">
        <f t="shared" si="279"/>
        <v>43852</v>
      </c>
    </row>
    <row r="8900" spans="1:9" x14ac:dyDescent="0.25">
      <c r="A8900">
        <v>22</v>
      </c>
      <c r="B8900">
        <v>1</v>
      </c>
      <c r="C8900">
        <v>2020</v>
      </c>
      <c r="D8900">
        <v>0</v>
      </c>
      <c r="E8900">
        <v>0</v>
      </c>
      <c r="F8900" s="1" t="s">
        <v>143</v>
      </c>
      <c r="G8900" s="1" t="s">
        <v>234</v>
      </c>
      <c r="H8900" s="2">
        <f t="shared" si="278"/>
        <v>43852</v>
      </c>
      <c r="I8900" s="2">
        <f t="shared" si="279"/>
        <v>43851</v>
      </c>
    </row>
    <row r="8901" spans="1:9" x14ac:dyDescent="0.25">
      <c r="A8901">
        <v>21</v>
      </c>
      <c r="B8901">
        <v>1</v>
      </c>
      <c r="C8901">
        <v>2020</v>
      </c>
      <c r="D8901">
        <v>0</v>
      </c>
      <c r="E8901">
        <v>0</v>
      </c>
      <c r="F8901" s="1" t="s">
        <v>143</v>
      </c>
      <c r="G8901" s="1" t="s">
        <v>234</v>
      </c>
      <c r="H8901" s="2">
        <f t="shared" si="278"/>
        <v>43851</v>
      </c>
      <c r="I8901" s="2">
        <f t="shared" si="279"/>
        <v>43850</v>
      </c>
    </row>
    <row r="8902" spans="1:9" x14ac:dyDescent="0.25">
      <c r="A8902">
        <v>20</v>
      </c>
      <c r="B8902">
        <v>1</v>
      </c>
      <c r="C8902">
        <v>2020</v>
      </c>
      <c r="D8902">
        <v>0</v>
      </c>
      <c r="E8902">
        <v>0</v>
      </c>
      <c r="F8902" s="1" t="s">
        <v>143</v>
      </c>
      <c r="G8902" s="1" t="s">
        <v>234</v>
      </c>
      <c r="H8902" s="2">
        <f t="shared" si="278"/>
        <v>43850</v>
      </c>
      <c r="I8902" s="2">
        <f t="shared" si="279"/>
        <v>43849</v>
      </c>
    </row>
    <row r="8903" spans="1:9" x14ac:dyDescent="0.25">
      <c r="A8903">
        <v>19</v>
      </c>
      <c r="B8903">
        <v>1</v>
      </c>
      <c r="C8903">
        <v>2020</v>
      </c>
      <c r="D8903">
        <v>0</v>
      </c>
      <c r="E8903">
        <v>0</v>
      </c>
      <c r="F8903" s="1" t="s">
        <v>143</v>
      </c>
      <c r="G8903" s="1" t="s">
        <v>234</v>
      </c>
      <c r="H8903" s="2">
        <f t="shared" si="278"/>
        <v>43849</v>
      </c>
      <c r="I8903" s="2">
        <f t="shared" si="279"/>
        <v>43848</v>
      </c>
    </row>
    <row r="8904" spans="1:9" x14ac:dyDescent="0.25">
      <c r="A8904">
        <v>18</v>
      </c>
      <c r="B8904">
        <v>1</v>
      </c>
      <c r="C8904">
        <v>2020</v>
      </c>
      <c r="D8904">
        <v>0</v>
      </c>
      <c r="E8904">
        <v>0</v>
      </c>
      <c r="F8904" s="1" t="s">
        <v>143</v>
      </c>
      <c r="G8904" s="1" t="s">
        <v>234</v>
      </c>
      <c r="H8904" s="2">
        <f t="shared" si="278"/>
        <v>43848</v>
      </c>
      <c r="I8904" s="2">
        <f t="shared" si="279"/>
        <v>43847</v>
      </c>
    </row>
    <row r="8905" spans="1:9" x14ac:dyDescent="0.25">
      <c r="A8905">
        <v>17</v>
      </c>
      <c r="B8905">
        <v>1</v>
      </c>
      <c r="C8905">
        <v>2020</v>
      </c>
      <c r="D8905">
        <v>0</v>
      </c>
      <c r="E8905">
        <v>0</v>
      </c>
      <c r="F8905" s="1" t="s">
        <v>143</v>
      </c>
      <c r="G8905" s="1" t="s">
        <v>234</v>
      </c>
      <c r="H8905" s="2">
        <f t="shared" si="278"/>
        <v>43847</v>
      </c>
      <c r="I8905" s="2">
        <f t="shared" si="279"/>
        <v>43846</v>
      </c>
    </row>
    <row r="8906" spans="1:9" x14ac:dyDescent="0.25">
      <c r="A8906">
        <v>16</v>
      </c>
      <c r="B8906">
        <v>1</v>
      </c>
      <c r="C8906">
        <v>2020</v>
      </c>
      <c r="D8906">
        <v>0</v>
      </c>
      <c r="E8906">
        <v>0</v>
      </c>
      <c r="F8906" s="1" t="s">
        <v>143</v>
      </c>
      <c r="G8906" s="1" t="s">
        <v>234</v>
      </c>
      <c r="H8906" s="2">
        <f t="shared" si="278"/>
        <v>43846</v>
      </c>
      <c r="I8906" s="2">
        <f t="shared" si="279"/>
        <v>43845</v>
      </c>
    </row>
    <row r="8907" spans="1:9" x14ac:dyDescent="0.25">
      <c r="A8907">
        <v>15</v>
      </c>
      <c r="B8907">
        <v>1</v>
      </c>
      <c r="C8907">
        <v>2020</v>
      </c>
      <c r="D8907">
        <v>0</v>
      </c>
      <c r="E8907">
        <v>0</v>
      </c>
      <c r="F8907" s="1" t="s">
        <v>143</v>
      </c>
      <c r="G8907" s="1" t="s">
        <v>234</v>
      </c>
      <c r="H8907" s="2">
        <f t="shared" si="278"/>
        <v>43845</v>
      </c>
      <c r="I8907" s="2">
        <f t="shared" si="279"/>
        <v>43844</v>
      </c>
    </row>
    <row r="8908" spans="1:9" x14ac:dyDescent="0.25">
      <c r="A8908">
        <v>14</v>
      </c>
      <c r="B8908">
        <v>1</v>
      </c>
      <c r="C8908">
        <v>2020</v>
      </c>
      <c r="D8908">
        <v>0</v>
      </c>
      <c r="E8908">
        <v>0</v>
      </c>
      <c r="F8908" s="1" t="s">
        <v>143</v>
      </c>
      <c r="G8908" s="1" t="s">
        <v>234</v>
      </c>
      <c r="H8908" s="2">
        <f t="shared" si="278"/>
        <v>43844</v>
      </c>
      <c r="I8908" s="2">
        <f t="shared" si="279"/>
        <v>43843</v>
      </c>
    </row>
    <row r="8909" spans="1:9" x14ac:dyDescent="0.25">
      <c r="A8909">
        <v>13</v>
      </c>
      <c r="B8909">
        <v>1</v>
      </c>
      <c r="C8909">
        <v>2020</v>
      </c>
      <c r="D8909">
        <v>0</v>
      </c>
      <c r="E8909">
        <v>0</v>
      </c>
      <c r="F8909" s="1" t="s">
        <v>143</v>
      </c>
      <c r="G8909" s="1" t="s">
        <v>234</v>
      </c>
      <c r="H8909" s="2">
        <f t="shared" si="278"/>
        <v>43843</v>
      </c>
      <c r="I8909" s="2">
        <f t="shared" si="279"/>
        <v>43842</v>
      </c>
    </row>
    <row r="8910" spans="1:9" x14ac:dyDescent="0.25">
      <c r="A8910">
        <v>12</v>
      </c>
      <c r="B8910">
        <v>1</v>
      </c>
      <c r="C8910">
        <v>2020</v>
      </c>
      <c r="D8910">
        <v>0</v>
      </c>
      <c r="E8910">
        <v>0</v>
      </c>
      <c r="F8910" s="1" t="s">
        <v>143</v>
      </c>
      <c r="G8910" s="1" t="s">
        <v>234</v>
      </c>
      <c r="H8910" s="2">
        <f t="shared" si="278"/>
        <v>43842</v>
      </c>
      <c r="I8910" s="2">
        <f t="shared" si="279"/>
        <v>43841</v>
      </c>
    </row>
    <row r="8911" spans="1:9" x14ac:dyDescent="0.25">
      <c r="A8911">
        <v>11</v>
      </c>
      <c r="B8911">
        <v>1</v>
      </c>
      <c r="C8911">
        <v>2020</v>
      </c>
      <c r="D8911">
        <v>0</v>
      </c>
      <c r="E8911">
        <v>0</v>
      </c>
      <c r="F8911" s="1" t="s">
        <v>143</v>
      </c>
      <c r="G8911" s="1" t="s">
        <v>234</v>
      </c>
      <c r="H8911" s="2">
        <f t="shared" si="278"/>
        <v>43841</v>
      </c>
      <c r="I8911" s="2">
        <f t="shared" si="279"/>
        <v>43840</v>
      </c>
    </row>
    <row r="8912" spans="1:9" x14ac:dyDescent="0.25">
      <c r="A8912">
        <v>10</v>
      </c>
      <c r="B8912">
        <v>1</v>
      </c>
      <c r="C8912">
        <v>2020</v>
      </c>
      <c r="D8912">
        <v>0</v>
      </c>
      <c r="E8912">
        <v>0</v>
      </c>
      <c r="F8912" s="1" t="s">
        <v>143</v>
      </c>
      <c r="G8912" s="1" t="s">
        <v>234</v>
      </c>
      <c r="H8912" s="2">
        <f t="shared" si="278"/>
        <v>43840</v>
      </c>
      <c r="I8912" s="2">
        <f t="shared" si="279"/>
        <v>43839</v>
      </c>
    </row>
    <row r="8913" spans="1:9" x14ac:dyDescent="0.25">
      <c r="A8913">
        <v>9</v>
      </c>
      <c r="B8913">
        <v>1</v>
      </c>
      <c r="C8913">
        <v>2020</v>
      </c>
      <c r="D8913">
        <v>0</v>
      </c>
      <c r="E8913">
        <v>0</v>
      </c>
      <c r="F8913" s="1" t="s">
        <v>143</v>
      </c>
      <c r="G8913" s="1" t="s">
        <v>234</v>
      </c>
      <c r="H8913" s="2">
        <f t="shared" si="278"/>
        <v>43839</v>
      </c>
      <c r="I8913" s="2">
        <f t="shared" si="279"/>
        <v>43838</v>
      </c>
    </row>
    <row r="8914" spans="1:9" x14ac:dyDescent="0.25">
      <c r="A8914">
        <v>8</v>
      </c>
      <c r="B8914">
        <v>1</v>
      </c>
      <c r="C8914">
        <v>2020</v>
      </c>
      <c r="D8914">
        <v>0</v>
      </c>
      <c r="E8914">
        <v>0</v>
      </c>
      <c r="F8914" s="1" t="s">
        <v>143</v>
      </c>
      <c r="G8914" s="1" t="s">
        <v>234</v>
      </c>
      <c r="H8914" s="2">
        <f t="shared" si="278"/>
        <v>43838</v>
      </c>
      <c r="I8914" s="2">
        <f t="shared" si="279"/>
        <v>43837</v>
      </c>
    </row>
    <row r="8915" spans="1:9" x14ac:dyDescent="0.25">
      <c r="A8915">
        <v>7</v>
      </c>
      <c r="B8915">
        <v>1</v>
      </c>
      <c r="C8915">
        <v>2020</v>
      </c>
      <c r="D8915">
        <v>0</v>
      </c>
      <c r="E8915">
        <v>0</v>
      </c>
      <c r="F8915" s="1" t="s">
        <v>143</v>
      </c>
      <c r="G8915" s="1" t="s">
        <v>234</v>
      </c>
      <c r="H8915" s="2">
        <f t="shared" si="278"/>
        <v>43837</v>
      </c>
      <c r="I8915" s="2">
        <f t="shared" si="279"/>
        <v>43836</v>
      </c>
    </row>
    <row r="8916" spans="1:9" x14ac:dyDescent="0.25">
      <c r="A8916">
        <v>6</v>
      </c>
      <c r="B8916">
        <v>1</v>
      </c>
      <c r="C8916">
        <v>2020</v>
      </c>
      <c r="D8916">
        <v>0</v>
      </c>
      <c r="E8916">
        <v>0</v>
      </c>
      <c r="F8916" s="1" t="s">
        <v>143</v>
      </c>
      <c r="G8916" s="1" t="s">
        <v>234</v>
      </c>
      <c r="H8916" s="2">
        <f t="shared" si="278"/>
        <v>43836</v>
      </c>
      <c r="I8916" s="2">
        <f t="shared" si="279"/>
        <v>43835</v>
      </c>
    </row>
    <row r="8917" spans="1:9" x14ac:dyDescent="0.25">
      <c r="A8917">
        <v>5</v>
      </c>
      <c r="B8917">
        <v>1</v>
      </c>
      <c r="C8917">
        <v>2020</v>
      </c>
      <c r="D8917">
        <v>0</v>
      </c>
      <c r="E8917">
        <v>0</v>
      </c>
      <c r="F8917" s="1" t="s">
        <v>143</v>
      </c>
      <c r="G8917" s="1" t="s">
        <v>234</v>
      </c>
      <c r="H8917" s="2">
        <f t="shared" si="278"/>
        <v>43835</v>
      </c>
      <c r="I8917" s="2">
        <f t="shared" si="279"/>
        <v>43834</v>
      </c>
    </row>
    <row r="8918" spans="1:9" x14ac:dyDescent="0.25">
      <c r="A8918">
        <v>4</v>
      </c>
      <c r="B8918">
        <v>1</v>
      </c>
      <c r="C8918">
        <v>2020</v>
      </c>
      <c r="D8918">
        <v>0</v>
      </c>
      <c r="E8918">
        <v>0</v>
      </c>
      <c r="F8918" s="1" t="s">
        <v>143</v>
      </c>
      <c r="G8918" s="1" t="s">
        <v>234</v>
      </c>
      <c r="H8918" s="2">
        <f t="shared" si="278"/>
        <v>43834</v>
      </c>
      <c r="I8918" s="2">
        <f t="shared" si="279"/>
        <v>43833</v>
      </c>
    </row>
    <row r="8919" spans="1:9" x14ac:dyDescent="0.25">
      <c r="A8919">
        <v>3</v>
      </c>
      <c r="B8919">
        <v>1</v>
      </c>
      <c r="C8919">
        <v>2020</v>
      </c>
      <c r="D8919">
        <v>0</v>
      </c>
      <c r="E8919">
        <v>0</v>
      </c>
      <c r="F8919" s="1" t="s">
        <v>143</v>
      </c>
      <c r="G8919" s="1" t="s">
        <v>234</v>
      </c>
      <c r="H8919" s="2">
        <f t="shared" si="278"/>
        <v>43833</v>
      </c>
      <c r="I8919" s="2">
        <f t="shared" si="279"/>
        <v>43832</v>
      </c>
    </row>
    <row r="8920" spans="1:9" x14ac:dyDescent="0.25">
      <c r="A8920">
        <v>2</v>
      </c>
      <c r="B8920">
        <v>1</v>
      </c>
      <c r="C8920">
        <v>2020</v>
      </c>
      <c r="D8920">
        <v>0</v>
      </c>
      <c r="E8920">
        <v>0</v>
      </c>
      <c r="F8920" s="1" t="s">
        <v>143</v>
      </c>
      <c r="G8920" s="1" t="s">
        <v>234</v>
      </c>
      <c r="H8920" s="2">
        <f t="shared" si="278"/>
        <v>43832</v>
      </c>
      <c r="I8920" s="2">
        <f t="shared" si="279"/>
        <v>43831</v>
      </c>
    </row>
    <row r="8921" spans="1:9" x14ac:dyDescent="0.25">
      <c r="A8921">
        <v>1</v>
      </c>
      <c r="B8921">
        <v>1</v>
      </c>
      <c r="C8921">
        <v>2020</v>
      </c>
      <c r="D8921">
        <v>0</v>
      </c>
      <c r="E8921">
        <v>0</v>
      </c>
      <c r="F8921" s="1" t="s">
        <v>143</v>
      </c>
      <c r="G8921" s="1" t="s">
        <v>234</v>
      </c>
      <c r="H8921" s="2">
        <f t="shared" si="278"/>
        <v>43831</v>
      </c>
      <c r="I8921" s="2">
        <f t="shared" si="279"/>
        <v>43830</v>
      </c>
    </row>
    <row r="8922" spans="1:9" x14ac:dyDescent="0.25">
      <c r="A8922">
        <v>31</v>
      </c>
      <c r="B8922">
        <v>12</v>
      </c>
      <c r="C8922">
        <v>2019</v>
      </c>
      <c r="D8922">
        <v>0</v>
      </c>
      <c r="E8922">
        <v>0</v>
      </c>
      <c r="F8922" s="1" t="s">
        <v>143</v>
      </c>
      <c r="G8922" s="1" t="s">
        <v>234</v>
      </c>
      <c r="H8922" s="2">
        <f t="shared" si="278"/>
        <v>43830</v>
      </c>
      <c r="I8922" s="2">
        <f t="shared" si="279"/>
        <v>43829</v>
      </c>
    </row>
    <row r="8923" spans="1:9" x14ac:dyDescent="0.25">
      <c r="A8923">
        <v>22</v>
      </c>
      <c r="B8923">
        <v>4</v>
      </c>
      <c r="C8923">
        <v>2020</v>
      </c>
      <c r="D8923">
        <v>0</v>
      </c>
      <c r="E8923">
        <v>0</v>
      </c>
      <c r="F8923" s="1" t="s">
        <v>144</v>
      </c>
      <c r="G8923" s="1" t="s">
        <v>234</v>
      </c>
      <c r="H8923" s="2">
        <f t="shared" si="278"/>
        <v>43943</v>
      </c>
      <c r="I8923" s="2">
        <f t="shared" si="279"/>
        <v>43942</v>
      </c>
    </row>
    <row r="8924" spans="1:9" x14ac:dyDescent="0.25">
      <c r="A8924">
        <v>21</v>
      </c>
      <c r="B8924">
        <v>4</v>
      </c>
      <c r="C8924">
        <v>2020</v>
      </c>
      <c r="D8924">
        <v>7</v>
      </c>
      <c r="E8924">
        <v>0</v>
      </c>
      <c r="F8924" s="1" t="s">
        <v>144</v>
      </c>
      <c r="G8924" s="1" t="s">
        <v>234</v>
      </c>
      <c r="H8924" s="2">
        <f t="shared" si="278"/>
        <v>43942</v>
      </c>
      <c r="I8924" s="2">
        <f t="shared" si="279"/>
        <v>43941</v>
      </c>
    </row>
    <row r="8925" spans="1:9" x14ac:dyDescent="0.25">
      <c r="A8925">
        <v>20</v>
      </c>
      <c r="B8925">
        <v>4</v>
      </c>
      <c r="C8925">
        <v>2020</v>
      </c>
      <c r="D8925">
        <v>9</v>
      </c>
      <c r="E8925">
        <v>0</v>
      </c>
      <c r="F8925" s="1" t="s">
        <v>144</v>
      </c>
      <c r="G8925" s="1" t="s">
        <v>234</v>
      </c>
      <c r="H8925" s="2">
        <f t="shared" si="278"/>
        <v>43941</v>
      </c>
      <c r="I8925" s="2">
        <f t="shared" si="279"/>
        <v>43940</v>
      </c>
    </row>
    <row r="8926" spans="1:9" x14ac:dyDescent="0.25">
      <c r="A8926">
        <v>19</v>
      </c>
      <c r="B8926">
        <v>4</v>
      </c>
      <c r="C8926">
        <v>2020</v>
      </c>
      <c r="D8926">
        <v>6</v>
      </c>
      <c r="E8926">
        <v>0</v>
      </c>
      <c r="F8926" s="1" t="s">
        <v>144</v>
      </c>
      <c r="G8926" s="1" t="s">
        <v>234</v>
      </c>
      <c r="H8926" s="2">
        <f t="shared" si="278"/>
        <v>43940</v>
      </c>
      <c r="I8926" s="2">
        <f t="shared" si="279"/>
        <v>43939</v>
      </c>
    </row>
    <row r="8927" spans="1:9" x14ac:dyDescent="0.25">
      <c r="A8927">
        <v>18</v>
      </c>
      <c r="B8927">
        <v>4</v>
      </c>
      <c r="C8927">
        <v>2020</v>
      </c>
      <c r="D8927">
        <v>13</v>
      </c>
      <c r="E8927">
        <v>0</v>
      </c>
      <c r="F8927" s="1" t="s">
        <v>144</v>
      </c>
      <c r="G8927" s="1" t="s">
        <v>234</v>
      </c>
      <c r="H8927" s="2">
        <f t="shared" si="278"/>
        <v>43939</v>
      </c>
      <c r="I8927" s="2">
        <f t="shared" si="279"/>
        <v>43938</v>
      </c>
    </row>
    <row r="8928" spans="1:9" x14ac:dyDescent="0.25">
      <c r="A8928">
        <v>17</v>
      </c>
      <c r="B8928">
        <v>4</v>
      </c>
      <c r="C8928">
        <v>2020</v>
      </c>
      <c r="D8928">
        <v>3</v>
      </c>
      <c r="E8928">
        <v>0</v>
      </c>
      <c r="F8928" s="1" t="s">
        <v>144</v>
      </c>
      <c r="G8928" s="1" t="s">
        <v>234</v>
      </c>
      <c r="H8928" s="2">
        <f t="shared" si="278"/>
        <v>43938</v>
      </c>
      <c r="I8928" s="2">
        <f t="shared" si="279"/>
        <v>43937</v>
      </c>
    </row>
    <row r="8929" spans="1:9" x14ac:dyDescent="0.25">
      <c r="A8929">
        <v>16</v>
      </c>
      <c r="B8929">
        <v>4</v>
      </c>
      <c r="C8929">
        <v>2020</v>
      </c>
      <c r="D8929">
        <v>4</v>
      </c>
      <c r="E8929">
        <v>0</v>
      </c>
      <c r="F8929" s="1" t="s">
        <v>144</v>
      </c>
      <c r="G8929" s="1" t="s">
        <v>234</v>
      </c>
      <c r="H8929" s="2">
        <f t="shared" si="278"/>
        <v>43937</v>
      </c>
      <c r="I8929" s="2">
        <f t="shared" si="279"/>
        <v>43936</v>
      </c>
    </row>
    <row r="8930" spans="1:9" x14ac:dyDescent="0.25">
      <c r="A8930">
        <v>15</v>
      </c>
      <c r="B8930">
        <v>4</v>
      </c>
      <c r="C8930">
        <v>2020</v>
      </c>
      <c r="D8930">
        <v>19</v>
      </c>
      <c r="E8930">
        <v>0</v>
      </c>
      <c r="F8930" s="1" t="s">
        <v>144</v>
      </c>
      <c r="G8930" s="1" t="s">
        <v>234</v>
      </c>
      <c r="H8930" s="2">
        <f t="shared" si="278"/>
        <v>43936</v>
      </c>
      <c r="I8930" s="2">
        <f t="shared" si="279"/>
        <v>43935</v>
      </c>
    </row>
    <row r="8931" spans="1:9" x14ac:dyDescent="0.25">
      <c r="A8931">
        <v>14</v>
      </c>
      <c r="B8931">
        <v>4</v>
      </c>
      <c r="C8931">
        <v>2020</v>
      </c>
      <c r="D8931">
        <v>0</v>
      </c>
      <c r="E8931">
        <v>0</v>
      </c>
      <c r="F8931" s="1" t="s">
        <v>144</v>
      </c>
      <c r="G8931" s="1" t="s">
        <v>234</v>
      </c>
      <c r="H8931" s="2">
        <f t="shared" si="278"/>
        <v>43935</v>
      </c>
      <c r="I8931" s="2">
        <f t="shared" si="279"/>
        <v>43934</v>
      </c>
    </row>
    <row r="8932" spans="1:9" x14ac:dyDescent="0.25">
      <c r="A8932">
        <v>13</v>
      </c>
      <c r="B8932">
        <v>4</v>
      </c>
      <c r="C8932">
        <v>2020</v>
      </c>
      <c r="D8932">
        <v>0</v>
      </c>
      <c r="E8932">
        <v>0</v>
      </c>
      <c r="F8932" s="1" t="s">
        <v>144</v>
      </c>
      <c r="G8932" s="1" t="s">
        <v>234</v>
      </c>
      <c r="H8932" s="2">
        <f t="shared" si="278"/>
        <v>43934</v>
      </c>
      <c r="I8932" s="2">
        <f t="shared" si="279"/>
        <v>43933</v>
      </c>
    </row>
    <row r="8933" spans="1:9" x14ac:dyDescent="0.25">
      <c r="A8933">
        <v>12</v>
      </c>
      <c r="B8933">
        <v>4</v>
      </c>
      <c r="C8933">
        <v>2020</v>
      </c>
      <c r="D8933">
        <v>2</v>
      </c>
      <c r="E8933">
        <v>0</v>
      </c>
      <c r="F8933" s="1" t="s">
        <v>144</v>
      </c>
      <c r="G8933" s="1" t="s">
        <v>234</v>
      </c>
      <c r="H8933" s="2">
        <f t="shared" si="278"/>
        <v>43933</v>
      </c>
      <c r="I8933" s="2">
        <f t="shared" si="279"/>
        <v>43932</v>
      </c>
    </row>
    <row r="8934" spans="1:9" x14ac:dyDescent="0.25">
      <c r="A8934">
        <v>11</v>
      </c>
      <c r="B8934">
        <v>4</v>
      </c>
      <c r="C8934">
        <v>2020</v>
      </c>
      <c r="D8934">
        <v>3</v>
      </c>
      <c r="E8934">
        <v>1</v>
      </c>
      <c r="F8934" s="1" t="s">
        <v>144</v>
      </c>
      <c r="G8934" s="1" t="s">
        <v>234</v>
      </c>
      <c r="H8934" s="2">
        <f t="shared" si="278"/>
        <v>43932</v>
      </c>
      <c r="I8934" s="2">
        <f t="shared" si="279"/>
        <v>43931</v>
      </c>
    </row>
    <row r="8935" spans="1:9" x14ac:dyDescent="0.25">
      <c r="A8935">
        <v>10</v>
      </c>
      <c r="B8935">
        <v>4</v>
      </c>
      <c r="C8935">
        <v>2020</v>
      </c>
      <c r="D8935">
        <v>0</v>
      </c>
      <c r="E8935">
        <v>0</v>
      </c>
      <c r="F8935" s="1" t="s">
        <v>144</v>
      </c>
      <c r="G8935" s="1" t="s">
        <v>234</v>
      </c>
      <c r="H8935" s="2">
        <f t="shared" si="278"/>
        <v>43931</v>
      </c>
      <c r="I8935" s="2">
        <f t="shared" si="279"/>
        <v>43930</v>
      </c>
    </row>
    <row r="8936" spans="1:9" x14ac:dyDescent="0.25">
      <c r="A8936">
        <v>9</v>
      </c>
      <c r="B8936">
        <v>4</v>
      </c>
      <c r="C8936">
        <v>2020</v>
      </c>
      <c r="D8936">
        <v>3</v>
      </c>
      <c r="E8936">
        <v>0</v>
      </c>
      <c r="F8936" s="1" t="s">
        <v>144</v>
      </c>
      <c r="G8936" s="1" t="s">
        <v>234</v>
      </c>
      <c r="H8936" s="2">
        <f t="shared" si="278"/>
        <v>43930</v>
      </c>
      <c r="I8936" s="2">
        <f t="shared" si="279"/>
        <v>43929</v>
      </c>
    </row>
    <row r="8937" spans="1:9" x14ac:dyDescent="0.25">
      <c r="A8937">
        <v>8</v>
      </c>
      <c r="B8937">
        <v>4</v>
      </c>
      <c r="C8937">
        <v>2020</v>
      </c>
      <c r="D8937">
        <v>7</v>
      </c>
      <c r="E8937">
        <v>0</v>
      </c>
      <c r="F8937" s="1" t="s">
        <v>144</v>
      </c>
      <c r="G8937" s="1" t="s">
        <v>234</v>
      </c>
      <c r="H8937" s="2">
        <f t="shared" si="278"/>
        <v>43929</v>
      </c>
      <c r="I8937" s="2">
        <f t="shared" si="279"/>
        <v>43928</v>
      </c>
    </row>
    <row r="8938" spans="1:9" x14ac:dyDescent="0.25">
      <c r="A8938">
        <v>7</v>
      </c>
      <c r="B8938">
        <v>4</v>
      </c>
      <c r="C8938">
        <v>2020</v>
      </c>
      <c r="D8938">
        <v>36</v>
      </c>
      <c r="E8938">
        <v>0</v>
      </c>
      <c r="F8938" s="1" t="s">
        <v>144</v>
      </c>
      <c r="G8938" s="1" t="s">
        <v>234</v>
      </c>
      <c r="H8938" s="2">
        <f t="shared" si="278"/>
        <v>43928</v>
      </c>
      <c r="I8938" s="2">
        <f t="shared" si="279"/>
        <v>43927</v>
      </c>
    </row>
    <row r="8939" spans="1:9" x14ac:dyDescent="0.25">
      <c r="A8939">
        <v>6</v>
      </c>
      <c r="B8939">
        <v>4</v>
      </c>
      <c r="C8939">
        <v>2020</v>
      </c>
      <c r="D8939">
        <v>62</v>
      </c>
      <c r="E8939">
        <v>0</v>
      </c>
      <c r="F8939" s="1" t="s">
        <v>144</v>
      </c>
      <c r="G8939" s="1" t="s">
        <v>234</v>
      </c>
      <c r="H8939" s="2">
        <f t="shared" si="278"/>
        <v>43927</v>
      </c>
      <c r="I8939" s="2">
        <f t="shared" si="279"/>
        <v>43926</v>
      </c>
    </row>
    <row r="8940" spans="1:9" x14ac:dyDescent="0.25">
      <c r="A8940">
        <v>4</v>
      </c>
      <c r="B8940">
        <v>4</v>
      </c>
      <c r="C8940">
        <v>2020</v>
      </c>
      <c r="D8940">
        <v>0</v>
      </c>
      <c r="E8940">
        <v>0</v>
      </c>
      <c r="F8940" s="1" t="s">
        <v>144</v>
      </c>
      <c r="G8940" s="1" t="s">
        <v>234</v>
      </c>
      <c r="H8940" s="2">
        <f t="shared" si="278"/>
        <v>43925</v>
      </c>
      <c r="I8940" s="2">
        <f t="shared" si="279"/>
        <v>43924</v>
      </c>
    </row>
    <row r="8941" spans="1:9" x14ac:dyDescent="0.25">
      <c r="A8941">
        <v>3</v>
      </c>
      <c r="B8941">
        <v>4</v>
      </c>
      <c r="C8941">
        <v>2020</v>
      </c>
      <c r="D8941">
        <v>21</v>
      </c>
      <c r="E8941">
        <v>0</v>
      </c>
      <c r="F8941" s="1" t="s">
        <v>144</v>
      </c>
      <c r="G8941" s="1" t="s">
        <v>234</v>
      </c>
      <c r="H8941" s="2">
        <f t="shared" si="278"/>
        <v>43924</v>
      </c>
      <c r="I8941" s="2">
        <f t="shared" si="279"/>
        <v>43923</v>
      </c>
    </row>
    <row r="8942" spans="1:9" x14ac:dyDescent="0.25">
      <c r="A8942">
        <v>2</v>
      </c>
      <c r="B8942">
        <v>4</v>
      </c>
      <c r="C8942">
        <v>2020</v>
      </c>
      <c r="D8942">
        <v>17</v>
      </c>
      <c r="E8942">
        <v>0</v>
      </c>
      <c r="F8942" s="1" t="s">
        <v>144</v>
      </c>
      <c r="G8942" s="1" t="s">
        <v>234</v>
      </c>
      <c r="H8942" s="2">
        <f t="shared" si="278"/>
        <v>43923</v>
      </c>
      <c r="I8942" s="2">
        <f t="shared" si="279"/>
        <v>43922</v>
      </c>
    </row>
    <row r="8943" spans="1:9" x14ac:dyDescent="0.25">
      <c r="A8943">
        <v>1</v>
      </c>
      <c r="B8943">
        <v>4</v>
      </c>
      <c r="C8943">
        <v>2020</v>
      </c>
      <c r="D8943">
        <v>2</v>
      </c>
      <c r="E8943">
        <v>0</v>
      </c>
      <c r="F8943" s="1" t="s">
        <v>144</v>
      </c>
      <c r="G8943" s="1" t="s">
        <v>234</v>
      </c>
      <c r="H8943" s="2">
        <f t="shared" si="278"/>
        <v>43922</v>
      </c>
      <c r="I8943" s="2">
        <f t="shared" si="279"/>
        <v>43921</v>
      </c>
    </row>
    <row r="8944" spans="1:9" x14ac:dyDescent="0.25">
      <c r="A8944">
        <v>31</v>
      </c>
      <c r="B8944">
        <v>3</v>
      </c>
      <c r="C8944">
        <v>2020</v>
      </c>
      <c r="D8944">
        <v>9</v>
      </c>
      <c r="E8944">
        <v>0</v>
      </c>
      <c r="F8944" s="1" t="s">
        <v>144</v>
      </c>
      <c r="G8944" s="1" t="s">
        <v>234</v>
      </c>
      <c r="H8944" s="2">
        <f t="shared" si="278"/>
        <v>43921</v>
      </c>
      <c r="I8944" s="2">
        <f t="shared" si="279"/>
        <v>43920</v>
      </c>
    </row>
    <row r="8945" spans="1:9" x14ac:dyDescent="0.25">
      <c r="A8945">
        <v>30</v>
      </c>
      <c r="B8945">
        <v>3</v>
      </c>
      <c r="C8945">
        <v>2020</v>
      </c>
      <c r="D8945">
        <v>9</v>
      </c>
      <c r="E8945">
        <v>0</v>
      </c>
      <c r="F8945" s="1" t="s">
        <v>144</v>
      </c>
      <c r="G8945" s="1" t="s">
        <v>234</v>
      </c>
      <c r="H8945" s="2">
        <f t="shared" si="278"/>
        <v>43920</v>
      </c>
      <c r="I8945" s="2">
        <f t="shared" si="279"/>
        <v>43919</v>
      </c>
    </row>
    <row r="8946" spans="1:9" x14ac:dyDescent="0.25">
      <c r="A8946">
        <v>29</v>
      </c>
      <c r="B8946">
        <v>3</v>
      </c>
      <c r="C8946">
        <v>2020</v>
      </c>
      <c r="D8946">
        <v>6</v>
      </c>
      <c r="E8946">
        <v>0</v>
      </c>
      <c r="F8946" s="1" t="s">
        <v>144</v>
      </c>
      <c r="G8946" s="1" t="s">
        <v>234</v>
      </c>
      <c r="H8946" s="2">
        <f t="shared" si="278"/>
        <v>43919</v>
      </c>
      <c r="I8946" s="2">
        <f t="shared" si="279"/>
        <v>43918</v>
      </c>
    </row>
    <row r="8947" spans="1:9" x14ac:dyDescent="0.25">
      <c r="A8947">
        <v>28</v>
      </c>
      <c r="B8947">
        <v>3</v>
      </c>
      <c r="C8947">
        <v>2020</v>
      </c>
      <c r="D8947">
        <v>7</v>
      </c>
      <c r="E8947">
        <v>0</v>
      </c>
      <c r="F8947" s="1" t="s">
        <v>144</v>
      </c>
      <c r="G8947" s="1" t="s">
        <v>234</v>
      </c>
      <c r="H8947" s="2">
        <f t="shared" si="278"/>
        <v>43918</v>
      </c>
      <c r="I8947" s="2">
        <f t="shared" si="279"/>
        <v>43917</v>
      </c>
    </row>
    <row r="8948" spans="1:9" x14ac:dyDescent="0.25">
      <c r="A8948">
        <v>27</v>
      </c>
      <c r="B8948">
        <v>3</v>
      </c>
      <c r="C8948">
        <v>2020</v>
      </c>
      <c r="D8948">
        <v>22</v>
      </c>
      <c r="E8948">
        <v>1</v>
      </c>
      <c r="F8948" s="1" t="s">
        <v>144</v>
      </c>
      <c r="G8948" s="1" t="s">
        <v>234</v>
      </c>
      <c r="H8948" s="2">
        <f t="shared" si="278"/>
        <v>43917</v>
      </c>
      <c r="I8948" s="2">
        <f t="shared" si="279"/>
        <v>43916</v>
      </c>
    </row>
    <row r="8949" spans="1:9" x14ac:dyDescent="0.25">
      <c r="A8949">
        <v>26</v>
      </c>
      <c r="B8949">
        <v>3</v>
      </c>
      <c r="C8949">
        <v>2020</v>
      </c>
      <c r="D8949">
        <v>2</v>
      </c>
      <c r="E8949">
        <v>0</v>
      </c>
      <c r="F8949" s="1" t="s">
        <v>144</v>
      </c>
      <c r="G8949" s="1" t="s">
        <v>234</v>
      </c>
      <c r="H8949" s="2">
        <f t="shared" si="278"/>
        <v>43916</v>
      </c>
      <c r="I8949" s="2">
        <f t="shared" si="279"/>
        <v>43915</v>
      </c>
    </row>
    <row r="8950" spans="1:9" x14ac:dyDescent="0.25">
      <c r="A8950">
        <v>25</v>
      </c>
      <c r="B8950">
        <v>3</v>
      </c>
      <c r="C8950">
        <v>2020</v>
      </c>
      <c r="D8950">
        <v>1</v>
      </c>
      <c r="E8950">
        <v>0</v>
      </c>
      <c r="F8950" s="1" t="s">
        <v>144</v>
      </c>
      <c r="G8950" s="1" t="s">
        <v>234</v>
      </c>
      <c r="H8950" s="2">
        <f t="shared" si="278"/>
        <v>43915</v>
      </c>
      <c r="I8950" s="2">
        <f t="shared" si="279"/>
        <v>43914</v>
      </c>
    </row>
    <row r="8951" spans="1:9" x14ac:dyDescent="0.25">
      <c r="A8951">
        <v>24</v>
      </c>
      <c r="B8951">
        <v>3</v>
      </c>
      <c r="C8951">
        <v>2020</v>
      </c>
      <c r="D8951">
        <v>0</v>
      </c>
      <c r="E8951">
        <v>0</v>
      </c>
      <c r="F8951" s="1" t="s">
        <v>144</v>
      </c>
      <c r="G8951" s="1" t="s">
        <v>234</v>
      </c>
      <c r="H8951" s="2">
        <f t="shared" si="278"/>
        <v>43914</v>
      </c>
      <c r="I8951" s="2">
        <f t="shared" si="279"/>
        <v>43913</v>
      </c>
    </row>
    <row r="8952" spans="1:9" x14ac:dyDescent="0.25">
      <c r="A8952">
        <v>23</v>
      </c>
      <c r="B8952">
        <v>3</v>
      </c>
      <c r="C8952">
        <v>2020</v>
      </c>
      <c r="D8952">
        <v>7</v>
      </c>
      <c r="E8952">
        <v>0</v>
      </c>
      <c r="F8952" s="1" t="s">
        <v>144</v>
      </c>
      <c r="G8952" s="1" t="s">
        <v>234</v>
      </c>
      <c r="H8952" s="2">
        <f t="shared" si="278"/>
        <v>43913</v>
      </c>
      <c r="I8952" s="2">
        <f t="shared" si="279"/>
        <v>43912</v>
      </c>
    </row>
    <row r="8953" spans="1:9" x14ac:dyDescent="0.25">
      <c r="A8953">
        <v>22</v>
      </c>
      <c r="B8953">
        <v>3</v>
      </c>
      <c r="C8953">
        <v>2020</v>
      </c>
      <c r="D8953">
        <v>4</v>
      </c>
      <c r="E8953">
        <v>0</v>
      </c>
      <c r="F8953" s="1" t="s">
        <v>144</v>
      </c>
      <c r="G8953" s="1" t="s">
        <v>234</v>
      </c>
      <c r="H8953" s="2">
        <f t="shared" si="278"/>
        <v>43912</v>
      </c>
      <c r="I8953" s="2">
        <f t="shared" si="279"/>
        <v>43911</v>
      </c>
    </row>
    <row r="8954" spans="1:9" x14ac:dyDescent="0.25">
      <c r="A8954">
        <v>21</v>
      </c>
      <c r="B8954">
        <v>3</v>
      </c>
      <c r="C8954">
        <v>2020</v>
      </c>
      <c r="D8954">
        <v>1</v>
      </c>
      <c r="E8954">
        <v>0</v>
      </c>
      <c r="F8954" s="1" t="s">
        <v>144</v>
      </c>
      <c r="G8954" s="1" t="s">
        <v>234</v>
      </c>
      <c r="H8954" s="2">
        <f t="shared" si="278"/>
        <v>43911</v>
      </c>
      <c r="I8954" s="2">
        <f t="shared" si="279"/>
        <v>43910</v>
      </c>
    </row>
    <row r="8955" spans="1:9" x14ac:dyDescent="0.25">
      <c r="A8955">
        <v>20</v>
      </c>
      <c r="B8955">
        <v>3</v>
      </c>
      <c r="C8955">
        <v>2020</v>
      </c>
      <c r="D8955">
        <v>3</v>
      </c>
      <c r="E8955">
        <v>0</v>
      </c>
      <c r="F8955" s="1" t="s">
        <v>144</v>
      </c>
      <c r="G8955" s="1" t="s">
        <v>234</v>
      </c>
      <c r="H8955" s="2">
        <f t="shared" si="278"/>
        <v>43910</v>
      </c>
      <c r="I8955" s="2">
        <f t="shared" si="279"/>
        <v>43909</v>
      </c>
    </row>
    <row r="8956" spans="1:9" x14ac:dyDescent="0.25">
      <c r="A8956">
        <v>19</v>
      </c>
      <c r="B8956">
        <v>3</v>
      </c>
      <c r="C8956">
        <v>2020</v>
      </c>
      <c r="D8956">
        <v>3</v>
      </c>
      <c r="E8956">
        <v>0</v>
      </c>
      <c r="F8956" s="1" t="s">
        <v>144</v>
      </c>
      <c r="G8956" s="1" t="s">
        <v>234</v>
      </c>
      <c r="H8956" s="2">
        <f t="shared" si="278"/>
        <v>43909</v>
      </c>
      <c r="I8956" s="2">
        <f t="shared" si="279"/>
        <v>43908</v>
      </c>
    </row>
    <row r="8957" spans="1:9" x14ac:dyDescent="0.25">
      <c r="A8957">
        <v>18</v>
      </c>
      <c r="B8957">
        <v>3</v>
      </c>
      <c r="C8957">
        <v>2020</v>
      </c>
      <c r="D8957">
        <v>2</v>
      </c>
      <c r="E8957">
        <v>0</v>
      </c>
      <c r="F8957" s="1" t="s">
        <v>144</v>
      </c>
      <c r="G8957" s="1" t="s">
        <v>234</v>
      </c>
      <c r="H8957" s="2">
        <f t="shared" si="278"/>
        <v>43908</v>
      </c>
      <c r="I8957" s="2">
        <f t="shared" si="279"/>
        <v>43907</v>
      </c>
    </row>
    <row r="8958" spans="1:9" x14ac:dyDescent="0.25">
      <c r="A8958">
        <v>17</v>
      </c>
      <c r="B8958">
        <v>3</v>
      </c>
      <c r="C8958">
        <v>2020</v>
      </c>
      <c r="D8958">
        <v>1</v>
      </c>
      <c r="E8958">
        <v>0</v>
      </c>
      <c r="F8958" s="1" t="s">
        <v>144</v>
      </c>
      <c r="G8958" s="1" t="s">
        <v>234</v>
      </c>
      <c r="H8958" s="2">
        <f t="shared" si="278"/>
        <v>43907</v>
      </c>
      <c r="I8958" s="2">
        <f t="shared" si="279"/>
        <v>43906</v>
      </c>
    </row>
    <row r="8959" spans="1:9" x14ac:dyDescent="0.25">
      <c r="A8959">
        <v>16</v>
      </c>
      <c r="B8959">
        <v>3</v>
      </c>
      <c r="C8959">
        <v>2020</v>
      </c>
      <c r="D8959">
        <v>0</v>
      </c>
      <c r="E8959">
        <v>0</v>
      </c>
      <c r="F8959" s="1" t="s">
        <v>144</v>
      </c>
      <c r="G8959" s="1" t="s">
        <v>234</v>
      </c>
      <c r="H8959" s="2">
        <f t="shared" si="278"/>
        <v>43906</v>
      </c>
      <c r="I8959" s="2">
        <f t="shared" si="279"/>
        <v>43905</v>
      </c>
    </row>
    <row r="8960" spans="1:9" x14ac:dyDescent="0.25">
      <c r="A8960">
        <v>15</v>
      </c>
      <c r="B8960">
        <v>3</v>
      </c>
      <c r="C8960">
        <v>2020</v>
      </c>
      <c r="D8960">
        <v>3</v>
      </c>
      <c r="E8960">
        <v>0</v>
      </c>
      <c r="F8960" s="1" t="s">
        <v>144</v>
      </c>
      <c r="G8960" s="1" t="s">
        <v>234</v>
      </c>
      <c r="H8960" s="2">
        <f t="shared" si="278"/>
        <v>43905</v>
      </c>
      <c r="I8960" s="2">
        <f t="shared" si="279"/>
        <v>43904</v>
      </c>
    </row>
    <row r="8961" spans="1:9" x14ac:dyDescent="0.25">
      <c r="A8961">
        <v>14</v>
      </c>
      <c r="B8961">
        <v>3</v>
      </c>
      <c r="C8961">
        <v>2020</v>
      </c>
      <c r="D8961">
        <v>5</v>
      </c>
      <c r="E8961">
        <v>0</v>
      </c>
      <c r="F8961" s="1" t="s">
        <v>144</v>
      </c>
      <c r="G8961" s="1" t="s">
        <v>234</v>
      </c>
      <c r="H8961" s="2">
        <f t="shared" si="278"/>
        <v>43904</v>
      </c>
      <c r="I8961" s="2">
        <f t="shared" si="279"/>
        <v>43903</v>
      </c>
    </row>
    <row r="8962" spans="1:9" x14ac:dyDescent="0.25">
      <c r="A8962">
        <v>12</v>
      </c>
      <c r="B8962">
        <v>3</v>
      </c>
      <c r="C8962">
        <v>2020</v>
      </c>
      <c r="D8962">
        <v>1</v>
      </c>
      <c r="E8962">
        <v>0</v>
      </c>
      <c r="F8962" s="1" t="s">
        <v>144</v>
      </c>
      <c r="G8962" s="1" t="s">
        <v>234</v>
      </c>
      <c r="H8962" s="2">
        <f t="shared" ref="H8962:H9025" si="280">DATE(C8962,B8962,A8962)</f>
        <v>43902</v>
      </c>
      <c r="I8962" s="2">
        <f t="shared" ref="I8962:I9025" si="281">H8962-1</f>
        <v>43901</v>
      </c>
    </row>
    <row r="8963" spans="1:9" x14ac:dyDescent="0.25">
      <c r="A8963">
        <v>11</v>
      </c>
      <c r="B8963">
        <v>3</v>
      </c>
      <c r="C8963">
        <v>2020</v>
      </c>
      <c r="D8963">
        <v>9</v>
      </c>
      <c r="E8963">
        <v>0</v>
      </c>
      <c r="F8963" s="1" t="s">
        <v>144</v>
      </c>
      <c r="G8963" s="1" t="s">
        <v>234</v>
      </c>
      <c r="H8963" s="2">
        <f t="shared" si="280"/>
        <v>43901</v>
      </c>
      <c r="I8963" s="2">
        <f t="shared" si="281"/>
        <v>43900</v>
      </c>
    </row>
    <row r="8964" spans="1:9" x14ac:dyDescent="0.25">
      <c r="A8964">
        <v>10</v>
      </c>
      <c r="B8964">
        <v>3</v>
      </c>
      <c r="C8964">
        <v>2020</v>
      </c>
      <c r="D8964">
        <v>1</v>
      </c>
      <c r="E8964">
        <v>0</v>
      </c>
      <c r="F8964" s="1" t="s">
        <v>144</v>
      </c>
      <c r="G8964" s="1" t="s">
        <v>234</v>
      </c>
      <c r="H8964" s="2">
        <f t="shared" si="280"/>
        <v>43900</v>
      </c>
      <c r="I8964" s="2">
        <f t="shared" si="281"/>
        <v>43899</v>
      </c>
    </row>
    <row r="8965" spans="1:9" x14ac:dyDescent="0.25">
      <c r="A8965">
        <v>8</v>
      </c>
      <c r="B8965">
        <v>3</v>
      </c>
      <c r="C8965">
        <v>2020</v>
      </c>
      <c r="D8965">
        <v>3</v>
      </c>
      <c r="E8965">
        <v>0</v>
      </c>
      <c r="F8965" s="1" t="s">
        <v>144</v>
      </c>
      <c r="G8965" s="1" t="s">
        <v>234</v>
      </c>
      <c r="H8965" s="2">
        <f t="shared" si="280"/>
        <v>43898</v>
      </c>
      <c r="I8965" s="2">
        <f t="shared" si="281"/>
        <v>43897</v>
      </c>
    </row>
    <row r="8966" spans="1:9" x14ac:dyDescent="0.25">
      <c r="A8966">
        <v>7</v>
      </c>
      <c r="B8966">
        <v>3</v>
      </c>
      <c r="C8966">
        <v>2020</v>
      </c>
      <c r="D8966">
        <v>9</v>
      </c>
      <c r="E8966">
        <v>0</v>
      </c>
      <c r="F8966" s="1" t="s">
        <v>144</v>
      </c>
      <c r="G8966" s="1" t="s">
        <v>234</v>
      </c>
      <c r="H8966" s="2">
        <f t="shared" si="280"/>
        <v>43897</v>
      </c>
      <c r="I8966" s="2">
        <f t="shared" si="281"/>
        <v>43896</v>
      </c>
    </row>
    <row r="8967" spans="1:9" x14ac:dyDescent="0.25">
      <c r="A8967">
        <v>6</v>
      </c>
      <c r="B8967">
        <v>3</v>
      </c>
      <c r="C8967">
        <v>2020</v>
      </c>
      <c r="D8967">
        <v>7</v>
      </c>
      <c r="E8967">
        <v>0</v>
      </c>
      <c r="F8967" s="1" t="s">
        <v>144</v>
      </c>
      <c r="G8967" s="1" t="s">
        <v>234</v>
      </c>
      <c r="H8967" s="2">
        <f t="shared" si="280"/>
        <v>43896</v>
      </c>
      <c r="I8967" s="2">
        <f t="shared" si="281"/>
        <v>43895</v>
      </c>
    </row>
    <row r="8968" spans="1:9" x14ac:dyDescent="0.25">
      <c r="A8968">
        <v>22</v>
      </c>
      <c r="B8968">
        <v>4</v>
      </c>
      <c r="C8968">
        <v>2020</v>
      </c>
      <c r="D8968">
        <v>163</v>
      </c>
      <c r="E8968">
        <v>5</v>
      </c>
      <c r="F8968" s="1" t="s">
        <v>145</v>
      </c>
      <c r="G8968" s="1" t="s">
        <v>237</v>
      </c>
      <c r="H8968" s="2">
        <f t="shared" si="280"/>
        <v>43943</v>
      </c>
      <c r="I8968" s="2">
        <f t="shared" si="281"/>
        <v>43942</v>
      </c>
    </row>
    <row r="8969" spans="1:9" x14ac:dyDescent="0.25">
      <c r="A8969">
        <v>21</v>
      </c>
      <c r="B8969">
        <v>4</v>
      </c>
      <c r="C8969">
        <v>2020</v>
      </c>
      <c r="D8969">
        <v>191</v>
      </c>
      <c r="E8969">
        <v>10</v>
      </c>
      <c r="F8969" s="1" t="s">
        <v>145</v>
      </c>
      <c r="G8969" s="1" t="s">
        <v>237</v>
      </c>
      <c r="H8969" s="2">
        <f t="shared" si="280"/>
        <v>43942</v>
      </c>
      <c r="I8969" s="2">
        <f t="shared" si="281"/>
        <v>43941</v>
      </c>
    </row>
    <row r="8970" spans="1:9" x14ac:dyDescent="0.25">
      <c r="A8970">
        <v>20</v>
      </c>
      <c r="B8970">
        <v>4</v>
      </c>
      <c r="C8970">
        <v>2020</v>
      </c>
      <c r="D8970">
        <v>194</v>
      </c>
      <c r="E8970">
        <v>6</v>
      </c>
      <c r="F8970" s="1" t="s">
        <v>145</v>
      </c>
      <c r="G8970" s="1" t="s">
        <v>237</v>
      </c>
      <c r="H8970" s="2">
        <f t="shared" si="280"/>
        <v>43941</v>
      </c>
      <c r="I8970" s="2">
        <f t="shared" si="281"/>
        <v>43940</v>
      </c>
    </row>
    <row r="8971" spans="1:9" x14ac:dyDescent="0.25">
      <c r="A8971">
        <v>19</v>
      </c>
      <c r="B8971">
        <v>4</v>
      </c>
      <c r="C8971">
        <v>2020</v>
      </c>
      <c r="D8971">
        <v>63</v>
      </c>
      <c r="E8971">
        <v>4</v>
      </c>
      <c r="F8971" s="1" t="s">
        <v>145</v>
      </c>
      <c r="G8971" s="1" t="s">
        <v>237</v>
      </c>
      <c r="H8971" s="2">
        <f t="shared" si="280"/>
        <v>43940</v>
      </c>
      <c r="I8971" s="2">
        <f t="shared" si="281"/>
        <v>43939</v>
      </c>
    </row>
    <row r="8972" spans="1:9" x14ac:dyDescent="0.25">
      <c r="A8972">
        <v>18</v>
      </c>
      <c r="B8972">
        <v>4</v>
      </c>
      <c r="C8972">
        <v>2020</v>
      </c>
      <c r="D8972">
        <v>194</v>
      </c>
      <c r="E8972">
        <v>7</v>
      </c>
      <c r="F8972" s="1" t="s">
        <v>145</v>
      </c>
      <c r="G8972" s="1" t="s">
        <v>237</v>
      </c>
      <c r="H8972" s="2">
        <f t="shared" si="280"/>
        <v>43939</v>
      </c>
      <c r="I8972" s="2">
        <f t="shared" si="281"/>
        <v>43938</v>
      </c>
    </row>
    <row r="8973" spans="1:9" x14ac:dyDescent="0.25">
      <c r="A8973">
        <v>17</v>
      </c>
      <c r="B8973">
        <v>4</v>
      </c>
      <c r="C8973">
        <v>2020</v>
      </c>
      <c r="D8973">
        <v>265</v>
      </c>
      <c r="E8973">
        <v>6</v>
      </c>
      <c r="F8973" s="1" t="s">
        <v>145</v>
      </c>
      <c r="G8973" s="1" t="s">
        <v>237</v>
      </c>
      <c r="H8973" s="2">
        <f t="shared" si="280"/>
        <v>43938</v>
      </c>
      <c r="I8973" s="2">
        <f t="shared" si="281"/>
        <v>43937</v>
      </c>
    </row>
    <row r="8974" spans="1:9" x14ac:dyDescent="0.25">
      <c r="A8974">
        <v>16</v>
      </c>
      <c r="B8974">
        <v>4</v>
      </c>
      <c r="C8974">
        <v>2020</v>
      </c>
      <c r="D8974">
        <v>177</v>
      </c>
      <c r="E8974">
        <v>8</v>
      </c>
      <c r="F8974" s="1" t="s">
        <v>145</v>
      </c>
      <c r="G8974" s="1" t="s">
        <v>237</v>
      </c>
      <c r="H8974" s="2">
        <f t="shared" si="280"/>
        <v>43937</v>
      </c>
      <c r="I8974" s="2">
        <f t="shared" si="281"/>
        <v>43936</v>
      </c>
    </row>
    <row r="8975" spans="1:9" x14ac:dyDescent="0.25">
      <c r="A8975">
        <v>15</v>
      </c>
      <c r="B8975">
        <v>4</v>
      </c>
      <c r="C8975">
        <v>2020</v>
      </c>
      <c r="D8975">
        <v>102</v>
      </c>
      <c r="E8975">
        <v>1</v>
      </c>
      <c r="F8975" s="1" t="s">
        <v>145</v>
      </c>
      <c r="G8975" s="1" t="s">
        <v>237</v>
      </c>
      <c r="H8975" s="2">
        <f t="shared" si="280"/>
        <v>43936</v>
      </c>
      <c r="I8975" s="2">
        <f t="shared" si="281"/>
        <v>43935</v>
      </c>
    </row>
    <row r="8976" spans="1:9" x14ac:dyDescent="0.25">
      <c r="A8976">
        <v>14</v>
      </c>
      <c r="B8976">
        <v>4</v>
      </c>
      <c r="C8976">
        <v>2020</v>
      </c>
      <c r="D8976">
        <v>72</v>
      </c>
      <c r="E8976">
        <v>7</v>
      </c>
      <c r="F8976" s="1" t="s">
        <v>145</v>
      </c>
      <c r="G8976" s="1" t="s">
        <v>237</v>
      </c>
      <c r="H8976" s="2">
        <f t="shared" si="280"/>
        <v>43935</v>
      </c>
      <c r="I8976" s="2">
        <f t="shared" si="281"/>
        <v>43934</v>
      </c>
    </row>
    <row r="8977" spans="1:9" x14ac:dyDescent="0.25">
      <c r="A8977">
        <v>13</v>
      </c>
      <c r="B8977">
        <v>4</v>
      </c>
      <c r="C8977">
        <v>2020</v>
      </c>
      <c r="D8977">
        <v>166</v>
      </c>
      <c r="E8977">
        <v>8</v>
      </c>
      <c r="F8977" s="1" t="s">
        <v>145</v>
      </c>
      <c r="G8977" s="1" t="s">
        <v>237</v>
      </c>
      <c r="H8977" s="2">
        <f t="shared" si="280"/>
        <v>43934</v>
      </c>
      <c r="I8977" s="2">
        <f t="shared" si="281"/>
        <v>43933</v>
      </c>
    </row>
    <row r="8978" spans="1:9" x14ac:dyDescent="0.25">
      <c r="A8978">
        <v>12</v>
      </c>
      <c r="B8978">
        <v>4</v>
      </c>
      <c r="C8978">
        <v>2020</v>
      </c>
      <c r="D8978">
        <v>260</v>
      </c>
      <c r="E8978">
        <v>5</v>
      </c>
      <c r="F8978" s="1" t="s">
        <v>145</v>
      </c>
      <c r="G8978" s="1" t="s">
        <v>237</v>
      </c>
      <c r="H8978" s="2">
        <f t="shared" si="280"/>
        <v>43933</v>
      </c>
      <c r="I8978" s="2">
        <f t="shared" si="281"/>
        <v>43932</v>
      </c>
    </row>
    <row r="8979" spans="1:9" x14ac:dyDescent="0.25">
      <c r="A8979">
        <v>11</v>
      </c>
      <c r="B8979">
        <v>4</v>
      </c>
      <c r="C8979">
        <v>2020</v>
      </c>
      <c r="D8979">
        <v>222</v>
      </c>
      <c r="E8979">
        <v>8</v>
      </c>
      <c r="F8979" s="1" t="s">
        <v>145</v>
      </c>
      <c r="G8979" s="1" t="s">
        <v>237</v>
      </c>
      <c r="H8979" s="2">
        <f t="shared" si="280"/>
        <v>43932</v>
      </c>
      <c r="I8979" s="2">
        <f t="shared" si="281"/>
        <v>43931</v>
      </c>
    </row>
    <row r="8980" spans="1:9" x14ac:dyDescent="0.25">
      <c r="A8980">
        <v>10</v>
      </c>
      <c r="B8980">
        <v>4</v>
      </c>
      <c r="C8980">
        <v>2020</v>
      </c>
      <c r="D8980">
        <v>224</v>
      </c>
      <c r="E8980">
        <v>3</v>
      </c>
      <c r="F8980" s="1" t="s">
        <v>145</v>
      </c>
      <c r="G8980" s="1" t="s">
        <v>237</v>
      </c>
      <c r="H8980" s="2">
        <f t="shared" si="280"/>
        <v>43931</v>
      </c>
      <c r="I8980" s="2">
        <f t="shared" si="281"/>
        <v>43930</v>
      </c>
    </row>
    <row r="8981" spans="1:9" x14ac:dyDescent="0.25">
      <c r="A8981">
        <v>9</v>
      </c>
      <c r="B8981">
        <v>4</v>
      </c>
      <c r="C8981">
        <v>2020</v>
      </c>
      <c r="D8981">
        <v>279</v>
      </c>
      <c r="E8981">
        <v>4</v>
      </c>
      <c r="F8981" s="1" t="s">
        <v>145</v>
      </c>
      <c r="G8981" s="1" t="s">
        <v>237</v>
      </c>
      <c r="H8981" s="2">
        <f t="shared" si="280"/>
        <v>43930</v>
      </c>
      <c r="I8981" s="2">
        <f t="shared" si="281"/>
        <v>43929</v>
      </c>
    </row>
    <row r="8982" spans="1:9" x14ac:dyDescent="0.25">
      <c r="A8982">
        <v>8</v>
      </c>
      <c r="B8982">
        <v>4</v>
      </c>
      <c r="C8982">
        <v>2020</v>
      </c>
      <c r="D8982">
        <v>149</v>
      </c>
      <c r="E8982">
        <v>4</v>
      </c>
      <c r="F8982" s="1" t="s">
        <v>145</v>
      </c>
      <c r="G8982" s="1" t="s">
        <v>237</v>
      </c>
      <c r="H8982" s="2">
        <f t="shared" si="280"/>
        <v>43929</v>
      </c>
      <c r="I8982" s="2">
        <f t="shared" si="281"/>
        <v>43928</v>
      </c>
    </row>
    <row r="8983" spans="1:9" x14ac:dyDescent="0.25">
      <c r="A8983">
        <v>7</v>
      </c>
      <c r="B8983">
        <v>4</v>
      </c>
      <c r="C8983">
        <v>2020</v>
      </c>
      <c r="D8983">
        <v>112</v>
      </c>
      <c r="E8983">
        <v>1</v>
      </c>
      <c r="F8983" s="1" t="s">
        <v>145</v>
      </c>
      <c r="G8983" s="1" t="s">
        <v>237</v>
      </c>
      <c r="H8983" s="2">
        <f t="shared" si="280"/>
        <v>43928</v>
      </c>
      <c r="I8983" s="2">
        <f t="shared" si="281"/>
        <v>43927</v>
      </c>
    </row>
    <row r="8984" spans="1:9" x14ac:dyDescent="0.25">
      <c r="A8984">
        <v>6</v>
      </c>
      <c r="B8984">
        <v>4</v>
      </c>
      <c r="C8984">
        <v>2020</v>
      </c>
      <c r="D8984">
        <v>187</v>
      </c>
      <c r="E8984">
        <v>8</v>
      </c>
      <c r="F8984" s="1" t="s">
        <v>145</v>
      </c>
      <c r="G8984" s="1" t="s">
        <v>237</v>
      </c>
      <c r="H8984" s="2">
        <f t="shared" si="280"/>
        <v>43927</v>
      </c>
      <c r="I8984" s="2">
        <f t="shared" si="281"/>
        <v>43926</v>
      </c>
    </row>
    <row r="8985" spans="1:9" x14ac:dyDescent="0.25">
      <c r="A8985">
        <v>5</v>
      </c>
      <c r="B8985">
        <v>4</v>
      </c>
      <c r="C8985">
        <v>2020</v>
      </c>
      <c r="D8985">
        <v>128</v>
      </c>
      <c r="E8985">
        <v>5</v>
      </c>
      <c r="F8985" s="1" t="s">
        <v>145</v>
      </c>
      <c r="G8985" s="1" t="s">
        <v>237</v>
      </c>
      <c r="H8985" s="2">
        <f t="shared" si="280"/>
        <v>43926</v>
      </c>
      <c r="I8985" s="2">
        <f t="shared" si="281"/>
        <v>43925</v>
      </c>
    </row>
    <row r="8986" spans="1:9" x14ac:dyDescent="0.25">
      <c r="A8986">
        <v>4</v>
      </c>
      <c r="B8986">
        <v>4</v>
      </c>
      <c r="C8986">
        <v>2020</v>
      </c>
      <c r="D8986">
        <v>198</v>
      </c>
      <c r="E8986">
        <v>4</v>
      </c>
      <c r="F8986" s="1" t="s">
        <v>145</v>
      </c>
      <c r="G8986" s="1" t="s">
        <v>237</v>
      </c>
      <c r="H8986" s="2">
        <f t="shared" si="280"/>
        <v>43925</v>
      </c>
      <c r="I8986" s="2">
        <f t="shared" si="281"/>
        <v>43924</v>
      </c>
    </row>
    <row r="8987" spans="1:9" x14ac:dyDescent="0.25">
      <c r="A8987">
        <v>3</v>
      </c>
      <c r="B8987">
        <v>4</v>
      </c>
      <c r="C8987">
        <v>2020</v>
      </c>
      <c r="D8987">
        <v>158</v>
      </c>
      <c r="E8987">
        <v>5</v>
      </c>
      <c r="F8987" s="1" t="s">
        <v>145</v>
      </c>
      <c r="G8987" s="1" t="s">
        <v>237</v>
      </c>
      <c r="H8987" s="2">
        <f t="shared" si="280"/>
        <v>43924</v>
      </c>
      <c r="I8987" s="2">
        <f t="shared" si="281"/>
        <v>43923</v>
      </c>
    </row>
    <row r="8988" spans="1:9" x14ac:dyDescent="0.25">
      <c r="A8988">
        <v>2</v>
      </c>
      <c r="B8988">
        <v>4</v>
      </c>
      <c r="C8988">
        <v>2020</v>
      </c>
      <c r="D8988">
        <v>136</v>
      </c>
      <c r="E8988">
        <v>2</v>
      </c>
      <c r="F8988" s="1" t="s">
        <v>145</v>
      </c>
      <c r="G8988" s="1" t="s">
        <v>237</v>
      </c>
      <c r="H8988" s="2">
        <f t="shared" si="280"/>
        <v>43923</v>
      </c>
      <c r="I8988" s="2">
        <f t="shared" si="281"/>
        <v>43922</v>
      </c>
    </row>
    <row r="8989" spans="1:9" x14ac:dyDescent="0.25">
      <c r="A8989">
        <v>1</v>
      </c>
      <c r="B8989">
        <v>4</v>
      </c>
      <c r="C8989">
        <v>2020</v>
      </c>
      <c r="D8989">
        <v>106</v>
      </c>
      <c r="E8989">
        <v>4</v>
      </c>
      <c r="F8989" s="1" t="s">
        <v>145</v>
      </c>
      <c r="G8989" s="1" t="s">
        <v>237</v>
      </c>
      <c r="H8989" s="2">
        <f t="shared" si="280"/>
        <v>43922</v>
      </c>
      <c r="I8989" s="2">
        <f t="shared" si="281"/>
        <v>43921</v>
      </c>
    </row>
    <row r="8990" spans="1:9" x14ac:dyDescent="0.25">
      <c r="A8990">
        <v>31</v>
      </c>
      <c r="B8990">
        <v>3</v>
      </c>
      <c r="C8990">
        <v>2020</v>
      </c>
      <c r="D8990">
        <v>86</v>
      </c>
      <c r="E8990">
        <v>2</v>
      </c>
      <c r="F8990" s="1" t="s">
        <v>145</v>
      </c>
      <c r="G8990" s="1" t="s">
        <v>237</v>
      </c>
      <c r="H8990" s="2">
        <f t="shared" si="280"/>
        <v>43921</v>
      </c>
      <c r="I8990" s="2">
        <f t="shared" si="281"/>
        <v>43920</v>
      </c>
    </row>
    <row r="8991" spans="1:9" x14ac:dyDescent="0.25">
      <c r="A8991">
        <v>30</v>
      </c>
      <c r="B8991">
        <v>3</v>
      </c>
      <c r="C8991">
        <v>2020</v>
      </c>
      <c r="D8991">
        <v>88</v>
      </c>
      <c r="E8991">
        <v>7</v>
      </c>
      <c r="F8991" s="1" t="s">
        <v>145</v>
      </c>
      <c r="G8991" s="1" t="s">
        <v>237</v>
      </c>
      <c r="H8991" s="2">
        <f t="shared" si="280"/>
        <v>43920</v>
      </c>
      <c r="I8991" s="2">
        <f t="shared" si="281"/>
        <v>43919</v>
      </c>
    </row>
    <row r="8992" spans="1:9" x14ac:dyDescent="0.25">
      <c r="A8992">
        <v>29</v>
      </c>
      <c r="B8992">
        <v>3</v>
      </c>
      <c r="C8992">
        <v>2020</v>
      </c>
      <c r="D8992">
        <v>115</v>
      </c>
      <c r="E8992">
        <v>3</v>
      </c>
      <c r="F8992" s="1" t="s">
        <v>145</v>
      </c>
      <c r="G8992" s="1" t="s">
        <v>237</v>
      </c>
      <c r="H8992" s="2">
        <f t="shared" si="280"/>
        <v>43919</v>
      </c>
      <c r="I8992" s="2">
        <f t="shared" si="281"/>
        <v>43918</v>
      </c>
    </row>
    <row r="8993" spans="1:9" x14ac:dyDescent="0.25">
      <c r="A8993">
        <v>28</v>
      </c>
      <c r="B8993">
        <v>3</v>
      </c>
      <c r="C8993">
        <v>2020</v>
      </c>
      <c r="D8993">
        <v>112</v>
      </c>
      <c r="E8993">
        <v>5</v>
      </c>
      <c r="F8993" s="1" t="s">
        <v>145</v>
      </c>
      <c r="G8993" s="1" t="s">
        <v>237</v>
      </c>
      <c r="H8993" s="2">
        <f t="shared" si="280"/>
        <v>43918</v>
      </c>
      <c r="I8993" s="2">
        <f t="shared" si="281"/>
        <v>43917</v>
      </c>
    </row>
    <row r="8994" spans="1:9" x14ac:dyDescent="0.25">
      <c r="A8994">
        <v>27</v>
      </c>
      <c r="B8994">
        <v>3</v>
      </c>
      <c r="C8994">
        <v>2020</v>
      </c>
      <c r="D8994">
        <v>86</v>
      </c>
      <c r="E8994">
        <v>3</v>
      </c>
      <c r="F8994" s="1" t="s">
        <v>145</v>
      </c>
      <c r="G8994" s="1" t="s">
        <v>237</v>
      </c>
      <c r="H8994" s="2">
        <f t="shared" si="280"/>
        <v>43917</v>
      </c>
      <c r="I8994" s="2">
        <f t="shared" si="281"/>
        <v>43916</v>
      </c>
    </row>
    <row r="8995" spans="1:9" x14ac:dyDescent="0.25">
      <c r="A8995">
        <v>26</v>
      </c>
      <c r="B8995">
        <v>3</v>
      </c>
      <c r="C8995">
        <v>2020</v>
      </c>
      <c r="D8995">
        <v>145</v>
      </c>
      <c r="E8995">
        <v>0</v>
      </c>
      <c r="F8995" s="1" t="s">
        <v>145</v>
      </c>
      <c r="G8995" s="1" t="s">
        <v>237</v>
      </c>
      <c r="H8995" s="2">
        <f t="shared" si="280"/>
        <v>43916</v>
      </c>
      <c r="I8995" s="2">
        <f t="shared" si="281"/>
        <v>43915</v>
      </c>
    </row>
    <row r="8996" spans="1:9" x14ac:dyDescent="0.25">
      <c r="A8996">
        <v>25</v>
      </c>
      <c r="B8996">
        <v>3</v>
      </c>
      <c r="C8996">
        <v>2020</v>
      </c>
      <c r="D8996">
        <v>98</v>
      </c>
      <c r="E8996">
        <v>0</v>
      </c>
      <c r="F8996" s="1" t="s">
        <v>145</v>
      </c>
      <c r="G8996" s="1" t="s">
        <v>237</v>
      </c>
      <c r="H8996" s="2">
        <f t="shared" si="280"/>
        <v>43915</v>
      </c>
      <c r="I8996" s="2">
        <f t="shared" si="281"/>
        <v>43914</v>
      </c>
    </row>
    <row r="8997" spans="1:9" x14ac:dyDescent="0.25">
      <c r="A8997">
        <v>24</v>
      </c>
      <c r="B8997">
        <v>3</v>
      </c>
      <c r="C8997">
        <v>2020</v>
      </c>
      <c r="D8997">
        <v>32</v>
      </c>
      <c r="E8997">
        <v>3</v>
      </c>
      <c r="F8997" s="1" t="s">
        <v>145</v>
      </c>
      <c r="G8997" s="1" t="s">
        <v>237</v>
      </c>
      <c r="H8997" s="2">
        <f t="shared" si="280"/>
        <v>43914</v>
      </c>
      <c r="I8997" s="2">
        <f t="shared" si="281"/>
        <v>43913</v>
      </c>
    </row>
    <row r="8998" spans="1:9" x14ac:dyDescent="0.25">
      <c r="A8998">
        <v>23</v>
      </c>
      <c r="B8998">
        <v>3</v>
      </c>
      <c r="C8998">
        <v>2020</v>
      </c>
      <c r="D8998">
        <v>68</v>
      </c>
      <c r="E8998">
        <v>0</v>
      </c>
      <c r="F8998" s="1" t="s">
        <v>145</v>
      </c>
      <c r="G8998" s="1" t="s">
        <v>237</v>
      </c>
      <c r="H8998" s="2">
        <f t="shared" si="280"/>
        <v>43913</v>
      </c>
      <c r="I8998" s="2">
        <f t="shared" si="281"/>
        <v>43912</v>
      </c>
    </row>
    <row r="8999" spans="1:9" x14ac:dyDescent="0.25">
      <c r="A8999">
        <v>22</v>
      </c>
      <c r="B8999">
        <v>3</v>
      </c>
      <c r="C8999">
        <v>2020</v>
      </c>
      <c r="D8999">
        <v>45</v>
      </c>
      <c r="E8999">
        <v>2</v>
      </c>
      <c r="F8999" s="1" t="s">
        <v>145</v>
      </c>
      <c r="G8999" s="1" t="s">
        <v>237</v>
      </c>
      <c r="H8999" s="2">
        <f t="shared" si="280"/>
        <v>43912</v>
      </c>
      <c r="I8999" s="2">
        <f t="shared" si="281"/>
        <v>43911</v>
      </c>
    </row>
    <row r="9000" spans="1:9" x14ac:dyDescent="0.25">
      <c r="A9000">
        <v>21</v>
      </c>
      <c r="B9000">
        <v>3</v>
      </c>
      <c r="C9000">
        <v>2020</v>
      </c>
      <c r="D9000">
        <v>63</v>
      </c>
      <c r="E9000">
        <v>0</v>
      </c>
      <c r="F9000" s="1" t="s">
        <v>145</v>
      </c>
      <c r="G9000" s="1" t="s">
        <v>237</v>
      </c>
      <c r="H9000" s="2">
        <f t="shared" si="280"/>
        <v>43911</v>
      </c>
      <c r="I9000" s="2">
        <f t="shared" si="281"/>
        <v>43910</v>
      </c>
    </row>
    <row r="9001" spans="1:9" x14ac:dyDescent="0.25">
      <c r="A9001">
        <v>20</v>
      </c>
      <c r="B9001">
        <v>3</v>
      </c>
      <c r="C9001">
        <v>2020</v>
      </c>
      <c r="D9001">
        <v>28</v>
      </c>
      <c r="E9001">
        <v>0</v>
      </c>
      <c r="F9001" s="1" t="s">
        <v>145</v>
      </c>
      <c r="G9001" s="1" t="s">
        <v>237</v>
      </c>
      <c r="H9001" s="2">
        <f t="shared" si="280"/>
        <v>43910</v>
      </c>
      <c r="I9001" s="2">
        <f t="shared" si="281"/>
        <v>43909</v>
      </c>
    </row>
    <row r="9002" spans="1:9" x14ac:dyDescent="0.25">
      <c r="A9002">
        <v>19</v>
      </c>
      <c r="B9002">
        <v>3</v>
      </c>
      <c r="C9002">
        <v>2020</v>
      </c>
      <c r="D9002">
        <v>23</v>
      </c>
      <c r="E9002">
        <v>0</v>
      </c>
      <c r="F9002" s="1" t="s">
        <v>145</v>
      </c>
      <c r="G9002" s="1" t="s">
        <v>237</v>
      </c>
      <c r="H9002" s="2">
        <f t="shared" si="280"/>
        <v>43909</v>
      </c>
      <c r="I9002" s="2">
        <f t="shared" si="281"/>
        <v>43908</v>
      </c>
    </row>
    <row r="9003" spans="1:9" x14ac:dyDescent="0.25">
      <c r="A9003">
        <v>18</v>
      </c>
      <c r="B9003">
        <v>3</v>
      </c>
      <c r="C9003">
        <v>2020</v>
      </c>
      <c r="D9003">
        <v>17</v>
      </c>
      <c r="E9003">
        <v>0</v>
      </c>
      <c r="F9003" s="1" t="s">
        <v>145</v>
      </c>
      <c r="G9003" s="1" t="s">
        <v>237</v>
      </c>
      <c r="H9003" s="2">
        <f t="shared" si="280"/>
        <v>43908</v>
      </c>
      <c r="I9003" s="2">
        <f t="shared" si="281"/>
        <v>43907</v>
      </c>
    </row>
    <row r="9004" spans="1:9" x14ac:dyDescent="0.25">
      <c r="A9004">
        <v>17</v>
      </c>
      <c r="B9004">
        <v>3</v>
      </c>
      <c r="C9004">
        <v>2020</v>
      </c>
      <c r="D9004">
        <v>26</v>
      </c>
      <c r="E9004">
        <v>0</v>
      </c>
      <c r="F9004" s="1" t="s">
        <v>145</v>
      </c>
      <c r="G9004" s="1" t="s">
        <v>237</v>
      </c>
      <c r="H9004" s="2">
        <f t="shared" si="280"/>
        <v>43907</v>
      </c>
      <c r="I9004" s="2">
        <f t="shared" si="281"/>
        <v>43906</v>
      </c>
    </row>
    <row r="9005" spans="1:9" x14ac:dyDescent="0.25">
      <c r="A9005">
        <v>16</v>
      </c>
      <c r="B9005">
        <v>3</v>
      </c>
      <c r="C9005">
        <v>2020</v>
      </c>
      <c r="D9005">
        <v>0</v>
      </c>
      <c r="E9005">
        <v>0</v>
      </c>
      <c r="F9005" s="1" t="s">
        <v>145</v>
      </c>
      <c r="G9005" s="1" t="s">
        <v>237</v>
      </c>
      <c r="H9005" s="2">
        <f t="shared" si="280"/>
        <v>43906</v>
      </c>
      <c r="I9005" s="2">
        <f t="shared" si="281"/>
        <v>43905</v>
      </c>
    </row>
    <row r="9006" spans="1:9" x14ac:dyDescent="0.25">
      <c r="A9006">
        <v>15</v>
      </c>
      <c r="B9006">
        <v>3</v>
      </c>
      <c r="C9006">
        <v>2020</v>
      </c>
      <c r="D9006">
        <v>7</v>
      </c>
      <c r="E9006">
        <v>0</v>
      </c>
      <c r="F9006" s="1" t="s">
        <v>145</v>
      </c>
      <c r="G9006" s="1" t="s">
        <v>237</v>
      </c>
      <c r="H9006" s="2">
        <f t="shared" si="280"/>
        <v>43905</v>
      </c>
      <c r="I9006" s="2">
        <f t="shared" si="281"/>
        <v>43904</v>
      </c>
    </row>
    <row r="9007" spans="1:9" x14ac:dyDescent="0.25">
      <c r="A9007">
        <v>14</v>
      </c>
      <c r="B9007">
        <v>3</v>
      </c>
      <c r="C9007">
        <v>2020</v>
      </c>
      <c r="D9007">
        <v>9</v>
      </c>
      <c r="E9007">
        <v>0</v>
      </c>
      <c r="F9007" s="1" t="s">
        <v>145</v>
      </c>
      <c r="G9007" s="1" t="s">
        <v>237</v>
      </c>
      <c r="H9007" s="2">
        <f t="shared" si="280"/>
        <v>43904</v>
      </c>
      <c r="I9007" s="2">
        <f t="shared" si="281"/>
        <v>43903</v>
      </c>
    </row>
    <row r="9008" spans="1:9" x14ac:dyDescent="0.25">
      <c r="A9008">
        <v>13</v>
      </c>
      <c r="B9008">
        <v>3</v>
      </c>
      <c r="C9008">
        <v>2020</v>
      </c>
      <c r="D9008">
        <v>13</v>
      </c>
      <c r="E9008">
        <v>0</v>
      </c>
      <c r="F9008" s="1" t="s">
        <v>145</v>
      </c>
      <c r="G9008" s="1" t="s">
        <v>237</v>
      </c>
      <c r="H9008" s="2">
        <f t="shared" si="280"/>
        <v>43903</v>
      </c>
      <c r="I9008" s="2">
        <f t="shared" si="281"/>
        <v>43902</v>
      </c>
    </row>
    <row r="9009" spans="1:9" x14ac:dyDescent="0.25">
      <c r="A9009">
        <v>12</v>
      </c>
      <c r="B9009">
        <v>3</v>
      </c>
      <c r="C9009">
        <v>2020</v>
      </c>
      <c r="D9009">
        <v>7</v>
      </c>
      <c r="E9009">
        <v>0</v>
      </c>
      <c r="F9009" s="1" t="s">
        <v>145</v>
      </c>
      <c r="G9009" s="1" t="s">
        <v>237</v>
      </c>
      <c r="H9009" s="2">
        <f t="shared" si="280"/>
        <v>43902</v>
      </c>
      <c r="I9009" s="2">
        <f t="shared" si="281"/>
        <v>43901</v>
      </c>
    </row>
    <row r="9010" spans="1:9" x14ac:dyDescent="0.25">
      <c r="A9010">
        <v>11</v>
      </c>
      <c r="B9010">
        <v>3</v>
      </c>
      <c r="C9010">
        <v>2020</v>
      </c>
      <c r="D9010">
        <v>6</v>
      </c>
      <c r="E9010">
        <v>1</v>
      </c>
      <c r="F9010" s="1" t="s">
        <v>145</v>
      </c>
      <c r="G9010" s="1" t="s">
        <v>237</v>
      </c>
      <c r="H9010" s="2">
        <f t="shared" si="280"/>
        <v>43901</v>
      </c>
      <c r="I9010" s="2">
        <f t="shared" si="281"/>
        <v>43900</v>
      </c>
    </row>
    <row r="9011" spans="1:9" x14ac:dyDescent="0.25">
      <c r="A9011">
        <v>10</v>
      </c>
      <c r="B9011">
        <v>3</v>
      </c>
      <c r="C9011">
        <v>2020</v>
      </c>
      <c r="D9011">
        <v>1</v>
      </c>
      <c r="E9011">
        <v>0</v>
      </c>
      <c r="F9011" s="1" t="s">
        <v>145</v>
      </c>
      <c r="G9011" s="1" t="s">
        <v>237</v>
      </c>
      <c r="H9011" s="2">
        <f t="shared" si="280"/>
        <v>43900</v>
      </c>
      <c r="I9011" s="2">
        <f t="shared" si="281"/>
        <v>43899</v>
      </c>
    </row>
    <row r="9012" spans="1:9" x14ac:dyDescent="0.25">
      <c r="A9012">
        <v>22</v>
      </c>
      <c r="B9012">
        <v>4</v>
      </c>
      <c r="C9012">
        <v>2020</v>
      </c>
      <c r="D9012">
        <v>0</v>
      </c>
      <c r="E9012">
        <v>0</v>
      </c>
      <c r="F9012" s="1" t="s">
        <v>146</v>
      </c>
      <c r="G9012" s="1" t="s">
        <v>238</v>
      </c>
      <c r="H9012" s="2">
        <f t="shared" si="280"/>
        <v>43943</v>
      </c>
      <c r="I9012" s="2">
        <f t="shared" si="281"/>
        <v>43942</v>
      </c>
    </row>
    <row r="9013" spans="1:9" x14ac:dyDescent="0.25">
      <c r="A9013">
        <v>21</v>
      </c>
      <c r="B9013">
        <v>4</v>
      </c>
      <c r="C9013">
        <v>2020</v>
      </c>
      <c r="D9013">
        <v>0</v>
      </c>
      <c r="E9013">
        <v>0</v>
      </c>
      <c r="F9013" s="1" t="s">
        <v>146</v>
      </c>
      <c r="G9013" s="1" t="s">
        <v>238</v>
      </c>
      <c r="H9013" s="2">
        <f t="shared" si="280"/>
        <v>43942</v>
      </c>
      <c r="I9013" s="2">
        <f t="shared" si="281"/>
        <v>43941</v>
      </c>
    </row>
    <row r="9014" spans="1:9" x14ac:dyDescent="0.25">
      <c r="A9014">
        <v>20</v>
      </c>
      <c r="B9014">
        <v>4</v>
      </c>
      <c r="C9014">
        <v>2020</v>
      </c>
      <c r="D9014">
        <v>0</v>
      </c>
      <c r="E9014">
        <v>0</v>
      </c>
      <c r="F9014" s="1" t="s">
        <v>146</v>
      </c>
      <c r="G9014" s="1" t="s">
        <v>238</v>
      </c>
      <c r="H9014" s="2">
        <f t="shared" si="280"/>
        <v>43941</v>
      </c>
      <c r="I9014" s="2">
        <f t="shared" si="281"/>
        <v>43940</v>
      </c>
    </row>
    <row r="9015" spans="1:9" x14ac:dyDescent="0.25">
      <c r="A9015">
        <v>19</v>
      </c>
      <c r="B9015">
        <v>4</v>
      </c>
      <c r="C9015">
        <v>2020</v>
      </c>
      <c r="D9015">
        <v>0</v>
      </c>
      <c r="E9015">
        <v>0</v>
      </c>
      <c r="F9015" s="1" t="s">
        <v>146</v>
      </c>
      <c r="G9015" s="1" t="s">
        <v>238</v>
      </c>
      <c r="H9015" s="2">
        <f t="shared" si="280"/>
        <v>43940</v>
      </c>
      <c r="I9015" s="2">
        <f t="shared" si="281"/>
        <v>43939</v>
      </c>
    </row>
    <row r="9016" spans="1:9" x14ac:dyDescent="0.25">
      <c r="A9016">
        <v>18</v>
      </c>
      <c r="B9016">
        <v>4</v>
      </c>
      <c r="C9016">
        <v>2020</v>
      </c>
      <c r="D9016">
        <v>0</v>
      </c>
      <c r="E9016">
        <v>0</v>
      </c>
      <c r="F9016" s="1" t="s">
        <v>146</v>
      </c>
      <c r="G9016" s="1" t="s">
        <v>238</v>
      </c>
      <c r="H9016" s="2">
        <f t="shared" si="280"/>
        <v>43939</v>
      </c>
      <c r="I9016" s="2">
        <f t="shared" si="281"/>
        <v>43938</v>
      </c>
    </row>
    <row r="9017" spans="1:9" x14ac:dyDescent="0.25">
      <c r="A9017">
        <v>17</v>
      </c>
      <c r="B9017">
        <v>4</v>
      </c>
      <c r="C9017">
        <v>2020</v>
      </c>
      <c r="D9017">
        <v>5</v>
      </c>
      <c r="E9017">
        <v>0</v>
      </c>
      <c r="F9017" s="1" t="s">
        <v>146</v>
      </c>
      <c r="G9017" s="1" t="s">
        <v>238</v>
      </c>
      <c r="H9017" s="2">
        <f t="shared" si="280"/>
        <v>43938</v>
      </c>
      <c r="I9017" s="2">
        <f t="shared" si="281"/>
        <v>43937</v>
      </c>
    </row>
    <row r="9018" spans="1:9" x14ac:dyDescent="0.25">
      <c r="A9018">
        <v>16</v>
      </c>
      <c r="B9018">
        <v>4</v>
      </c>
      <c r="C9018">
        <v>2020</v>
      </c>
      <c r="D9018">
        <v>0</v>
      </c>
      <c r="E9018">
        <v>0</v>
      </c>
      <c r="F9018" s="1" t="s">
        <v>146</v>
      </c>
      <c r="G9018" s="1" t="s">
        <v>238</v>
      </c>
      <c r="H9018" s="2">
        <f t="shared" si="280"/>
        <v>43937</v>
      </c>
      <c r="I9018" s="2">
        <f t="shared" si="281"/>
        <v>43936</v>
      </c>
    </row>
    <row r="9019" spans="1:9" x14ac:dyDescent="0.25">
      <c r="A9019">
        <v>15</v>
      </c>
      <c r="B9019">
        <v>4</v>
      </c>
      <c r="C9019">
        <v>2020</v>
      </c>
      <c r="D9019">
        <v>0</v>
      </c>
      <c r="E9019">
        <v>0</v>
      </c>
      <c r="F9019" s="1" t="s">
        <v>146</v>
      </c>
      <c r="G9019" s="1" t="s">
        <v>238</v>
      </c>
      <c r="H9019" s="2">
        <f t="shared" si="280"/>
        <v>43936</v>
      </c>
      <c r="I9019" s="2">
        <f t="shared" si="281"/>
        <v>43935</v>
      </c>
    </row>
    <row r="9020" spans="1:9" x14ac:dyDescent="0.25">
      <c r="A9020">
        <v>14</v>
      </c>
      <c r="B9020">
        <v>4</v>
      </c>
      <c r="C9020">
        <v>2020</v>
      </c>
      <c r="D9020">
        <v>0</v>
      </c>
      <c r="E9020">
        <v>0</v>
      </c>
      <c r="F9020" s="1" t="s">
        <v>146</v>
      </c>
      <c r="G9020" s="1" t="s">
        <v>238</v>
      </c>
      <c r="H9020" s="2">
        <f t="shared" si="280"/>
        <v>43935</v>
      </c>
      <c r="I9020" s="2">
        <f t="shared" si="281"/>
        <v>43934</v>
      </c>
    </row>
    <row r="9021" spans="1:9" x14ac:dyDescent="0.25">
      <c r="A9021">
        <v>13</v>
      </c>
      <c r="B9021">
        <v>4</v>
      </c>
      <c r="C9021">
        <v>2020</v>
      </c>
      <c r="D9021">
        <v>0</v>
      </c>
      <c r="E9021">
        <v>0</v>
      </c>
      <c r="F9021" s="1" t="s">
        <v>146</v>
      </c>
      <c r="G9021" s="1" t="s">
        <v>238</v>
      </c>
      <c r="H9021" s="2">
        <f t="shared" si="280"/>
        <v>43934</v>
      </c>
      <c r="I9021" s="2">
        <f t="shared" si="281"/>
        <v>43933</v>
      </c>
    </row>
    <row r="9022" spans="1:9" x14ac:dyDescent="0.25">
      <c r="A9022">
        <v>12</v>
      </c>
      <c r="B9022">
        <v>4</v>
      </c>
      <c r="C9022">
        <v>2020</v>
      </c>
      <c r="D9022">
        <v>0</v>
      </c>
      <c r="E9022">
        <v>0</v>
      </c>
      <c r="F9022" s="1" t="s">
        <v>146</v>
      </c>
      <c r="G9022" s="1" t="s">
        <v>238</v>
      </c>
      <c r="H9022" s="2">
        <f t="shared" si="280"/>
        <v>43933</v>
      </c>
      <c r="I9022" s="2">
        <f t="shared" si="281"/>
        <v>43932</v>
      </c>
    </row>
    <row r="9023" spans="1:9" x14ac:dyDescent="0.25">
      <c r="A9023">
        <v>11</v>
      </c>
      <c r="B9023">
        <v>4</v>
      </c>
      <c r="C9023">
        <v>2020</v>
      </c>
      <c r="D9023">
        <v>0</v>
      </c>
      <c r="E9023">
        <v>0</v>
      </c>
      <c r="F9023" s="1" t="s">
        <v>146</v>
      </c>
      <c r="G9023" s="1" t="s">
        <v>238</v>
      </c>
      <c r="H9023" s="2">
        <f t="shared" si="280"/>
        <v>43932</v>
      </c>
      <c r="I9023" s="2">
        <f t="shared" si="281"/>
        <v>43931</v>
      </c>
    </row>
    <row r="9024" spans="1:9" x14ac:dyDescent="0.25">
      <c r="A9024">
        <v>10</v>
      </c>
      <c r="B9024">
        <v>4</v>
      </c>
      <c r="C9024">
        <v>2020</v>
      </c>
      <c r="D9024">
        <v>0</v>
      </c>
      <c r="E9024">
        <v>0</v>
      </c>
      <c r="F9024" s="1" t="s">
        <v>146</v>
      </c>
      <c r="G9024" s="1" t="s">
        <v>238</v>
      </c>
      <c r="H9024" s="2">
        <f t="shared" si="280"/>
        <v>43931</v>
      </c>
      <c r="I9024" s="2">
        <f t="shared" si="281"/>
        <v>43930</v>
      </c>
    </row>
    <row r="9025" spans="1:9" x14ac:dyDescent="0.25">
      <c r="A9025">
        <v>9</v>
      </c>
      <c r="B9025">
        <v>4</v>
      </c>
      <c r="C9025">
        <v>2020</v>
      </c>
      <c r="D9025">
        <v>0</v>
      </c>
      <c r="E9025">
        <v>0</v>
      </c>
      <c r="F9025" s="1" t="s">
        <v>146</v>
      </c>
      <c r="G9025" s="1" t="s">
        <v>238</v>
      </c>
      <c r="H9025" s="2">
        <f t="shared" si="280"/>
        <v>43930</v>
      </c>
      <c r="I9025" s="2">
        <f t="shared" si="281"/>
        <v>43929</v>
      </c>
    </row>
    <row r="9026" spans="1:9" x14ac:dyDescent="0.25">
      <c r="A9026">
        <v>8</v>
      </c>
      <c r="B9026">
        <v>4</v>
      </c>
      <c r="C9026">
        <v>2020</v>
      </c>
      <c r="D9026">
        <v>1</v>
      </c>
      <c r="E9026">
        <v>0</v>
      </c>
      <c r="F9026" s="1" t="s">
        <v>146</v>
      </c>
      <c r="G9026" s="1" t="s">
        <v>238</v>
      </c>
      <c r="H9026" s="2">
        <f t="shared" ref="H9026:H9089" si="282">DATE(C9026,B9026,A9026)</f>
        <v>43929</v>
      </c>
      <c r="I9026" s="2">
        <f t="shared" ref="I9026:I9089" si="283">H9026-1</f>
        <v>43928</v>
      </c>
    </row>
    <row r="9027" spans="1:9" x14ac:dyDescent="0.25">
      <c r="A9027">
        <v>7</v>
      </c>
      <c r="B9027">
        <v>4</v>
      </c>
      <c r="C9027">
        <v>2020</v>
      </c>
      <c r="D9027">
        <v>0</v>
      </c>
      <c r="E9027">
        <v>0</v>
      </c>
      <c r="F9027" s="1" t="s">
        <v>146</v>
      </c>
      <c r="G9027" s="1" t="s">
        <v>238</v>
      </c>
      <c r="H9027" s="2">
        <f t="shared" si="282"/>
        <v>43928</v>
      </c>
      <c r="I9027" s="2">
        <f t="shared" si="283"/>
        <v>43927</v>
      </c>
    </row>
    <row r="9028" spans="1:9" x14ac:dyDescent="0.25">
      <c r="A9028">
        <v>6</v>
      </c>
      <c r="B9028">
        <v>4</v>
      </c>
      <c r="C9028">
        <v>2020</v>
      </c>
      <c r="D9028">
        <v>0</v>
      </c>
      <c r="E9028">
        <v>0</v>
      </c>
      <c r="F9028" s="1" t="s">
        <v>146</v>
      </c>
      <c r="G9028" s="1" t="s">
        <v>238</v>
      </c>
      <c r="H9028" s="2">
        <f t="shared" si="282"/>
        <v>43927</v>
      </c>
      <c r="I9028" s="2">
        <f t="shared" si="283"/>
        <v>43926</v>
      </c>
    </row>
    <row r="9029" spans="1:9" x14ac:dyDescent="0.25">
      <c r="A9029">
        <v>5</v>
      </c>
      <c r="B9029">
        <v>4</v>
      </c>
      <c r="C9029">
        <v>2020</v>
      </c>
      <c r="D9029">
        <v>0</v>
      </c>
      <c r="E9029">
        <v>0</v>
      </c>
      <c r="F9029" s="1" t="s">
        <v>146</v>
      </c>
      <c r="G9029" s="1" t="s">
        <v>238</v>
      </c>
      <c r="H9029" s="2">
        <f t="shared" si="282"/>
        <v>43926</v>
      </c>
      <c r="I9029" s="2">
        <f t="shared" si="283"/>
        <v>43925</v>
      </c>
    </row>
    <row r="9030" spans="1:9" x14ac:dyDescent="0.25">
      <c r="A9030">
        <v>4</v>
      </c>
      <c r="B9030">
        <v>4</v>
      </c>
      <c r="C9030">
        <v>2020</v>
      </c>
      <c r="D9030">
        <v>0</v>
      </c>
      <c r="E9030">
        <v>0</v>
      </c>
      <c r="F9030" s="1" t="s">
        <v>146</v>
      </c>
      <c r="G9030" s="1" t="s">
        <v>238</v>
      </c>
      <c r="H9030" s="2">
        <f t="shared" si="282"/>
        <v>43925</v>
      </c>
      <c r="I9030" s="2">
        <f t="shared" si="283"/>
        <v>43924</v>
      </c>
    </row>
    <row r="9031" spans="1:9" x14ac:dyDescent="0.25">
      <c r="A9031">
        <v>3</v>
      </c>
      <c r="B9031">
        <v>4</v>
      </c>
      <c r="C9031">
        <v>2020</v>
      </c>
      <c r="D9031">
        <v>0</v>
      </c>
      <c r="E9031">
        <v>0</v>
      </c>
      <c r="F9031" s="1" t="s">
        <v>146</v>
      </c>
      <c r="G9031" s="1" t="s">
        <v>238</v>
      </c>
      <c r="H9031" s="2">
        <f t="shared" si="282"/>
        <v>43924</v>
      </c>
      <c r="I9031" s="2">
        <f t="shared" si="283"/>
        <v>43923</v>
      </c>
    </row>
    <row r="9032" spans="1:9" x14ac:dyDescent="0.25">
      <c r="A9032">
        <v>2</v>
      </c>
      <c r="B9032">
        <v>4</v>
      </c>
      <c r="C9032">
        <v>2020</v>
      </c>
      <c r="D9032">
        <v>0</v>
      </c>
      <c r="E9032">
        <v>0</v>
      </c>
      <c r="F9032" s="1" t="s">
        <v>146</v>
      </c>
      <c r="G9032" s="1" t="s">
        <v>238</v>
      </c>
      <c r="H9032" s="2">
        <f t="shared" si="282"/>
        <v>43923</v>
      </c>
      <c r="I9032" s="2">
        <f t="shared" si="283"/>
        <v>43922</v>
      </c>
    </row>
    <row r="9033" spans="1:9" x14ac:dyDescent="0.25">
      <c r="A9033">
        <v>1</v>
      </c>
      <c r="B9033">
        <v>4</v>
      </c>
      <c r="C9033">
        <v>2020</v>
      </c>
      <c r="D9033">
        <v>0</v>
      </c>
      <c r="E9033">
        <v>0</v>
      </c>
      <c r="F9033" s="1" t="s">
        <v>146</v>
      </c>
      <c r="G9033" s="1" t="s">
        <v>238</v>
      </c>
      <c r="H9033" s="2">
        <f t="shared" si="282"/>
        <v>43922</v>
      </c>
      <c r="I9033" s="2">
        <f t="shared" si="283"/>
        <v>43921</v>
      </c>
    </row>
    <row r="9034" spans="1:9" x14ac:dyDescent="0.25">
      <c r="A9034">
        <v>31</v>
      </c>
      <c r="B9034">
        <v>3</v>
      </c>
      <c r="C9034">
        <v>2020</v>
      </c>
      <c r="D9034">
        <v>0</v>
      </c>
      <c r="E9034">
        <v>0</v>
      </c>
      <c r="F9034" s="1" t="s">
        <v>146</v>
      </c>
      <c r="G9034" s="1" t="s">
        <v>238</v>
      </c>
      <c r="H9034" s="2">
        <f t="shared" si="282"/>
        <v>43921</v>
      </c>
      <c r="I9034" s="2">
        <f t="shared" si="283"/>
        <v>43920</v>
      </c>
    </row>
    <row r="9035" spans="1:9" x14ac:dyDescent="0.25">
      <c r="A9035">
        <v>30</v>
      </c>
      <c r="B9035">
        <v>3</v>
      </c>
      <c r="C9035">
        <v>2020</v>
      </c>
      <c r="D9035">
        <v>0</v>
      </c>
      <c r="E9035">
        <v>0</v>
      </c>
      <c r="F9035" s="1" t="s">
        <v>146</v>
      </c>
      <c r="G9035" s="1" t="s">
        <v>238</v>
      </c>
      <c r="H9035" s="2">
        <f t="shared" si="282"/>
        <v>43920</v>
      </c>
      <c r="I9035" s="2">
        <f t="shared" si="283"/>
        <v>43919</v>
      </c>
    </row>
    <row r="9036" spans="1:9" x14ac:dyDescent="0.25">
      <c r="A9036">
        <v>29</v>
      </c>
      <c r="B9036">
        <v>3</v>
      </c>
      <c r="C9036">
        <v>2020</v>
      </c>
      <c r="D9036">
        <v>0</v>
      </c>
      <c r="E9036">
        <v>0</v>
      </c>
      <c r="F9036" s="1" t="s">
        <v>146</v>
      </c>
      <c r="G9036" s="1" t="s">
        <v>238</v>
      </c>
      <c r="H9036" s="2">
        <f t="shared" si="282"/>
        <v>43919</v>
      </c>
      <c r="I9036" s="2">
        <f t="shared" si="283"/>
        <v>43918</v>
      </c>
    </row>
    <row r="9037" spans="1:9" x14ac:dyDescent="0.25">
      <c r="A9037">
        <v>28</v>
      </c>
      <c r="B9037">
        <v>3</v>
      </c>
      <c r="C9037">
        <v>2020</v>
      </c>
      <c r="D9037">
        <v>0</v>
      </c>
      <c r="E9037">
        <v>0</v>
      </c>
      <c r="F9037" s="1" t="s">
        <v>146</v>
      </c>
      <c r="G9037" s="1" t="s">
        <v>238</v>
      </c>
      <c r="H9037" s="2">
        <f t="shared" si="282"/>
        <v>43918</v>
      </c>
      <c r="I9037" s="2">
        <f t="shared" si="283"/>
        <v>43917</v>
      </c>
    </row>
    <row r="9038" spans="1:9" x14ac:dyDescent="0.25">
      <c r="A9038">
        <v>27</v>
      </c>
      <c r="B9038">
        <v>3</v>
      </c>
      <c r="C9038">
        <v>2020</v>
      </c>
      <c r="D9038">
        <v>0</v>
      </c>
      <c r="E9038">
        <v>0</v>
      </c>
      <c r="F9038" s="1" t="s">
        <v>146</v>
      </c>
      <c r="G9038" s="1" t="s">
        <v>238</v>
      </c>
      <c r="H9038" s="2">
        <f t="shared" si="282"/>
        <v>43917</v>
      </c>
      <c r="I9038" s="2">
        <f t="shared" si="283"/>
        <v>43916</v>
      </c>
    </row>
    <row r="9039" spans="1:9" x14ac:dyDescent="0.25">
      <c r="A9039">
        <v>26</v>
      </c>
      <c r="B9039">
        <v>3</v>
      </c>
      <c r="C9039">
        <v>2020</v>
      </c>
      <c r="D9039">
        <v>0</v>
      </c>
      <c r="E9039">
        <v>0</v>
      </c>
      <c r="F9039" s="1" t="s">
        <v>146</v>
      </c>
      <c r="G9039" s="1" t="s">
        <v>238</v>
      </c>
      <c r="H9039" s="2">
        <f t="shared" si="282"/>
        <v>43916</v>
      </c>
      <c r="I9039" s="2">
        <f t="shared" si="283"/>
        <v>43915</v>
      </c>
    </row>
    <row r="9040" spans="1:9" x14ac:dyDescent="0.25">
      <c r="A9040">
        <v>25</v>
      </c>
      <c r="B9040">
        <v>3</v>
      </c>
      <c r="C9040">
        <v>2020</v>
      </c>
      <c r="D9040">
        <v>0</v>
      </c>
      <c r="E9040">
        <v>0</v>
      </c>
      <c r="F9040" s="1" t="s">
        <v>146</v>
      </c>
      <c r="G9040" s="1" t="s">
        <v>238</v>
      </c>
      <c r="H9040" s="2">
        <f t="shared" si="282"/>
        <v>43915</v>
      </c>
      <c r="I9040" s="2">
        <f t="shared" si="283"/>
        <v>43914</v>
      </c>
    </row>
    <row r="9041" spans="1:9" x14ac:dyDescent="0.25">
      <c r="A9041">
        <v>24</v>
      </c>
      <c r="B9041">
        <v>3</v>
      </c>
      <c r="C9041">
        <v>2020</v>
      </c>
      <c r="D9041">
        <v>0</v>
      </c>
      <c r="E9041">
        <v>0</v>
      </c>
      <c r="F9041" s="1" t="s">
        <v>146</v>
      </c>
      <c r="G9041" s="1" t="s">
        <v>238</v>
      </c>
      <c r="H9041" s="2">
        <f t="shared" si="282"/>
        <v>43914</v>
      </c>
      <c r="I9041" s="2">
        <f t="shared" si="283"/>
        <v>43913</v>
      </c>
    </row>
    <row r="9042" spans="1:9" x14ac:dyDescent="0.25">
      <c r="A9042">
        <v>23</v>
      </c>
      <c r="B9042">
        <v>3</v>
      </c>
      <c r="C9042">
        <v>2020</v>
      </c>
      <c r="D9042">
        <v>0</v>
      </c>
      <c r="E9042">
        <v>0</v>
      </c>
      <c r="F9042" s="1" t="s">
        <v>146</v>
      </c>
      <c r="G9042" s="1" t="s">
        <v>238</v>
      </c>
      <c r="H9042" s="2">
        <f t="shared" si="282"/>
        <v>43913</v>
      </c>
      <c r="I9042" s="2">
        <f t="shared" si="283"/>
        <v>43912</v>
      </c>
    </row>
    <row r="9043" spans="1:9" x14ac:dyDescent="0.25">
      <c r="A9043">
        <v>22</v>
      </c>
      <c r="B9043">
        <v>3</v>
      </c>
      <c r="C9043">
        <v>2020</v>
      </c>
      <c r="D9043">
        <v>0</v>
      </c>
      <c r="E9043">
        <v>0</v>
      </c>
      <c r="F9043" s="1" t="s">
        <v>146</v>
      </c>
      <c r="G9043" s="1" t="s">
        <v>238</v>
      </c>
      <c r="H9043" s="2">
        <f t="shared" si="282"/>
        <v>43912</v>
      </c>
      <c r="I9043" s="2">
        <f t="shared" si="283"/>
        <v>43911</v>
      </c>
    </row>
    <row r="9044" spans="1:9" x14ac:dyDescent="0.25">
      <c r="A9044">
        <v>21</v>
      </c>
      <c r="B9044">
        <v>3</v>
      </c>
      <c r="C9044">
        <v>2020</v>
      </c>
      <c r="D9044">
        <v>1</v>
      </c>
      <c r="E9044">
        <v>0</v>
      </c>
      <c r="F9044" s="1" t="s">
        <v>146</v>
      </c>
      <c r="G9044" s="1" t="s">
        <v>238</v>
      </c>
      <c r="H9044" s="2">
        <f t="shared" si="282"/>
        <v>43911</v>
      </c>
      <c r="I9044" s="2">
        <f t="shared" si="283"/>
        <v>43910</v>
      </c>
    </row>
    <row r="9045" spans="1:9" x14ac:dyDescent="0.25">
      <c r="A9045">
        <v>22</v>
      </c>
      <c r="B9045">
        <v>4</v>
      </c>
      <c r="C9045">
        <v>2020</v>
      </c>
      <c r="D9045">
        <v>5</v>
      </c>
      <c r="E9045">
        <v>1</v>
      </c>
      <c r="F9045" s="1" t="s">
        <v>147</v>
      </c>
      <c r="G9045" s="1" t="s">
        <v>237</v>
      </c>
      <c r="H9045" s="2">
        <f t="shared" si="282"/>
        <v>43943</v>
      </c>
      <c r="I9045" s="2">
        <f t="shared" si="283"/>
        <v>43942</v>
      </c>
    </row>
    <row r="9046" spans="1:9" x14ac:dyDescent="0.25">
      <c r="A9046">
        <v>21</v>
      </c>
      <c r="B9046">
        <v>4</v>
      </c>
      <c r="C9046">
        <v>2020</v>
      </c>
      <c r="D9046">
        <v>2</v>
      </c>
      <c r="E9046">
        <v>0</v>
      </c>
      <c r="F9046" s="1" t="s">
        <v>147</v>
      </c>
      <c r="G9046" s="1" t="s">
        <v>237</v>
      </c>
      <c r="H9046" s="2">
        <f t="shared" si="282"/>
        <v>43942</v>
      </c>
      <c r="I9046" s="2">
        <f t="shared" si="283"/>
        <v>43941</v>
      </c>
    </row>
    <row r="9047" spans="1:9" x14ac:dyDescent="0.25">
      <c r="A9047">
        <v>20</v>
      </c>
      <c r="B9047">
        <v>4</v>
      </c>
      <c r="C9047">
        <v>2020</v>
      </c>
      <c r="D9047">
        <v>4</v>
      </c>
      <c r="E9047">
        <v>0</v>
      </c>
      <c r="F9047" s="1" t="s">
        <v>147</v>
      </c>
      <c r="G9047" s="1" t="s">
        <v>237</v>
      </c>
      <c r="H9047" s="2">
        <f t="shared" si="282"/>
        <v>43941</v>
      </c>
      <c r="I9047" s="2">
        <f t="shared" si="283"/>
        <v>43940</v>
      </c>
    </row>
    <row r="9048" spans="1:9" x14ac:dyDescent="0.25">
      <c r="A9048">
        <v>19</v>
      </c>
      <c r="B9048">
        <v>4</v>
      </c>
      <c r="C9048">
        <v>2020</v>
      </c>
      <c r="D9048">
        <v>0</v>
      </c>
      <c r="E9048">
        <v>0</v>
      </c>
      <c r="F9048" s="1" t="s">
        <v>147</v>
      </c>
      <c r="G9048" s="1" t="s">
        <v>237</v>
      </c>
      <c r="H9048" s="2">
        <f t="shared" si="282"/>
        <v>43940</v>
      </c>
      <c r="I9048" s="2">
        <f t="shared" si="283"/>
        <v>43939</v>
      </c>
    </row>
    <row r="9049" spans="1:9" x14ac:dyDescent="0.25">
      <c r="A9049">
        <v>18</v>
      </c>
      <c r="B9049">
        <v>4</v>
      </c>
      <c r="C9049">
        <v>2020</v>
      </c>
      <c r="D9049">
        <v>28</v>
      </c>
      <c r="E9049">
        <v>0</v>
      </c>
      <c r="F9049" s="1" t="s">
        <v>147</v>
      </c>
      <c r="G9049" s="1" t="s">
        <v>237</v>
      </c>
      <c r="H9049" s="2">
        <f t="shared" si="282"/>
        <v>43939</v>
      </c>
      <c r="I9049" s="2">
        <f t="shared" si="283"/>
        <v>43938</v>
      </c>
    </row>
    <row r="9050" spans="1:9" x14ac:dyDescent="0.25">
      <c r="A9050">
        <v>17</v>
      </c>
      <c r="B9050">
        <v>4</v>
      </c>
      <c r="C9050">
        <v>2020</v>
      </c>
      <c r="D9050">
        <v>0</v>
      </c>
      <c r="E9050">
        <v>0</v>
      </c>
      <c r="F9050" s="1" t="s">
        <v>147</v>
      </c>
      <c r="G9050" s="1" t="s">
        <v>237</v>
      </c>
      <c r="H9050" s="2">
        <f t="shared" si="282"/>
        <v>43938</v>
      </c>
      <c r="I9050" s="2">
        <f t="shared" si="283"/>
        <v>43937</v>
      </c>
    </row>
    <row r="9051" spans="1:9" x14ac:dyDescent="0.25">
      <c r="A9051">
        <v>16</v>
      </c>
      <c r="B9051">
        <v>4</v>
      </c>
      <c r="C9051">
        <v>2020</v>
      </c>
      <c r="D9051">
        <v>13</v>
      </c>
      <c r="E9051">
        <v>0</v>
      </c>
      <c r="F9051" s="1" t="s">
        <v>147</v>
      </c>
      <c r="G9051" s="1" t="s">
        <v>237</v>
      </c>
      <c r="H9051" s="2">
        <f t="shared" si="282"/>
        <v>43937</v>
      </c>
      <c r="I9051" s="2">
        <f t="shared" si="283"/>
        <v>43936</v>
      </c>
    </row>
    <row r="9052" spans="1:9" x14ac:dyDescent="0.25">
      <c r="A9052">
        <v>15</v>
      </c>
      <c r="B9052">
        <v>4</v>
      </c>
      <c r="C9052">
        <v>2020</v>
      </c>
      <c r="D9052">
        <v>2</v>
      </c>
      <c r="E9052">
        <v>1</v>
      </c>
      <c r="F9052" s="1" t="s">
        <v>147</v>
      </c>
      <c r="G9052" s="1" t="s">
        <v>237</v>
      </c>
      <c r="H9052" s="2">
        <f t="shared" si="282"/>
        <v>43936</v>
      </c>
      <c r="I9052" s="2">
        <f t="shared" si="283"/>
        <v>43935</v>
      </c>
    </row>
    <row r="9053" spans="1:9" x14ac:dyDescent="0.25">
      <c r="A9053">
        <v>14</v>
      </c>
      <c r="B9053">
        <v>4</v>
      </c>
      <c r="C9053">
        <v>2020</v>
      </c>
      <c r="D9053">
        <v>12</v>
      </c>
      <c r="E9053">
        <v>1</v>
      </c>
      <c r="F9053" s="1" t="s">
        <v>147</v>
      </c>
      <c r="G9053" s="1" t="s">
        <v>237</v>
      </c>
      <c r="H9053" s="2">
        <f t="shared" si="282"/>
        <v>43935</v>
      </c>
      <c r="I9053" s="2">
        <f t="shared" si="283"/>
        <v>43934</v>
      </c>
    </row>
    <row r="9054" spans="1:9" x14ac:dyDescent="0.25">
      <c r="A9054">
        <v>13</v>
      </c>
      <c r="B9054">
        <v>4</v>
      </c>
      <c r="C9054">
        <v>2020</v>
      </c>
      <c r="D9054">
        <v>13</v>
      </c>
      <c r="E9054">
        <v>0</v>
      </c>
      <c r="F9054" s="1" t="s">
        <v>147</v>
      </c>
      <c r="G9054" s="1" t="s">
        <v>237</v>
      </c>
      <c r="H9054" s="2">
        <f t="shared" si="282"/>
        <v>43934</v>
      </c>
      <c r="I9054" s="2">
        <f t="shared" si="283"/>
        <v>43933</v>
      </c>
    </row>
    <row r="9055" spans="1:9" x14ac:dyDescent="0.25">
      <c r="A9055">
        <v>12</v>
      </c>
      <c r="B9055">
        <v>4</v>
      </c>
      <c r="C9055">
        <v>2020</v>
      </c>
      <c r="D9055">
        <v>1</v>
      </c>
      <c r="E9055">
        <v>0</v>
      </c>
      <c r="F9055" s="1" t="s">
        <v>147</v>
      </c>
      <c r="G9055" s="1" t="s">
        <v>237</v>
      </c>
      <c r="H9055" s="2">
        <f t="shared" si="282"/>
        <v>43933</v>
      </c>
      <c r="I9055" s="2">
        <f t="shared" si="283"/>
        <v>43932</v>
      </c>
    </row>
    <row r="9056" spans="1:9" x14ac:dyDescent="0.25">
      <c r="A9056">
        <v>11</v>
      </c>
      <c r="B9056">
        <v>4</v>
      </c>
      <c r="C9056">
        <v>2020</v>
      </c>
      <c r="D9056">
        <v>4</v>
      </c>
      <c r="E9056">
        <v>0</v>
      </c>
      <c r="F9056" s="1" t="s">
        <v>147</v>
      </c>
      <c r="G9056" s="1" t="s">
        <v>237</v>
      </c>
      <c r="H9056" s="2">
        <f t="shared" si="282"/>
        <v>43932</v>
      </c>
      <c r="I9056" s="2">
        <f t="shared" si="283"/>
        <v>43931</v>
      </c>
    </row>
    <row r="9057" spans="1:9" x14ac:dyDescent="0.25">
      <c r="A9057">
        <v>10</v>
      </c>
      <c r="B9057">
        <v>4</v>
      </c>
      <c r="C9057">
        <v>2020</v>
      </c>
      <c r="D9057">
        <v>5</v>
      </c>
      <c r="E9057">
        <v>1</v>
      </c>
      <c r="F9057" s="1" t="s">
        <v>147</v>
      </c>
      <c r="G9057" s="1" t="s">
        <v>237</v>
      </c>
      <c r="H9057" s="2">
        <f t="shared" si="282"/>
        <v>43931</v>
      </c>
      <c r="I9057" s="2">
        <f t="shared" si="283"/>
        <v>43930</v>
      </c>
    </row>
    <row r="9058" spans="1:9" x14ac:dyDescent="0.25">
      <c r="A9058">
        <v>9</v>
      </c>
      <c r="B9058">
        <v>4</v>
      </c>
      <c r="C9058">
        <v>2020</v>
      </c>
      <c r="D9058">
        <v>9</v>
      </c>
      <c r="E9058">
        <v>0</v>
      </c>
      <c r="F9058" s="1" t="s">
        <v>147</v>
      </c>
      <c r="G9058" s="1" t="s">
        <v>237</v>
      </c>
      <c r="H9058" s="2">
        <f t="shared" si="282"/>
        <v>43930</v>
      </c>
      <c r="I9058" s="2">
        <f t="shared" si="283"/>
        <v>43929</v>
      </c>
    </row>
    <row r="9059" spans="1:9" x14ac:dyDescent="0.25">
      <c r="A9059">
        <v>8</v>
      </c>
      <c r="B9059">
        <v>4</v>
      </c>
      <c r="C9059">
        <v>2020</v>
      </c>
      <c r="D9059">
        <v>2</v>
      </c>
      <c r="E9059">
        <v>0</v>
      </c>
      <c r="F9059" s="1" t="s">
        <v>147</v>
      </c>
      <c r="G9059" s="1" t="s">
        <v>237</v>
      </c>
      <c r="H9059" s="2">
        <f t="shared" si="282"/>
        <v>43929</v>
      </c>
      <c r="I9059" s="2">
        <f t="shared" si="283"/>
        <v>43928</v>
      </c>
    </row>
    <row r="9060" spans="1:9" x14ac:dyDescent="0.25">
      <c r="A9060">
        <v>7</v>
      </c>
      <c r="B9060">
        <v>4</v>
      </c>
      <c r="C9060">
        <v>2020</v>
      </c>
      <c r="D9060">
        <v>0</v>
      </c>
      <c r="E9060">
        <v>0</v>
      </c>
      <c r="F9060" s="1" t="s">
        <v>147</v>
      </c>
      <c r="G9060" s="1" t="s">
        <v>237</v>
      </c>
      <c r="H9060" s="2">
        <f t="shared" si="282"/>
        <v>43928</v>
      </c>
      <c r="I9060" s="2">
        <f t="shared" si="283"/>
        <v>43927</v>
      </c>
    </row>
    <row r="9061" spans="1:9" x14ac:dyDescent="0.25">
      <c r="A9061">
        <v>6</v>
      </c>
      <c r="B9061">
        <v>4</v>
      </c>
      <c r="C9061">
        <v>2020</v>
      </c>
      <c r="D9061">
        <v>9</v>
      </c>
      <c r="E9061">
        <v>2</v>
      </c>
      <c r="F9061" s="1" t="s">
        <v>147</v>
      </c>
      <c r="G9061" s="1" t="s">
        <v>237</v>
      </c>
      <c r="H9061" s="2">
        <f t="shared" si="282"/>
        <v>43927</v>
      </c>
      <c r="I9061" s="2">
        <f t="shared" si="283"/>
        <v>43926</v>
      </c>
    </row>
    <row r="9062" spans="1:9" x14ac:dyDescent="0.25">
      <c r="A9062">
        <v>5</v>
      </c>
      <c r="B9062">
        <v>4</v>
      </c>
      <c r="C9062">
        <v>2020</v>
      </c>
      <c r="D9062">
        <v>8</v>
      </c>
      <c r="E9062">
        <v>0</v>
      </c>
      <c r="F9062" s="1" t="s">
        <v>147</v>
      </c>
      <c r="G9062" s="1" t="s">
        <v>237</v>
      </c>
      <c r="H9062" s="2">
        <f t="shared" si="282"/>
        <v>43926</v>
      </c>
      <c r="I9062" s="2">
        <f t="shared" si="283"/>
        <v>43925</v>
      </c>
    </row>
    <row r="9063" spans="1:9" x14ac:dyDescent="0.25">
      <c r="A9063">
        <v>4</v>
      </c>
      <c r="B9063">
        <v>4</v>
      </c>
      <c r="C9063">
        <v>2020</v>
      </c>
      <c r="D9063">
        <v>19</v>
      </c>
      <c r="E9063">
        <v>0</v>
      </c>
      <c r="F9063" s="1" t="s">
        <v>147</v>
      </c>
      <c r="G9063" s="1" t="s">
        <v>237</v>
      </c>
      <c r="H9063" s="2">
        <f t="shared" si="282"/>
        <v>43925</v>
      </c>
      <c r="I9063" s="2">
        <f t="shared" si="283"/>
        <v>43924</v>
      </c>
    </row>
    <row r="9064" spans="1:9" x14ac:dyDescent="0.25">
      <c r="A9064">
        <v>3</v>
      </c>
      <c r="B9064">
        <v>4</v>
      </c>
      <c r="C9064">
        <v>2020</v>
      </c>
      <c r="D9064">
        <v>8</v>
      </c>
      <c r="E9064">
        <v>0</v>
      </c>
      <c r="F9064" s="1" t="s">
        <v>147</v>
      </c>
      <c r="G9064" s="1" t="s">
        <v>237</v>
      </c>
      <c r="H9064" s="2">
        <f t="shared" si="282"/>
        <v>43924</v>
      </c>
      <c r="I9064" s="2">
        <f t="shared" si="283"/>
        <v>43923</v>
      </c>
    </row>
    <row r="9065" spans="1:9" x14ac:dyDescent="0.25">
      <c r="A9065">
        <v>2</v>
      </c>
      <c r="B9065">
        <v>4</v>
      </c>
      <c r="C9065">
        <v>2020</v>
      </c>
      <c r="D9065">
        <v>0</v>
      </c>
      <c r="E9065">
        <v>0</v>
      </c>
      <c r="F9065" s="1" t="s">
        <v>147</v>
      </c>
      <c r="G9065" s="1" t="s">
        <v>237</v>
      </c>
      <c r="H9065" s="2">
        <f t="shared" si="282"/>
        <v>43923</v>
      </c>
      <c r="I9065" s="2">
        <f t="shared" si="283"/>
        <v>43922</v>
      </c>
    </row>
    <row r="9066" spans="1:9" x14ac:dyDescent="0.25">
      <c r="A9066">
        <v>1</v>
      </c>
      <c r="B9066">
        <v>4</v>
      </c>
      <c r="C9066">
        <v>2020</v>
      </c>
      <c r="D9066">
        <v>4</v>
      </c>
      <c r="E9066">
        <v>0</v>
      </c>
      <c r="F9066" s="1" t="s">
        <v>147</v>
      </c>
      <c r="G9066" s="1" t="s">
        <v>237</v>
      </c>
      <c r="H9066" s="2">
        <f t="shared" si="282"/>
        <v>43922</v>
      </c>
      <c r="I9066" s="2">
        <f t="shared" si="283"/>
        <v>43921</v>
      </c>
    </row>
    <row r="9067" spans="1:9" x14ac:dyDescent="0.25">
      <c r="A9067">
        <v>31</v>
      </c>
      <c r="B9067">
        <v>3</v>
      </c>
      <c r="C9067">
        <v>2020</v>
      </c>
      <c r="D9067">
        <v>1</v>
      </c>
      <c r="E9067">
        <v>0</v>
      </c>
      <c r="F9067" s="1" t="s">
        <v>147</v>
      </c>
      <c r="G9067" s="1" t="s">
        <v>237</v>
      </c>
      <c r="H9067" s="2">
        <f t="shared" si="282"/>
        <v>43921</v>
      </c>
      <c r="I9067" s="2">
        <f t="shared" si="283"/>
        <v>43920</v>
      </c>
    </row>
    <row r="9068" spans="1:9" x14ac:dyDescent="0.25">
      <c r="A9068">
        <v>30</v>
      </c>
      <c r="B9068">
        <v>3</v>
      </c>
      <c r="C9068">
        <v>2020</v>
      </c>
      <c r="D9068">
        <v>5</v>
      </c>
      <c r="E9068">
        <v>0</v>
      </c>
      <c r="F9068" s="1" t="s">
        <v>147</v>
      </c>
      <c r="G9068" s="1" t="s">
        <v>237</v>
      </c>
      <c r="H9068" s="2">
        <f t="shared" si="282"/>
        <v>43920</v>
      </c>
      <c r="I9068" s="2">
        <f t="shared" si="283"/>
        <v>43919</v>
      </c>
    </row>
    <row r="9069" spans="1:9" x14ac:dyDescent="0.25">
      <c r="A9069">
        <v>29</v>
      </c>
      <c r="B9069">
        <v>3</v>
      </c>
      <c r="C9069">
        <v>2020</v>
      </c>
      <c r="D9069">
        <v>3</v>
      </c>
      <c r="E9069">
        <v>0</v>
      </c>
      <c r="F9069" s="1" t="s">
        <v>147</v>
      </c>
      <c r="G9069" s="1" t="s">
        <v>237</v>
      </c>
      <c r="H9069" s="2">
        <f t="shared" si="282"/>
        <v>43919</v>
      </c>
      <c r="I9069" s="2">
        <f t="shared" si="283"/>
        <v>43918</v>
      </c>
    </row>
    <row r="9070" spans="1:9" x14ac:dyDescent="0.25">
      <c r="A9070">
        <v>28</v>
      </c>
      <c r="B9070">
        <v>3</v>
      </c>
      <c r="C9070">
        <v>2020</v>
      </c>
      <c r="D9070">
        <v>4</v>
      </c>
      <c r="E9070">
        <v>0</v>
      </c>
      <c r="F9070" s="1" t="s">
        <v>147</v>
      </c>
      <c r="G9070" s="1" t="s">
        <v>237</v>
      </c>
      <c r="H9070" s="2">
        <f t="shared" si="282"/>
        <v>43918</v>
      </c>
      <c r="I9070" s="2">
        <f t="shared" si="283"/>
        <v>43917</v>
      </c>
    </row>
    <row r="9071" spans="1:9" x14ac:dyDescent="0.25">
      <c r="A9071">
        <v>27</v>
      </c>
      <c r="B9071">
        <v>3</v>
      </c>
      <c r="C9071">
        <v>2020</v>
      </c>
      <c r="D9071">
        <v>11</v>
      </c>
      <c r="E9071">
        <v>0</v>
      </c>
      <c r="F9071" s="1" t="s">
        <v>147</v>
      </c>
      <c r="G9071" s="1" t="s">
        <v>237</v>
      </c>
      <c r="H9071" s="2">
        <f t="shared" si="282"/>
        <v>43917</v>
      </c>
      <c r="I9071" s="2">
        <f t="shared" si="283"/>
        <v>43916</v>
      </c>
    </row>
    <row r="9072" spans="1:9" x14ac:dyDescent="0.25">
      <c r="A9072">
        <v>26</v>
      </c>
      <c r="B9072">
        <v>3</v>
      </c>
      <c r="C9072">
        <v>2020</v>
      </c>
      <c r="D9072">
        <v>4</v>
      </c>
      <c r="E9072">
        <v>0</v>
      </c>
      <c r="F9072" s="1" t="s">
        <v>147</v>
      </c>
      <c r="G9072" s="1" t="s">
        <v>237</v>
      </c>
      <c r="H9072" s="2">
        <f t="shared" si="282"/>
        <v>43916</v>
      </c>
      <c r="I9072" s="2">
        <f t="shared" si="283"/>
        <v>43915</v>
      </c>
    </row>
    <row r="9073" spans="1:9" x14ac:dyDescent="0.25">
      <c r="A9073">
        <v>25</v>
      </c>
      <c r="B9073">
        <v>3</v>
      </c>
      <c r="C9073">
        <v>2020</v>
      </c>
      <c r="D9073">
        <v>10</v>
      </c>
      <c r="E9073">
        <v>2</v>
      </c>
      <c r="F9073" s="1" t="s">
        <v>147</v>
      </c>
      <c r="G9073" s="1" t="s">
        <v>237</v>
      </c>
      <c r="H9073" s="2">
        <f t="shared" si="282"/>
        <v>43915</v>
      </c>
      <c r="I9073" s="2">
        <f t="shared" si="283"/>
        <v>43914</v>
      </c>
    </row>
    <row r="9074" spans="1:9" x14ac:dyDescent="0.25">
      <c r="A9074">
        <v>24</v>
      </c>
      <c r="B9074">
        <v>3</v>
      </c>
      <c r="C9074">
        <v>2020</v>
      </c>
      <c r="D9074">
        <v>5</v>
      </c>
      <c r="E9074">
        <v>0</v>
      </c>
      <c r="F9074" s="1" t="s">
        <v>147</v>
      </c>
      <c r="G9074" s="1" t="s">
        <v>237</v>
      </c>
      <c r="H9074" s="2">
        <f t="shared" si="282"/>
        <v>43914</v>
      </c>
      <c r="I9074" s="2">
        <f t="shared" si="283"/>
        <v>43913</v>
      </c>
    </row>
    <row r="9075" spans="1:9" x14ac:dyDescent="0.25">
      <c r="A9075">
        <v>23</v>
      </c>
      <c r="B9075">
        <v>3</v>
      </c>
      <c r="C9075">
        <v>2020</v>
      </c>
      <c r="D9075">
        <v>0</v>
      </c>
      <c r="E9075">
        <v>0</v>
      </c>
      <c r="F9075" s="1" t="s">
        <v>147</v>
      </c>
      <c r="G9075" s="1" t="s">
        <v>237</v>
      </c>
      <c r="H9075" s="2">
        <f t="shared" si="282"/>
        <v>43913</v>
      </c>
      <c r="I9075" s="2">
        <f t="shared" si="283"/>
        <v>43912</v>
      </c>
    </row>
    <row r="9076" spans="1:9" x14ac:dyDescent="0.25">
      <c r="A9076">
        <v>22</v>
      </c>
      <c r="B9076">
        <v>3</v>
      </c>
      <c r="C9076">
        <v>2020</v>
      </c>
      <c r="D9076">
        <v>4</v>
      </c>
      <c r="E9076">
        <v>0</v>
      </c>
      <c r="F9076" s="1" t="s">
        <v>147</v>
      </c>
      <c r="G9076" s="1" t="s">
        <v>237</v>
      </c>
      <c r="H9076" s="2">
        <f t="shared" si="282"/>
        <v>43912</v>
      </c>
      <c r="I9076" s="2">
        <f t="shared" si="283"/>
        <v>43911</v>
      </c>
    </row>
    <row r="9077" spans="1:9" x14ac:dyDescent="0.25">
      <c r="A9077">
        <v>21</v>
      </c>
      <c r="B9077">
        <v>3</v>
      </c>
      <c r="C9077">
        <v>2020</v>
      </c>
      <c r="D9077">
        <v>5</v>
      </c>
      <c r="E9077">
        <v>1</v>
      </c>
      <c r="F9077" s="1" t="s">
        <v>147</v>
      </c>
      <c r="G9077" s="1" t="s">
        <v>237</v>
      </c>
      <c r="H9077" s="2">
        <f t="shared" si="282"/>
        <v>43911</v>
      </c>
      <c r="I9077" s="2">
        <f t="shared" si="283"/>
        <v>43910</v>
      </c>
    </row>
    <row r="9078" spans="1:9" x14ac:dyDescent="0.25">
      <c r="A9078">
        <v>20</v>
      </c>
      <c r="B9078">
        <v>3</v>
      </c>
      <c r="C9078">
        <v>2020</v>
      </c>
      <c r="D9078">
        <v>2</v>
      </c>
      <c r="E9078">
        <v>0</v>
      </c>
      <c r="F9078" s="1" t="s">
        <v>147</v>
      </c>
      <c r="G9078" s="1" t="s">
        <v>237</v>
      </c>
      <c r="H9078" s="2">
        <f t="shared" si="282"/>
        <v>43910</v>
      </c>
      <c r="I9078" s="2">
        <f t="shared" si="283"/>
        <v>43909</v>
      </c>
    </row>
    <row r="9079" spans="1:9" x14ac:dyDescent="0.25">
      <c r="A9079">
        <v>19</v>
      </c>
      <c r="B9079">
        <v>3</v>
      </c>
      <c r="C9079">
        <v>2020</v>
      </c>
      <c r="D9079">
        <v>0</v>
      </c>
      <c r="E9079">
        <v>0</v>
      </c>
      <c r="F9079" s="1" t="s">
        <v>147</v>
      </c>
      <c r="G9079" s="1" t="s">
        <v>237</v>
      </c>
      <c r="H9079" s="2">
        <f t="shared" si="282"/>
        <v>43909</v>
      </c>
      <c r="I9079" s="2">
        <f t="shared" si="283"/>
        <v>43908</v>
      </c>
    </row>
    <row r="9080" spans="1:9" x14ac:dyDescent="0.25">
      <c r="A9080">
        <v>18</v>
      </c>
      <c r="B9080">
        <v>3</v>
      </c>
      <c r="C9080">
        <v>2020</v>
      </c>
      <c r="D9080">
        <v>2</v>
      </c>
      <c r="E9080">
        <v>0</v>
      </c>
      <c r="F9080" s="1" t="s">
        <v>147</v>
      </c>
      <c r="G9080" s="1" t="s">
        <v>237</v>
      </c>
      <c r="H9080" s="2">
        <f t="shared" si="282"/>
        <v>43908</v>
      </c>
      <c r="I9080" s="2">
        <f t="shared" si="283"/>
        <v>43907</v>
      </c>
    </row>
    <row r="9081" spans="1:9" x14ac:dyDescent="0.25">
      <c r="A9081">
        <v>17</v>
      </c>
      <c r="B9081">
        <v>3</v>
      </c>
      <c r="C9081">
        <v>2020</v>
      </c>
      <c r="D9081">
        <v>1</v>
      </c>
      <c r="E9081">
        <v>0</v>
      </c>
      <c r="F9081" s="1" t="s">
        <v>147</v>
      </c>
      <c r="G9081" s="1" t="s">
        <v>237</v>
      </c>
      <c r="H9081" s="2">
        <f t="shared" si="282"/>
        <v>43907</v>
      </c>
      <c r="I9081" s="2">
        <f t="shared" si="283"/>
        <v>43906</v>
      </c>
    </row>
    <row r="9082" spans="1:9" x14ac:dyDescent="0.25">
      <c r="A9082">
        <v>16</v>
      </c>
      <c r="B9082">
        <v>3</v>
      </c>
      <c r="C9082">
        <v>2020</v>
      </c>
      <c r="D9082">
        <v>1</v>
      </c>
      <c r="E9082">
        <v>0</v>
      </c>
      <c r="F9082" s="1" t="s">
        <v>147</v>
      </c>
      <c r="G9082" s="1" t="s">
        <v>237</v>
      </c>
      <c r="H9082" s="2">
        <f t="shared" si="282"/>
        <v>43906</v>
      </c>
      <c r="I9082" s="2">
        <f t="shared" si="283"/>
        <v>43905</v>
      </c>
    </row>
    <row r="9083" spans="1:9" x14ac:dyDescent="0.25">
      <c r="A9083">
        <v>14</v>
      </c>
      <c r="B9083">
        <v>3</v>
      </c>
      <c r="C9083">
        <v>2020</v>
      </c>
      <c r="D9083">
        <v>1</v>
      </c>
      <c r="E9083">
        <v>0</v>
      </c>
      <c r="F9083" s="1" t="s">
        <v>147</v>
      </c>
      <c r="G9083" s="1" t="s">
        <v>237</v>
      </c>
      <c r="H9083" s="2">
        <f t="shared" si="282"/>
        <v>43904</v>
      </c>
      <c r="I9083" s="2">
        <f t="shared" si="283"/>
        <v>43903</v>
      </c>
    </row>
    <row r="9084" spans="1:9" x14ac:dyDescent="0.25">
      <c r="A9084">
        <v>13</v>
      </c>
      <c r="B9084">
        <v>3</v>
      </c>
      <c r="C9084">
        <v>2020</v>
      </c>
      <c r="D9084">
        <v>1</v>
      </c>
      <c r="E9084">
        <v>0</v>
      </c>
      <c r="F9084" s="1" t="s">
        <v>147</v>
      </c>
      <c r="G9084" s="1" t="s">
        <v>237</v>
      </c>
      <c r="H9084" s="2">
        <f t="shared" si="282"/>
        <v>43903</v>
      </c>
      <c r="I9084" s="2">
        <f t="shared" si="283"/>
        <v>43902</v>
      </c>
    </row>
    <row r="9085" spans="1:9" x14ac:dyDescent="0.25">
      <c r="A9085">
        <v>11</v>
      </c>
      <c r="B9085">
        <v>3</v>
      </c>
      <c r="C9085">
        <v>2020</v>
      </c>
      <c r="D9085">
        <v>4</v>
      </c>
      <c r="E9085">
        <v>0</v>
      </c>
      <c r="F9085" s="1" t="s">
        <v>147</v>
      </c>
      <c r="G9085" s="1" t="s">
        <v>237</v>
      </c>
      <c r="H9085" s="2">
        <f t="shared" si="282"/>
        <v>43901</v>
      </c>
      <c r="I9085" s="2">
        <f t="shared" si="283"/>
        <v>43900</v>
      </c>
    </row>
    <row r="9086" spans="1:9" x14ac:dyDescent="0.25">
      <c r="A9086">
        <v>8</v>
      </c>
      <c r="B9086">
        <v>3</v>
      </c>
      <c r="C9086">
        <v>2020</v>
      </c>
      <c r="D9086">
        <v>1</v>
      </c>
      <c r="E9086">
        <v>0</v>
      </c>
      <c r="F9086" s="1" t="s">
        <v>147</v>
      </c>
      <c r="G9086" s="1" t="s">
        <v>237</v>
      </c>
      <c r="H9086" s="2">
        <f t="shared" si="282"/>
        <v>43898</v>
      </c>
      <c r="I9086" s="2">
        <f t="shared" si="283"/>
        <v>43897</v>
      </c>
    </row>
    <row r="9087" spans="1:9" x14ac:dyDescent="0.25">
      <c r="A9087">
        <v>22</v>
      </c>
      <c r="B9087">
        <v>4</v>
      </c>
      <c r="C9087">
        <v>2020</v>
      </c>
      <c r="D9087">
        <v>1512</v>
      </c>
      <c r="E9087">
        <v>39</v>
      </c>
      <c r="F9087" s="1" t="s">
        <v>148</v>
      </c>
      <c r="G9087" s="1" t="s">
        <v>237</v>
      </c>
      <c r="H9087" s="2">
        <f t="shared" si="282"/>
        <v>43943</v>
      </c>
      <c r="I9087" s="2">
        <f t="shared" si="283"/>
        <v>43942</v>
      </c>
    </row>
    <row r="9088" spans="1:9" x14ac:dyDescent="0.25">
      <c r="A9088">
        <v>21</v>
      </c>
      <c r="B9088">
        <v>4</v>
      </c>
      <c r="C9088">
        <v>2020</v>
      </c>
      <c r="D9088">
        <v>697</v>
      </c>
      <c r="E9088">
        <v>45</v>
      </c>
      <c r="F9088" s="1" t="s">
        <v>148</v>
      </c>
      <c r="G9088" s="1" t="s">
        <v>237</v>
      </c>
      <c r="H9088" s="2">
        <f t="shared" si="282"/>
        <v>43942</v>
      </c>
      <c r="I9088" s="2">
        <f t="shared" si="283"/>
        <v>43941</v>
      </c>
    </row>
    <row r="9089" spans="1:9" x14ac:dyDescent="0.25">
      <c r="A9089">
        <v>20</v>
      </c>
      <c r="B9089">
        <v>4</v>
      </c>
      <c r="C9089">
        <v>2020</v>
      </c>
      <c r="D9089">
        <v>1208</v>
      </c>
      <c r="E9089">
        <v>52</v>
      </c>
      <c r="F9089" s="1" t="s">
        <v>148</v>
      </c>
      <c r="G9089" s="1" t="s">
        <v>237</v>
      </c>
      <c r="H9089" s="2">
        <f t="shared" si="282"/>
        <v>43941</v>
      </c>
      <c r="I9089" s="2">
        <f t="shared" si="283"/>
        <v>43940</v>
      </c>
    </row>
    <row r="9090" spans="1:9" x14ac:dyDescent="0.25">
      <c r="A9090">
        <v>19</v>
      </c>
      <c r="B9090">
        <v>4</v>
      </c>
      <c r="C9090">
        <v>2020</v>
      </c>
      <c r="D9090">
        <v>931</v>
      </c>
      <c r="E9090">
        <v>48</v>
      </c>
      <c r="F9090" s="1" t="s">
        <v>148</v>
      </c>
      <c r="G9090" s="1" t="s">
        <v>237</v>
      </c>
      <c r="H9090" s="2">
        <f t="shared" ref="H9090:H9153" si="284">DATE(C9090,B9090,A9090)</f>
        <v>43940</v>
      </c>
      <c r="I9090" s="2">
        <f t="shared" ref="I9090:I9153" si="285">H9090-1</f>
        <v>43939</v>
      </c>
    </row>
    <row r="9091" spans="1:9" x14ac:dyDescent="0.25">
      <c r="A9091">
        <v>18</v>
      </c>
      <c r="B9091">
        <v>4</v>
      </c>
      <c r="C9091">
        <v>2020</v>
      </c>
      <c r="D9091">
        <v>998</v>
      </c>
      <c r="E9091">
        <v>26</v>
      </c>
      <c r="F9091" s="1" t="s">
        <v>148</v>
      </c>
      <c r="G9091" s="1" t="s">
        <v>237</v>
      </c>
      <c r="H9091" s="2">
        <f t="shared" si="284"/>
        <v>43939</v>
      </c>
      <c r="I9091" s="2">
        <f t="shared" si="285"/>
        <v>43938</v>
      </c>
    </row>
    <row r="9092" spans="1:9" x14ac:dyDescent="0.25">
      <c r="A9092">
        <v>17</v>
      </c>
      <c r="B9092">
        <v>4</v>
      </c>
      <c r="C9092">
        <v>2020</v>
      </c>
      <c r="D9092">
        <v>1016</v>
      </c>
      <c r="E9092">
        <v>20</v>
      </c>
      <c r="F9092" s="1" t="s">
        <v>148</v>
      </c>
      <c r="G9092" s="1" t="s">
        <v>237</v>
      </c>
      <c r="H9092" s="2">
        <f t="shared" si="284"/>
        <v>43938</v>
      </c>
      <c r="I9092" s="2">
        <f t="shared" si="285"/>
        <v>43937</v>
      </c>
    </row>
    <row r="9093" spans="1:9" x14ac:dyDescent="0.25">
      <c r="A9093">
        <v>16</v>
      </c>
      <c r="B9093">
        <v>4</v>
      </c>
      <c r="C9093">
        <v>2020</v>
      </c>
      <c r="D9093">
        <v>1172</v>
      </c>
      <c r="E9093">
        <v>24</v>
      </c>
      <c r="F9093" s="1" t="s">
        <v>148</v>
      </c>
      <c r="G9093" s="1" t="s">
        <v>237</v>
      </c>
      <c r="H9093" s="2">
        <f t="shared" si="284"/>
        <v>43937</v>
      </c>
      <c r="I9093" s="2">
        <f t="shared" si="285"/>
        <v>43936</v>
      </c>
    </row>
    <row r="9094" spans="1:9" x14ac:dyDescent="0.25">
      <c r="A9094">
        <v>15</v>
      </c>
      <c r="B9094">
        <v>4</v>
      </c>
      <c r="C9094">
        <v>2020</v>
      </c>
      <c r="D9094">
        <v>2784</v>
      </c>
      <c r="E9094">
        <v>37</v>
      </c>
      <c r="F9094" s="1" t="s">
        <v>148</v>
      </c>
      <c r="G9094" s="1" t="s">
        <v>237</v>
      </c>
      <c r="H9094" s="2">
        <f t="shared" si="284"/>
        <v>43936</v>
      </c>
      <c r="I9094" s="2">
        <f t="shared" si="285"/>
        <v>43935</v>
      </c>
    </row>
    <row r="9095" spans="1:9" x14ac:dyDescent="0.25">
      <c r="A9095">
        <v>14</v>
      </c>
      <c r="B9095">
        <v>4</v>
      </c>
      <c r="C9095">
        <v>2020</v>
      </c>
      <c r="D9095">
        <v>0</v>
      </c>
      <c r="E9095">
        <v>0</v>
      </c>
      <c r="F9095" s="1" t="s">
        <v>148</v>
      </c>
      <c r="G9095" s="1" t="s">
        <v>237</v>
      </c>
      <c r="H9095" s="2">
        <f t="shared" si="284"/>
        <v>43935</v>
      </c>
      <c r="I9095" s="2">
        <f t="shared" si="285"/>
        <v>43934</v>
      </c>
    </row>
    <row r="9096" spans="1:9" x14ac:dyDescent="0.25">
      <c r="A9096">
        <v>13</v>
      </c>
      <c r="B9096">
        <v>4</v>
      </c>
      <c r="C9096">
        <v>2020</v>
      </c>
      <c r="D9096">
        <v>671</v>
      </c>
      <c r="E9096">
        <v>12</v>
      </c>
      <c r="F9096" s="1" t="s">
        <v>148</v>
      </c>
      <c r="G9096" s="1" t="s">
        <v>237</v>
      </c>
      <c r="H9096" s="2">
        <f t="shared" si="284"/>
        <v>43934</v>
      </c>
      <c r="I9096" s="2">
        <f t="shared" si="285"/>
        <v>43933</v>
      </c>
    </row>
    <row r="9097" spans="1:9" x14ac:dyDescent="0.25">
      <c r="A9097">
        <v>12</v>
      </c>
      <c r="B9097">
        <v>4</v>
      </c>
      <c r="C9097">
        <v>2020</v>
      </c>
      <c r="D9097">
        <v>951</v>
      </c>
      <c r="E9097">
        <v>12</v>
      </c>
      <c r="F9097" s="1" t="s">
        <v>148</v>
      </c>
      <c r="G9097" s="1" t="s">
        <v>237</v>
      </c>
      <c r="H9097" s="2">
        <f t="shared" si="284"/>
        <v>43933</v>
      </c>
      <c r="I9097" s="2">
        <f t="shared" si="285"/>
        <v>43932</v>
      </c>
    </row>
    <row r="9098" spans="1:9" x14ac:dyDescent="0.25">
      <c r="A9098">
        <v>11</v>
      </c>
      <c r="B9098">
        <v>4</v>
      </c>
      <c r="C9098">
        <v>2020</v>
      </c>
      <c r="D9098">
        <v>641</v>
      </c>
      <c r="E9098">
        <v>31</v>
      </c>
      <c r="F9098" s="1" t="s">
        <v>148</v>
      </c>
      <c r="G9098" s="1" t="s">
        <v>237</v>
      </c>
      <c r="H9098" s="2">
        <f t="shared" si="284"/>
        <v>43932</v>
      </c>
      <c r="I9098" s="2">
        <f t="shared" si="285"/>
        <v>43931</v>
      </c>
    </row>
    <row r="9099" spans="1:9" x14ac:dyDescent="0.25">
      <c r="A9099">
        <v>10</v>
      </c>
      <c r="B9099">
        <v>4</v>
      </c>
      <c r="C9099">
        <v>2020</v>
      </c>
      <c r="D9099">
        <v>914</v>
      </c>
      <c r="E9099">
        <v>17</v>
      </c>
      <c r="F9099" s="1" t="s">
        <v>148</v>
      </c>
      <c r="G9099" s="1" t="s">
        <v>237</v>
      </c>
      <c r="H9099" s="2">
        <f t="shared" si="284"/>
        <v>43931</v>
      </c>
      <c r="I9099" s="2">
        <f t="shared" si="285"/>
        <v>43930</v>
      </c>
    </row>
    <row r="9100" spans="1:9" x14ac:dyDescent="0.25">
      <c r="A9100">
        <v>9</v>
      </c>
      <c r="B9100">
        <v>4</v>
      </c>
      <c r="C9100">
        <v>2020</v>
      </c>
      <c r="D9100">
        <v>1388</v>
      </c>
      <c r="E9100">
        <v>14</v>
      </c>
      <c r="F9100" s="1" t="s">
        <v>148</v>
      </c>
      <c r="G9100" s="1" t="s">
        <v>237</v>
      </c>
      <c r="H9100" s="2">
        <f t="shared" si="284"/>
        <v>43930</v>
      </c>
      <c r="I9100" s="2">
        <f t="shared" si="285"/>
        <v>43929</v>
      </c>
    </row>
    <row r="9101" spans="1:9" x14ac:dyDescent="0.25">
      <c r="A9101">
        <v>8</v>
      </c>
      <c r="B9101">
        <v>4</v>
      </c>
      <c r="C9101">
        <v>2020</v>
      </c>
      <c r="D9101">
        <v>393</v>
      </c>
      <c r="E9101">
        <v>15</v>
      </c>
      <c r="F9101" s="1" t="s">
        <v>148</v>
      </c>
      <c r="G9101" s="1" t="s">
        <v>237</v>
      </c>
      <c r="H9101" s="2">
        <f t="shared" si="284"/>
        <v>43929</v>
      </c>
      <c r="I9101" s="2">
        <f t="shared" si="285"/>
        <v>43928</v>
      </c>
    </row>
    <row r="9102" spans="1:9" x14ac:dyDescent="0.25">
      <c r="A9102">
        <v>7</v>
      </c>
      <c r="B9102">
        <v>4</v>
      </c>
      <c r="C9102">
        <v>2020</v>
      </c>
      <c r="D9102">
        <v>280</v>
      </c>
      <c r="E9102">
        <v>9</v>
      </c>
      <c r="F9102" s="1" t="s">
        <v>148</v>
      </c>
      <c r="G9102" s="1" t="s">
        <v>237</v>
      </c>
      <c r="H9102" s="2">
        <f t="shared" si="284"/>
        <v>43928</v>
      </c>
      <c r="I9102" s="2">
        <f t="shared" si="285"/>
        <v>43927</v>
      </c>
    </row>
    <row r="9103" spans="1:9" x14ac:dyDescent="0.25">
      <c r="A9103">
        <v>6</v>
      </c>
      <c r="B9103">
        <v>4</v>
      </c>
      <c r="C9103">
        <v>2020</v>
      </c>
      <c r="D9103">
        <v>535</v>
      </c>
      <c r="E9103">
        <v>10</v>
      </c>
      <c r="F9103" s="1" t="s">
        <v>148</v>
      </c>
      <c r="G9103" s="1" t="s">
        <v>237</v>
      </c>
      <c r="H9103" s="2">
        <f t="shared" si="284"/>
        <v>43927</v>
      </c>
      <c r="I9103" s="2">
        <f t="shared" si="285"/>
        <v>43926</v>
      </c>
    </row>
    <row r="9104" spans="1:9" x14ac:dyDescent="0.25">
      <c r="A9104">
        <v>5</v>
      </c>
      <c r="B9104">
        <v>4</v>
      </c>
      <c r="C9104">
        <v>2020</v>
      </c>
      <c r="D9104">
        <v>151</v>
      </c>
      <c r="E9104">
        <v>12</v>
      </c>
      <c r="F9104" s="1" t="s">
        <v>148</v>
      </c>
      <c r="G9104" s="1" t="s">
        <v>237</v>
      </c>
      <c r="H9104" s="2">
        <f t="shared" si="284"/>
        <v>43926</v>
      </c>
      <c r="I9104" s="2">
        <f t="shared" si="285"/>
        <v>43925</v>
      </c>
    </row>
    <row r="9105" spans="1:9" x14ac:dyDescent="0.25">
      <c r="A9105">
        <v>4</v>
      </c>
      <c r="B9105">
        <v>4</v>
      </c>
      <c r="C9105">
        <v>2020</v>
      </c>
      <c r="D9105">
        <v>181</v>
      </c>
      <c r="E9105">
        <v>6</v>
      </c>
      <c r="F9105" s="1" t="s">
        <v>148</v>
      </c>
      <c r="G9105" s="1" t="s">
        <v>237</v>
      </c>
      <c r="H9105" s="2">
        <f t="shared" si="284"/>
        <v>43925</v>
      </c>
      <c r="I9105" s="2">
        <f t="shared" si="285"/>
        <v>43924</v>
      </c>
    </row>
    <row r="9106" spans="1:9" x14ac:dyDescent="0.25">
      <c r="A9106">
        <v>3</v>
      </c>
      <c r="B9106">
        <v>4</v>
      </c>
      <c r="C9106">
        <v>2020</v>
      </c>
      <c r="D9106">
        <v>91</v>
      </c>
      <c r="E9106">
        <v>8</v>
      </c>
      <c r="F9106" s="1" t="s">
        <v>148</v>
      </c>
      <c r="G9106" s="1" t="s">
        <v>237</v>
      </c>
      <c r="H9106" s="2">
        <f t="shared" si="284"/>
        <v>43924</v>
      </c>
      <c r="I9106" s="2">
        <f t="shared" si="285"/>
        <v>43923</v>
      </c>
    </row>
    <row r="9107" spans="1:9" x14ac:dyDescent="0.25">
      <c r="A9107">
        <v>2</v>
      </c>
      <c r="B9107">
        <v>4</v>
      </c>
      <c r="C9107">
        <v>2020</v>
      </c>
      <c r="D9107">
        <v>258</v>
      </c>
      <c r="E9107">
        <v>17</v>
      </c>
      <c r="F9107" s="1" t="s">
        <v>148</v>
      </c>
      <c r="G9107" s="1" t="s">
        <v>237</v>
      </c>
      <c r="H9107" s="2">
        <f t="shared" si="284"/>
        <v>43923</v>
      </c>
      <c r="I9107" s="2">
        <f t="shared" si="285"/>
        <v>43922</v>
      </c>
    </row>
    <row r="9108" spans="1:9" x14ac:dyDescent="0.25">
      <c r="A9108">
        <v>1</v>
      </c>
      <c r="B9108">
        <v>4</v>
      </c>
      <c r="C9108">
        <v>2020</v>
      </c>
      <c r="D9108">
        <v>115</v>
      </c>
      <c r="E9108">
        <v>6</v>
      </c>
      <c r="F9108" s="1" t="s">
        <v>148</v>
      </c>
      <c r="G9108" s="1" t="s">
        <v>237</v>
      </c>
      <c r="H9108" s="2">
        <f t="shared" si="284"/>
        <v>43922</v>
      </c>
      <c r="I9108" s="2">
        <f t="shared" si="285"/>
        <v>43921</v>
      </c>
    </row>
    <row r="9109" spans="1:9" x14ac:dyDescent="0.25">
      <c r="A9109">
        <v>31</v>
      </c>
      <c r="B9109">
        <v>3</v>
      </c>
      <c r="C9109">
        <v>2020</v>
      </c>
      <c r="D9109">
        <v>98</v>
      </c>
      <c r="E9109">
        <v>6</v>
      </c>
      <c r="F9109" s="1" t="s">
        <v>148</v>
      </c>
      <c r="G9109" s="1" t="s">
        <v>237</v>
      </c>
      <c r="H9109" s="2">
        <f t="shared" si="284"/>
        <v>43921</v>
      </c>
      <c r="I9109" s="2">
        <f t="shared" si="285"/>
        <v>43920</v>
      </c>
    </row>
    <row r="9110" spans="1:9" x14ac:dyDescent="0.25">
      <c r="A9110">
        <v>30</v>
      </c>
      <c r="B9110">
        <v>3</v>
      </c>
      <c r="C9110">
        <v>2020</v>
      </c>
      <c r="D9110">
        <v>181</v>
      </c>
      <c r="E9110">
        <v>2</v>
      </c>
      <c r="F9110" s="1" t="s">
        <v>148</v>
      </c>
      <c r="G9110" s="1" t="s">
        <v>237</v>
      </c>
      <c r="H9110" s="2">
        <f t="shared" si="284"/>
        <v>43920</v>
      </c>
      <c r="I9110" s="2">
        <f t="shared" si="285"/>
        <v>43919</v>
      </c>
    </row>
    <row r="9111" spans="1:9" x14ac:dyDescent="0.25">
      <c r="A9111">
        <v>29</v>
      </c>
      <c r="B9111">
        <v>3</v>
      </c>
      <c r="C9111">
        <v>2020</v>
      </c>
      <c r="D9111">
        <v>36</v>
      </c>
      <c r="E9111">
        <v>5</v>
      </c>
      <c r="F9111" s="1" t="s">
        <v>148</v>
      </c>
      <c r="G9111" s="1" t="s">
        <v>237</v>
      </c>
      <c r="H9111" s="2">
        <f t="shared" si="284"/>
        <v>43919</v>
      </c>
      <c r="I9111" s="2">
        <f t="shared" si="285"/>
        <v>43918</v>
      </c>
    </row>
    <row r="9112" spans="1:9" x14ac:dyDescent="0.25">
      <c r="A9112">
        <v>28</v>
      </c>
      <c r="B9112">
        <v>3</v>
      </c>
      <c r="C9112">
        <v>2020</v>
      </c>
      <c r="D9112">
        <v>55</v>
      </c>
      <c r="E9112">
        <v>2</v>
      </c>
      <c r="F9112" s="1" t="s">
        <v>148</v>
      </c>
      <c r="G9112" s="1" t="s">
        <v>237</v>
      </c>
      <c r="H9112" s="2">
        <f t="shared" si="284"/>
        <v>43918</v>
      </c>
      <c r="I9112" s="2">
        <f t="shared" si="285"/>
        <v>43917</v>
      </c>
    </row>
    <row r="9113" spans="1:9" x14ac:dyDescent="0.25">
      <c r="A9113">
        <v>27</v>
      </c>
      <c r="B9113">
        <v>3</v>
      </c>
      <c r="C9113">
        <v>2020</v>
      </c>
      <c r="D9113">
        <v>22</v>
      </c>
      <c r="E9113">
        <v>1</v>
      </c>
      <c r="F9113" s="1" t="s">
        <v>148</v>
      </c>
      <c r="G9113" s="1" t="s">
        <v>237</v>
      </c>
      <c r="H9113" s="2">
        <f t="shared" si="284"/>
        <v>43917</v>
      </c>
      <c r="I9113" s="2">
        <f t="shared" si="285"/>
        <v>43916</v>
      </c>
    </row>
    <row r="9114" spans="1:9" x14ac:dyDescent="0.25">
      <c r="A9114">
        <v>26</v>
      </c>
      <c r="B9114">
        <v>3</v>
      </c>
      <c r="C9114">
        <v>2020</v>
      </c>
      <c r="D9114">
        <v>142</v>
      </c>
      <c r="E9114">
        <v>1</v>
      </c>
      <c r="F9114" s="1" t="s">
        <v>148</v>
      </c>
      <c r="G9114" s="1" t="s">
        <v>237</v>
      </c>
      <c r="H9114" s="2">
        <f t="shared" si="284"/>
        <v>43916</v>
      </c>
      <c r="I9114" s="2">
        <f t="shared" si="285"/>
        <v>43915</v>
      </c>
    </row>
    <row r="9115" spans="1:9" x14ac:dyDescent="0.25">
      <c r="A9115">
        <v>25</v>
      </c>
      <c r="B9115">
        <v>3</v>
      </c>
      <c r="C9115">
        <v>2020</v>
      </c>
      <c r="D9115">
        <v>21</v>
      </c>
      <c r="E9115">
        <v>2</v>
      </c>
      <c r="F9115" s="1" t="s">
        <v>148</v>
      </c>
      <c r="G9115" s="1" t="s">
        <v>237</v>
      </c>
      <c r="H9115" s="2">
        <f t="shared" si="284"/>
        <v>43915</v>
      </c>
      <c r="I9115" s="2">
        <f t="shared" si="285"/>
        <v>43914</v>
      </c>
    </row>
    <row r="9116" spans="1:9" x14ac:dyDescent="0.25">
      <c r="A9116">
        <v>24</v>
      </c>
      <c r="B9116">
        <v>3</v>
      </c>
      <c r="C9116">
        <v>2020</v>
      </c>
      <c r="D9116">
        <v>32</v>
      </c>
      <c r="E9116">
        <v>0</v>
      </c>
      <c r="F9116" s="1" t="s">
        <v>148</v>
      </c>
      <c r="G9116" s="1" t="s">
        <v>237</v>
      </c>
      <c r="H9116" s="2">
        <f t="shared" si="284"/>
        <v>43914</v>
      </c>
      <c r="I9116" s="2">
        <f t="shared" si="285"/>
        <v>43913</v>
      </c>
    </row>
    <row r="9117" spans="1:9" x14ac:dyDescent="0.25">
      <c r="A9117">
        <v>23</v>
      </c>
      <c r="B9117">
        <v>3</v>
      </c>
      <c r="C9117">
        <v>2020</v>
      </c>
      <c r="D9117">
        <v>45</v>
      </c>
      <c r="E9117">
        <v>0</v>
      </c>
      <c r="F9117" s="1" t="s">
        <v>148</v>
      </c>
      <c r="G9117" s="1" t="s">
        <v>237</v>
      </c>
      <c r="H9117" s="2">
        <f t="shared" si="284"/>
        <v>43913</v>
      </c>
      <c r="I9117" s="2">
        <f t="shared" si="285"/>
        <v>43912</v>
      </c>
    </row>
    <row r="9118" spans="1:9" x14ac:dyDescent="0.25">
      <c r="A9118">
        <v>22</v>
      </c>
      <c r="B9118">
        <v>3</v>
      </c>
      <c r="C9118">
        <v>2020</v>
      </c>
      <c r="D9118">
        <v>55</v>
      </c>
      <c r="E9118">
        <v>2</v>
      </c>
      <c r="F9118" s="1" t="s">
        <v>148</v>
      </c>
      <c r="G9118" s="1" t="s">
        <v>237</v>
      </c>
      <c r="H9118" s="2">
        <f t="shared" si="284"/>
        <v>43912</v>
      </c>
      <c r="I9118" s="2">
        <f t="shared" si="285"/>
        <v>43911</v>
      </c>
    </row>
    <row r="9119" spans="1:9" x14ac:dyDescent="0.25">
      <c r="A9119">
        <v>21</v>
      </c>
      <c r="B9119">
        <v>3</v>
      </c>
      <c r="C9119">
        <v>2020</v>
      </c>
      <c r="D9119">
        <v>29</v>
      </c>
      <c r="E9119">
        <v>1</v>
      </c>
      <c r="F9119" s="1" t="s">
        <v>148</v>
      </c>
      <c r="G9119" s="1" t="s">
        <v>237</v>
      </c>
      <c r="H9119" s="2">
        <f t="shared" si="284"/>
        <v>43911</v>
      </c>
      <c r="I9119" s="2">
        <f t="shared" si="285"/>
        <v>43910</v>
      </c>
    </row>
    <row r="9120" spans="1:9" x14ac:dyDescent="0.25">
      <c r="A9120">
        <v>20</v>
      </c>
      <c r="B9120">
        <v>3</v>
      </c>
      <c r="C9120">
        <v>2020</v>
      </c>
      <c r="D9120">
        <v>89</v>
      </c>
      <c r="E9120">
        <v>2</v>
      </c>
      <c r="F9120" s="1" t="s">
        <v>148</v>
      </c>
      <c r="G9120" s="1" t="s">
        <v>237</v>
      </c>
      <c r="H9120" s="2">
        <f t="shared" si="284"/>
        <v>43910</v>
      </c>
      <c r="I9120" s="2">
        <f t="shared" si="285"/>
        <v>43909</v>
      </c>
    </row>
    <row r="9121" spans="1:9" x14ac:dyDescent="0.25">
      <c r="A9121">
        <v>19</v>
      </c>
      <c r="B9121">
        <v>3</v>
      </c>
      <c r="C9121">
        <v>2020</v>
      </c>
      <c r="D9121">
        <v>28</v>
      </c>
      <c r="E9121">
        <v>0</v>
      </c>
      <c r="F9121" s="1" t="s">
        <v>148</v>
      </c>
      <c r="G9121" s="1" t="s">
        <v>237</v>
      </c>
      <c r="H9121" s="2">
        <f t="shared" si="284"/>
        <v>43909</v>
      </c>
      <c r="I9121" s="2">
        <f t="shared" si="285"/>
        <v>43908</v>
      </c>
    </row>
    <row r="9122" spans="1:9" x14ac:dyDescent="0.25">
      <c r="A9122">
        <v>18</v>
      </c>
      <c r="B9122">
        <v>3</v>
      </c>
      <c r="C9122">
        <v>2020</v>
      </c>
      <c r="D9122">
        <v>31</v>
      </c>
      <c r="E9122">
        <v>0</v>
      </c>
      <c r="F9122" s="1" t="s">
        <v>148</v>
      </c>
      <c r="G9122" s="1" t="s">
        <v>237</v>
      </c>
      <c r="H9122" s="2">
        <f t="shared" si="284"/>
        <v>43908</v>
      </c>
      <c r="I9122" s="2">
        <f t="shared" si="285"/>
        <v>43907</v>
      </c>
    </row>
    <row r="9123" spans="1:9" x14ac:dyDescent="0.25">
      <c r="A9123">
        <v>17</v>
      </c>
      <c r="B9123">
        <v>3</v>
      </c>
      <c r="C9123">
        <v>2020</v>
      </c>
      <c r="D9123">
        <v>15</v>
      </c>
      <c r="E9123">
        <v>0</v>
      </c>
      <c r="F9123" s="1" t="s">
        <v>148</v>
      </c>
      <c r="G9123" s="1" t="s">
        <v>237</v>
      </c>
      <c r="H9123" s="2">
        <f t="shared" si="284"/>
        <v>43907</v>
      </c>
      <c r="I9123" s="2">
        <f t="shared" si="285"/>
        <v>43906</v>
      </c>
    </row>
    <row r="9124" spans="1:9" x14ac:dyDescent="0.25">
      <c r="A9124">
        <v>16</v>
      </c>
      <c r="B9124">
        <v>3</v>
      </c>
      <c r="C9124">
        <v>2020</v>
      </c>
      <c r="D9124">
        <v>28</v>
      </c>
      <c r="E9124">
        <v>0</v>
      </c>
      <c r="F9124" s="1" t="s">
        <v>148</v>
      </c>
      <c r="G9124" s="1" t="s">
        <v>237</v>
      </c>
      <c r="H9124" s="2">
        <f t="shared" si="284"/>
        <v>43906</v>
      </c>
      <c r="I9124" s="2">
        <f t="shared" si="285"/>
        <v>43905</v>
      </c>
    </row>
    <row r="9125" spans="1:9" x14ac:dyDescent="0.25">
      <c r="A9125">
        <v>15</v>
      </c>
      <c r="B9125">
        <v>3</v>
      </c>
      <c r="C9125">
        <v>2020</v>
      </c>
      <c r="D9125">
        <v>5</v>
      </c>
      <c r="E9125">
        <v>0</v>
      </c>
      <c r="F9125" s="1" t="s">
        <v>148</v>
      </c>
      <c r="G9125" s="1" t="s">
        <v>237</v>
      </c>
      <c r="H9125" s="2">
        <f t="shared" si="284"/>
        <v>43905</v>
      </c>
      <c r="I9125" s="2">
        <f t="shared" si="285"/>
        <v>43904</v>
      </c>
    </row>
    <row r="9126" spans="1:9" x14ac:dyDescent="0.25">
      <c r="A9126">
        <v>14</v>
      </c>
      <c r="B9126">
        <v>3</v>
      </c>
      <c r="C9126">
        <v>2020</v>
      </c>
      <c r="D9126">
        <v>16</v>
      </c>
      <c r="E9126">
        <v>0</v>
      </c>
      <c r="F9126" s="1" t="s">
        <v>148</v>
      </c>
      <c r="G9126" s="1" t="s">
        <v>237</v>
      </c>
      <c r="H9126" s="2">
        <f t="shared" si="284"/>
        <v>43904</v>
      </c>
      <c r="I9126" s="2">
        <f t="shared" si="285"/>
        <v>43903</v>
      </c>
    </row>
    <row r="9127" spans="1:9" x14ac:dyDescent="0.25">
      <c r="A9127">
        <v>13</v>
      </c>
      <c r="B9127">
        <v>3</v>
      </c>
      <c r="C9127">
        <v>2020</v>
      </c>
      <c r="D9127">
        <v>5</v>
      </c>
      <c r="E9127">
        <v>0</v>
      </c>
      <c r="F9127" s="1" t="s">
        <v>148</v>
      </c>
      <c r="G9127" s="1" t="s">
        <v>237</v>
      </c>
      <c r="H9127" s="2">
        <f t="shared" si="284"/>
        <v>43903</v>
      </c>
      <c r="I9127" s="2">
        <f t="shared" si="285"/>
        <v>43902</v>
      </c>
    </row>
    <row r="9128" spans="1:9" x14ac:dyDescent="0.25">
      <c r="A9128">
        <v>12</v>
      </c>
      <c r="B9128">
        <v>3</v>
      </c>
      <c r="C9128">
        <v>2020</v>
      </c>
      <c r="D9128">
        <v>6</v>
      </c>
      <c r="E9128">
        <v>0</v>
      </c>
      <c r="F9128" s="1" t="s">
        <v>148</v>
      </c>
      <c r="G9128" s="1" t="s">
        <v>237</v>
      </c>
      <c r="H9128" s="2">
        <f t="shared" si="284"/>
        <v>43902</v>
      </c>
      <c r="I9128" s="2">
        <f t="shared" si="285"/>
        <v>43901</v>
      </c>
    </row>
    <row r="9129" spans="1:9" x14ac:dyDescent="0.25">
      <c r="A9129">
        <v>11</v>
      </c>
      <c r="B9129">
        <v>3</v>
      </c>
      <c r="C9129">
        <v>2020</v>
      </c>
      <c r="D9129">
        <v>2</v>
      </c>
      <c r="E9129">
        <v>0</v>
      </c>
      <c r="F9129" s="1" t="s">
        <v>148</v>
      </c>
      <c r="G9129" s="1" t="s">
        <v>237</v>
      </c>
      <c r="H9129" s="2">
        <f t="shared" si="284"/>
        <v>43901</v>
      </c>
      <c r="I9129" s="2">
        <f t="shared" si="285"/>
        <v>43900</v>
      </c>
    </row>
    <row r="9130" spans="1:9" x14ac:dyDescent="0.25">
      <c r="A9130">
        <v>10</v>
      </c>
      <c r="B9130">
        <v>3</v>
      </c>
      <c r="C9130">
        <v>2020</v>
      </c>
      <c r="D9130">
        <v>2</v>
      </c>
      <c r="E9130">
        <v>0</v>
      </c>
      <c r="F9130" s="1" t="s">
        <v>148</v>
      </c>
      <c r="G9130" s="1" t="s">
        <v>237</v>
      </c>
      <c r="H9130" s="2">
        <f t="shared" si="284"/>
        <v>43900</v>
      </c>
      <c r="I9130" s="2">
        <f t="shared" si="285"/>
        <v>43899</v>
      </c>
    </row>
    <row r="9131" spans="1:9" x14ac:dyDescent="0.25">
      <c r="A9131">
        <v>9</v>
      </c>
      <c r="B9131">
        <v>3</v>
      </c>
      <c r="C9131">
        <v>2020</v>
      </c>
      <c r="D9131">
        <v>6</v>
      </c>
      <c r="E9131">
        <v>0</v>
      </c>
      <c r="F9131" s="1" t="s">
        <v>148</v>
      </c>
      <c r="G9131" s="1" t="s">
        <v>237</v>
      </c>
      <c r="H9131" s="2">
        <f t="shared" si="284"/>
        <v>43899</v>
      </c>
      <c r="I9131" s="2">
        <f t="shared" si="285"/>
        <v>43898</v>
      </c>
    </row>
    <row r="9132" spans="1:9" x14ac:dyDescent="0.25">
      <c r="A9132">
        <v>7</v>
      </c>
      <c r="B9132">
        <v>3</v>
      </c>
      <c r="C9132">
        <v>2020</v>
      </c>
      <c r="D9132">
        <v>1</v>
      </c>
      <c r="E9132">
        <v>0</v>
      </c>
      <c r="F9132" s="1" t="s">
        <v>148</v>
      </c>
      <c r="G9132" s="1" t="s">
        <v>237</v>
      </c>
      <c r="H9132" s="2">
        <f t="shared" si="284"/>
        <v>43897</v>
      </c>
      <c r="I9132" s="2">
        <f t="shared" si="285"/>
        <v>43896</v>
      </c>
    </row>
    <row r="9133" spans="1:9" x14ac:dyDescent="0.25">
      <c r="A9133">
        <v>22</v>
      </c>
      <c r="B9133">
        <v>4</v>
      </c>
      <c r="C9133">
        <v>2020</v>
      </c>
      <c r="D9133">
        <v>140</v>
      </c>
      <c r="E9133">
        <v>9</v>
      </c>
      <c r="F9133" s="1" t="s">
        <v>149</v>
      </c>
      <c r="G9133" s="1" t="s">
        <v>234</v>
      </c>
      <c r="H9133" s="2">
        <f t="shared" si="284"/>
        <v>43943</v>
      </c>
      <c r="I9133" s="2">
        <f t="shared" si="285"/>
        <v>43942</v>
      </c>
    </row>
    <row r="9134" spans="1:9" x14ac:dyDescent="0.25">
      <c r="A9134">
        <v>21</v>
      </c>
      <c r="B9134">
        <v>4</v>
      </c>
      <c r="C9134">
        <v>2020</v>
      </c>
      <c r="D9134">
        <v>200</v>
      </c>
      <c r="E9134">
        <v>19</v>
      </c>
      <c r="F9134" s="1" t="s">
        <v>149</v>
      </c>
      <c r="G9134" s="1" t="s">
        <v>234</v>
      </c>
      <c r="H9134" s="2">
        <f t="shared" si="284"/>
        <v>43942</v>
      </c>
      <c r="I9134" s="2">
        <f t="shared" si="285"/>
        <v>43941</v>
      </c>
    </row>
    <row r="9135" spans="1:9" x14ac:dyDescent="0.25">
      <c r="A9135">
        <v>20</v>
      </c>
      <c r="B9135">
        <v>4</v>
      </c>
      <c r="C9135">
        <v>2020</v>
      </c>
      <c r="D9135">
        <v>172</v>
      </c>
      <c r="E9135">
        <v>12</v>
      </c>
      <c r="F9135" s="1" t="s">
        <v>149</v>
      </c>
      <c r="G9135" s="1" t="s">
        <v>234</v>
      </c>
      <c r="H9135" s="2">
        <f t="shared" si="284"/>
        <v>43941</v>
      </c>
      <c r="I9135" s="2">
        <f t="shared" si="285"/>
        <v>43940</v>
      </c>
    </row>
    <row r="9136" spans="1:9" x14ac:dyDescent="0.25">
      <c r="A9136">
        <v>19</v>
      </c>
      <c r="B9136">
        <v>4</v>
      </c>
      <c r="C9136">
        <v>2020</v>
      </c>
      <c r="D9136">
        <v>209</v>
      </c>
      <c r="E9136">
        <v>10</v>
      </c>
      <c r="F9136" s="1" t="s">
        <v>149</v>
      </c>
      <c r="G9136" s="1" t="s">
        <v>234</v>
      </c>
      <c r="H9136" s="2">
        <f t="shared" si="284"/>
        <v>43940</v>
      </c>
      <c r="I9136" s="2">
        <f t="shared" si="285"/>
        <v>43939</v>
      </c>
    </row>
    <row r="9137" spans="1:9" x14ac:dyDescent="0.25">
      <c r="A9137">
        <v>18</v>
      </c>
      <c r="B9137">
        <v>4</v>
      </c>
      <c r="C9137">
        <v>2020</v>
      </c>
      <c r="D9137">
        <v>218</v>
      </c>
      <c r="E9137">
        <v>25</v>
      </c>
      <c r="F9137" s="1" t="s">
        <v>149</v>
      </c>
      <c r="G9137" s="1" t="s">
        <v>234</v>
      </c>
      <c r="H9137" s="2">
        <f t="shared" si="284"/>
        <v>43939</v>
      </c>
      <c r="I9137" s="2">
        <f t="shared" si="285"/>
        <v>43938</v>
      </c>
    </row>
    <row r="9138" spans="1:9" x14ac:dyDescent="0.25">
      <c r="A9138">
        <v>17</v>
      </c>
      <c r="B9138">
        <v>4</v>
      </c>
      <c r="C9138">
        <v>2020</v>
      </c>
      <c r="D9138">
        <v>207</v>
      </c>
      <c r="E9138">
        <v>13</v>
      </c>
      <c r="F9138" s="1" t="s">
        <v>149</v>
      </c>
      <c r="G9138" s="1" t="s">
        <v>234</v>
      </c>
      <c r="H9138" s="2">
        <f t="shared" si="284"/>
        <v>43938</v>
      </c>
      <c r="I9138" s="2">
        <f t="shared" si="285"/>
        <v>43937</v>
      </c>
    </row>
    <row r="9139" spans="1:9" x14ac:dyDescent="0.25">
      <c r="A9139">
        <v>16</v>
      </c>
      <c r="B9139">
        <v>4</v>
      </c>
      <c r="C9139">
        <v>2020</v>
      </c>
      <c r="D9139">
        <v>230</v>
      </c>
      <c r="E9139">
        <v>14</v>
      </c>
      <c r="F9139" s="1" t="s">
        <v>149</v>
      </c>
      <c r="G9139" s="1" t="s">
        <v>234</v>
      </c>
      <c r="H9139" s="2">
        <f t="shared" si="284"/>
        <v>43937</v>
      </c>
      <c r="I9139" s="2">
        <f t="shared" si="285"/>
        <v>43936</v>
      </c>
    </row>
    <row r="9140" spans="1:9" x14ac:dyDescent="0.25">
      <c r="A9140">
        <v>15</v>
      </c>
      <c r="B9140">
        <v>4</v>
      </c>
      <c r="C9140">
        <v>2020</v>
      </c>
      <c r="D9140">
        <v>291</v>
      </c>
      <c r="E9140">
        <v>20</v>
      </c>
      <c r="F9140" s="1" t="s">
        <v>149</v>
      </c>
      <c r="G9140" s="1" t="s">
        <v>234</v>
      </c>
      <c r="H9140" s="2">
        <f t="shared" si="284"/>
        <v>43936</v>
      </c>
      <c r="I9140" s="2">
        <f t="shared" si="285"/>
        <v>43935</v>
      </c>
    </row>
    <row r="9141" spans="1:9" x14ac:dyDescent="0.25">
      <c r="A9141">
        <v>14</v>
      </c>
      <c r="B9141">
        <v>4</v>
      </c>
      <c r="C9141">
        <v>2020</v>
      </c>
      <c r="D9141">
        <v>284</v>
      </c>
      <c r="E9141">
        <v>18</v>
      </c>
      <c r="F9141" s="1" t="s">
        <v>149</v>
      </c>
      <c r="G9141" s="1" t="s">
        <v>234</v>
      </c>
      <c r="H9141" s="2">
        <f t="shared" si="284"/>
        <v>43935</v>
      </c>
      <c r="I9141" s="2">
        <f t="shared" si="285"/>
        <v>43934</v>
      </c>
    </row>
    <row r="9142" spans="1:9" x14ac:dyDescent="0.25">
      <c r="A9142">
        <v>13</v>
      </c>
      <c r="B9142">
        <v>4</v>
      </c>
      <c r="C9142">
        <v>2020</v>
      </c>
      <c r="D9142">
        <v>220</v>
      </c>
      <c r="E9142">
        <v>50</v>
      </c>
      <c r="F9142" s="1" t="s">
        <v>149</v>
      </c>
      <c r="G9142" s="1" t="s">
        <v>234</v>
      </c>
      <c r="H9142" s="2">
        <f t="shared" si="284"/>
        <v>43934</v>
      </c>
      <c r="I9142" s="2">
        <f t="shared" si="285"/>
        <v>43933</v>
      </c>
    </row>
    <row r="9143" spans="1:9" x14ac:dyDescent="0.25">
      <c r="A9143">
        <v>12</v>
      </c>
      <c r="B9143">
        <v>4</v>
      </c>
      <c r="C9143">
        <v>2020</v>
      </c>
      <c r="D9143">
        <v>352</v>
      </c>
      <c r="E9143">
        <v>44</v>
      </c>
      <c r="F9143" s="1" t="s">
        <v>149</v>
      </c>
      <c r="G9143" s="1" t="s">
        <v>234</v>
      </c>
      <c r="H9143" s="2">
        <f t="shared" si="284"/>
        <v>43933</v>
      </c>
      <c r="I9143" s="2">
        <f t="shared" si="285"/>
        <v>43932</v>
      </c>
    </row>
    <row r="9144" spans="1:9" x14ac:dyDescent="0.25">
      <c r="A9144">
        <v>11</v>
      </c>
      <c r="B9144">
        <v>4</v>
      </c>
      <c r="C9144">
        <v>2020</v>
      </c>
      <c r="D9144">
        <v>0</v>
      </c>
      <c r="E9144">
        <v>0</v>
      </c>
      <c r="F9144" s="1" t="s">
        <v>149</v>
      </c>
      <c r="G9144" s="1" t="s">
        <v>234</v>
      </c>
      <c r="H9144" s="2">
        <f t="shared" si="284"/>
        <v>43932</v>
      </c>
      <c r="I9144" s="2">
        <f t="shared" si="285"/>
        <v>43931</v>
      </c>
    </row>
    <row r="9145" spans="1:9" x14ac:dyDescent="0.25">
      <c r="A9145">
        <v>10</v>
      </c>
      <c r="B9145">
        <v>4</v>
      </c>
      <c r="C9145">
        <v>2020</v>
      </c>
      <c r="D9145">
        <v>206</v>
      </c>
      <c r="E9145">
        <v>21</v>
      </c>
      <c r="F9145" s="1" t="s">
        <v>149</v>
      </c>
      <c r="G9145" s="1" t="s">
        <v>234</v>
      </c>
      <c r="H9145" s="2">
        <f t="shared" si="284"/>
        <v>43931</v>
      </c>
      <c r="I9145" s="2">
        <f t="shared" si="285"/>
        <v>43930</v>
      </c>
    </row>
    <row r="9146" spans="1:9" x14ac:dyDescent="0.25">
      <c r="A9146">
        <v>9</v>
      </c>
      <c r="B9146">
        <v>4</v>
      </c>
      <c r="C9146">
        <v>2020</v>
      </c>
      <c r="D9146">
        <v>106</v>
      </c>
      <c r="E9146">
        <v>5</v>
      </c>
      <c r="F9146" s="1" t="s">
        <v>149</v>
      </c>
      <c r="G9146" s="1" t="s">
        <v>234</v>
      </c>
      <c r="H9146" s="2">
        <f t="shared" si="284"/>
        <v>43930</v>
      </c>
      <c r="I9146" s="2">
        <f t="shared" si="285"/>
        <v>43929</v>
      </c>
    </row>
    <row r="9147" spans="1:9" x14ac:dyDescent="0.25">
      <c r="A9147">
        <v>8</v>
      </c>
      <c r="B9147">
        <v>4</v>
      </c>
      <c r="C9147">
        <v>2020</v>
      </c>
      <c r="D9147">
        <v>104</v>
      </c>
      <c r="E9147">
        <v>14</v>
      </c>
      <c r="F9147" s="1" t="s">
        <v>149</v>
      </c>
      <c r="G9147" s="1" t="s">
        <v>234</v>
      </c>
      <c r="H9147" s="2">
        <f t="shared" si="284"/>
        <v>43929</v>
      </c>
      <c r="I9147" s="2">
        <f t="shared" si="285"/>
        <v>43928</v>
      </c>
    </row>
    <row r="9148" spans="1:9" x14ac:dyDescent="0.25">
      <c r="A9148">
        <v>7</v>
      </c>
      <c r="B9148">
        <v>4</v>
      </c>
      <c r="C9148">
        <v>2020</v>
      </c>
      <c r="D9148">
        <v>414</v>
      </c>
      <c r="E9148">
        <v>11</v>
      </c>
      <c r="F9148" s="1" t="s">
        <v>149</v>
      </c>
      <c r="G9148" s="1" t="s">
        <v>234</v>
      </c>
      <c r="H9148" s="2">
        <f t="shared" si="284"/>
        <v>43928</v>
      </c>
      <c r="I9148" s="2">
        <f t="shared" si="285"/>
        <v>43927</v>
      </c>
    </row>
    <row r="9149" spans="1:9" x14ac:dyDescent="0.25">
      <c r="A9149">
        <v>6</v>
      </c>
      <c r="B9149">
        <v>4</v>
      </c>
      <c r="C9149">
        <v>2020</v>
      </c>
      <c r="D9149">
        <v>152</v>
      </c>
      <c r="E9149">
        <v>8</v>
      </c>
      <c r="F9149" s="1" t="s">
        <v>149</v>
      </c>
      <c r="G9149" s="1" t="s">
        <v>234</v>
      </c>
      <c r="H9149" s="2">
        <f t="shared" si="284"/>
        <v>43927</v>
      </c>
      <c r="I9149" s="2">
        <f t="shared" si="285"/>
        <v>43926</v>
      </c>
    </row>
    <row r="9150" spans="1:9" x14ac:dyDescent="0.25">
      <c r="A9150">
        <v>5</v>
      </c>
      <c r="B9150">
        <v>4</v>
      </c>
      <c r="C9150">
        <v>2020</v>
      </c>
      <c r="D9150">
        <v>76</v>
      </c>
      <c r="E9150">
        <v>8</v>
      </c>
      <c r="F9150" s="1" t="s">
        <v>149</v>
      </c>
      <c r="G9150" s="1" t="s">
        <v>234</v>
      </c>
      <c r="H9150" s="2">
        <f t="shared" si="284"/>
        <v>43926</v>
      </c>
      <c r="I9150" s="2">
        <f t="shared" si="285"/>
        <v>43925</v>
      </c>
    </row>
    <row r="9151" spans="1:9" x14ac:dyDescent="0.25">
      <c r="A9151">
        <v>4</v>
      </c>
      <c r="B9151">
        <v>4</v>
      </c>
      <c r="C9151">
        <v>2020</v>
      </c>
      <c r="D9151">
        <v>385</v>
      </c>
      <c r="E9151">
        <v>29</v>
      </c>
      <c r="F9151" s="1" t="s">
        <v>149</v>
      </c>
      <c r="G9151" s="1" t="s">
        <v>234</v>
      </c>
      <c r="H9151" s="2">
        <f t="shared" si="284"/>
        <v>43925</v>
      </c>
      <c r="I9151" s="2">
        <f t="shared" si="285"/>
        <v>43924</v>
      </c>
    </row>
    <row r="9152" spans="1:9" x14ac:dyDescent="0.25">
      <c r="A9152">
        <v>3</v>
      </c>
      <c r="B9152">
        <v>4</v>
      </c>
      <c r="C9152">
        <v>2020</v>
      </c>
      <c r="D9152">
        <v>322</v>
      </c>
      <c r="E9152">
        <v>11</v>
      </c>
      <c r="F9152" s="1" t="s">
        <v>149</v>
      </c>
      <c r="G9152" s="1" t="s">
        <v>234</v>
      </c>
      <c r="H9152" s="2">
        <f t="shared" si="284"/>
        <v>43924</v>
      </c>
      <c r="I9152" s="2">
        <f t="shared" si="285"/>
        <v>43923</v>
      </c>
    </row>
    <row r="9153" spans="1:9" x14ac:dyDescent="0.25">
      <c r="A9153">
        <v>2</v>
      </c>
      <c r="B9153">
        <v>4</v>
      </c>
      <c r="C9153">
        <v>2020</v>
      </c>
      <c r="D9153">
        <v>227</v>
      </c>
      <c r="E9153">
        <v>8</v>
      </c>
      <c r="F9153" s="1" t="s">
        <v>149</v>
      </c>
      <c r="G9153" s="1" t="s">
        <v>234</v>
      </c>
      <c r="H9153" s="2">
        <f t="shared" si="284"/>
        <v>43923</v>
      </c>
      <c r="I9153" s="2">
        <f t="shared" si="285"/>
        <v>43922</v>
      </c>
    </row>
    <row r="9154" spans="1:9" x14ac:dyDescent="0.25">
      <c r="A9154">
        <v>1</v>
      </c>
      <c r="B9154">
        <v>4</v>
      </c>
      <c r="C9154">
        <v>2020</v>
      </c>
      <c r="D9154">
        <v>0</v>
      </c>
      <c r="E9154">
        <v>0</v>
      </c>
      <c r="F9154" s="1" t="s">
        <v>149</v>
      </c>
      <c r="G9154" s="1" t="s">
        <v>234</v>
      </c>
      <c r="H9154" s="2">
        <f t="shared" ref="H9154:H9217" si="286">DATE(C9154,B9154,A9154)</f>
        <v>43922</v>
      </c>
      <c r="I9154" s="2">
        <f t="shared" ref="I9154:I9217" si="287">H9154-1</f>
        <v>43921</v>
      </c>
    </row>
    <row r="9155" spans="1:9" x14ac:dyDescent="0.25">
      <c r="A9155">
        <v>31</v>
      </c>
      <c r="B9155">
        <v>3</v>
      </c>
      <c r="C9155">
        <v>2020</v>
      </c>
      <c r="D9155">
        <v>666</v>
      </c>
      <c r="E9155">
        <v>17</v>
      </c>
      <c r="F9155" s="1" t="s">
        <v>149</v>
      </c>
      <c r="G9155" s="1" t="s">
        <v>234</v>
      </c>
      <c r="H9155" s="2">
        <f t="shared" si="286"/>
        <v>43921</v>
      </c>
      <c r="I9155" s="2">
        <f t="shared" si="287"/>
        <v>43920</v>
      </c>
    </row>
    <row r="9156" spans="1:9" x14ac:dyDescent="0.25">
      <c r="A9156">
        <v>30</v>
      </c>
      <c r="B9156">
        <v>3</v>
      </c>
      <c r="C9156">
        <v>2020</v>
      </c>
      <c r="D9156">
        <v>343</v>
      </c>
      <c r="E9156">
        <v>3</v>
      </c>
      <c r="F9156" s="1" t="s">
        <v>149</v>
      </c>
      <c r="G9156" s="1" t="s">
        <v>234</v>
      </c>
      <c r="H9156" s="2">
        <f t="shared" si="286"/>
        <v>43920</v>
      </c>
      <c r="I9156" s="2">
        <f t="shared" si="287"/>
        <v>43919</v>
      </c>
    </row>
    <row r="9157" spans="1:9" x14ac:dyDescent="0.25">
      <c r="A9157">
        <v>29</v>
      </c>
      <c r="B9157">
        <v>3</v>
      </c>
      <c r="C9157">
        <v>2020</v>
      </c>
      <c r="D9157">
        <v>272</v>
      </c>
      <c r="E9157">
        <v>14</v>
      </c>
      <c r="F9157" s="1" t="s">
        <v>149</v>
      </c>
      <c r="G9157" s="1" t="s">
        <v>234</v>
      </c>
      <c r="H9157" s="2">
        <f t="shared" si="286"/>
        <v>43919</v>
      </c>
      <c r="I9157" s="2">
        <f t="shared" si="287"/>
        <v>43918</v>
      </c>
    </row>
    <row r="9158" spans="1:9" x14ac:dyDescent="0.25">
      <c r="A9158">
        <v>28</v>
      </c>
      <c r="B9158">
        <v>3</v>
      </c>
      <c r="C9158">
        <v>2020</v>
      </c>
      <c r="D9158">
        <v>96</v>
      </c>
      <c r="E9158">
        <v>9</v>
      </c>
      <c r="F9158" s="1" t="s">
        <v>149</v>
      </c>
      <c r="G9158" s="1" t="s">
        <v>234</v>
      </c>
      <c r="H9158" s="2">
        <f t="shared" si="286"/>
        <v>43918</v>
      </c>
      <c r="I9158" s="2">
        <f t="shared" si="287"/>
        <v>43917</v>
      </c>
    </row>
    <row r="9159" spans="1:9" x14ac:dyDescent="0.25">
      <c r="A9159">
        <v>27</v>
      </c>
      <c r="B9159">
        <v>3</v>
      </c>
      <c r="C9159">
        <v>2020</v>
      </c>
      <c r="D9159">
        <v>71</v>
      </c>
      <c r="E9159">
        <v>7</v>
      </c>
      <c r="F9159" s="1" t="s">
        <v>149</v>
      </c>
      <c r="G9159" s="1" t="s">
        <v>234</v>
      </c>
      <c r="H9159" s="2">
        <f t="shared" si="286"/>
        <v>43917</v>
      </c>
      <c r="I9159" s="2">
        <f t="shared" si="287"/>
        <v>43916</v>
      </c>
    </row>
    <row r="9160" spans="1:9" x14ac:dyDescent="0.25">
      <c r="A9160">
        <v>26</v>
      </c>
      <c r="B9160">
        <v>3</v>
      </c>
      <c r="C9160">
        <v>2020</v>
      </c>
      <c r="D9160">
        <v>84</v>
      </c>
      <c r="E9160">
        <v>3</v>
      </c>
      <c r="F9160" s="1" t="s">
        <v>149</v>
      </c>
      <c r="G9160" s="1" t="s">
        <v>234</v>
      </c>
      <c r="H9160" s="2">
        <f t="shared" si="286"/>
        <v>43916</v>
      </c>
      <c r="I9160" s="2">
        <f t="shared" si="287"/>
        <v>43915</v>
      </c>
    </row>
    <row r="9161" spans="1:9" x14ac:dyDescent="0.25">
      <c r="A9161">
        <v>25</v>
      </c>
      <c r="B9161">
        <v>3</v>
      </c>
      <c r="C9161">
        <v>2020</v>
      </c>
      <c r="D9161">
        <v>90</v>
      </c>
      <c r="E9161">
        <v>2</v>
      </c>
      <c r="F9161" s="1" t="s">
        <v>149</v>
      </c>
      <c r="G9161" s="1" t="s">
        <v>234</v>
      </c>
      <c r="H9161" s="2">
        <f t="shared" si="286"/>
        <v>43915</v>
      </c>
      <c r="I9161" s="2">
        <f t="shared" si="287"/>
        <v>43914</v>
      </c>
    </row>
    <row r="9162" spans="1:9" x14ac:dyDescent="0.25">
      <c r="A9162">
        <v>24</v>
      </c>
      <c r="B9162">
        <v>3</v>
      </c>
      <c r="C9162">
        <v>2020</v>
      </c>
      <c r="D9162">
        <v>82</v>
      </c>
      <c r="E9162">
        <v>8</v>
      </c>
      <c r="F9162" s="1" t="s">
        <v>149</v>
      </c>
      <c r="G9162" s="1" t="s">
        <v>234</v>
      </c>
      <c r="H9162" s="2">
        <f t="shared" si="286"/>
        <v>43914</v>
      </c>
      <c r="I9162" s="2">
        <f t="shared" si="287"/>
        <v>43913</v>
      </c>
    </row>
    <row r="9163" spans="1:9" x14ac:dyDescent="0.25">
      <c r="A9163">
        <v>23</v>
      </c>
      <c r="B9163">
        <v>3</v>
      </c>
      <c r="C9163">
        <v>2020</v>
      </c>
      <c r="D9163">
        <v>0</v>
      </c>
      <c r="E9163">
        <v>0</v>
      </c>
      <c r="F9163" s="1" t="s">
        <v>149</v>
      </c>
      <c r="G9163" s="1" t="s">
        <v>234</v>
      </c>
      <c r="H9163" s="2">
        <f t="shared" si="286"/>
        <v>43913</v>
      </c>
      <c r="I9163" s="2">
        <f t="shared" si="287"/>
        <v>43912</v>
      </c>
    </row>
    <row r="9164" spans="1:9" x14ac:dyDescent="0.25">
      <c r="A9164">
        <v>22</v>
      </c>
      <c r="B9164">
        <v>3</v>
      </c>
      <c r="C9164">
        <v>2020</v>
      </c>
      <c r="D9164">
        <v>150</v>
      </c>
      <c r="E9164">
        <v>7</v>
      </c>
      <c r="F9164" s="1" t="s">
        <v>149</v>
      </c>
      <c r="G9164" s="1" t="s">
        <v>234</v>
      </c>
      <c r="H9164" s="2">
        <f t="shared" si="286"/>
        <v>43912</v>
      </c>
      <c r="I9164" s="2">
        <f t="shared" si="287"/>
        <v>43911</v>
      </c>
    </row>
    <row r="9165" spans="1:9" x14ac:dyDescent="0.25">
      <c r="A9165">
        <v>21</v>
      </c>
      <c r="B9165">
        <v>3</v>
      </c>
      <c r="C9165">
        <v>2020</v>
      </c>
      <c r="D9165">
        <v>0</v>
      </c>
      <c r="E9165">
        <v>0</v>
      </c>
      <c r="F9165" s="1" t="s">
        <v>149</v>
      </c>
      <c r="G9165" s="1" t="s">
        <v>234</v>
      </c>
      <c r="H9165" s="2">
        <f t="shared" si="286"/>
        <v>43911</v>
      </c>
      <c r="I9165" s="2">
        <f t="shared" si="287"/>
        <v>43910</v>
      </c>
    </row>
    <row r="9166" spans="1:9" x14ac:dyDescent="0.25">
      <c r="A9166">
        <v>20</v>
      </c>
      <c r="B9166">
        <v>3</v>
      </c>
      <c r="C9166">
        <v>2020</v>
      </c>
      <c r="D9166">
        <v>28</v>
      </c>
      <c r="E9166">
        <v>1</v>
      </c>
      <c r="F9166" s="1" t="s">
        <v>149</v>
      </c>
      <c r="G9166" s="1" t="s">
        <v>234</v>
      </c>
      <c r="H9166" s="2">
        <f t="shared" si="286"/>
        <v>43910</v>
      </c>
      <c r="I9166" s="2">
        <f t="shared" si="287"/>
        <v>43909</v>
      </c>
    </row>
    <row r="9167" spans="1:9" x14ac:dyDescent="0.25">
      <c r="A9167">
        <v>19</v>
      </c>
      <c r="B9167">
        <v>3</v>
      </c>
      <c r="C9167">
        <v>2020</v>
      </c>
      <c r="D9167">
        <v>15</v>
      </c>
      <c r="E9167">
        <v>3</v>
      </c>
      <c r="F9167" s="1" t="s">
        <v>149</v>
      </c>
      <c r="G9167" s="1" t="s">
        <v>234</v>
      </c>
      <c r="H9167" s="2">
        <f t="shared" si="286"/>
        <v>43909</v>
      </c>
      <c r="I9167" s="2">
        <f t="shared" si="287"/>
        <v>43908</v>
      </c>
    </row>
    <row r="9168" spans="1:9" x14ac:dyDescent="0.25">
      <c r="A9168">
        <v>18</v>
      </c>
      <c r="B9168">
        <v>3</v>
      </c>
      <c r="C9168">
        <v>2020</v>
      </c>
      <c r="D9168">
        <v>45</v>
      </c>
      <c r="E9168">
        <v>2</v>
      </c>
      <c r="F9168" s="1" t="s">
        <v>149</v>
      </c>
      <c r="G9168" s="1" t="s">
        <v>234</v>
      </c>
      <c r="H9168" s="2">
        <f t="shared" si="286"/>
        <v>43908</v>
      </c>
      <c r="I9168" s="2">
        <f t="shared" si="287"/>
        <v>43907</v>
      </c>
    </row>
    <row r="9169" spans="1:9" x14ac:dyDescent="0.25">
      <c r="A9169">
        <v>17</v>
      </c>
      <c r="B9169">
        <v>3</v>
      </c>
      <c r="C9169">
        <v>2020</v>
      </c>
      <c r="D9169">
        <v>2</v>
      </c>
      <c r="E9169">
        <v>0</v>
      </c>
      <c r="F9169" s="1" t="s">
        <v>149</v>
      </c>
      <c r="G9169" s="1" t="s">
        <v>234</v>
      </c>
      <c r="H9169" s="2">
        <f t="shared" si="286"/>
        <v>43907</v>
      </c>
      <c r="I9169" s="2">
        <f t="shared" si="287"/>
        <v>43906</v>
      </c>
    </row>
    <row r="9170" spans="1:9" x14ac:dyDescent="0.25">
      <c r="A9170">
        <v>16</v>
      </c>
      <c r="B9170">
        <v>3</v>
      </c>
      <c r="C9170">
        <v>2020</v>
      </c>
      <c r="D9170">
        <v>29</v>
      </c>
      <c r="E9170">
        <v>6</v>
      </c>
      <c r="F9170" s="1" t="s">
        <v>149</v>
      </c>
      <c r="G9170" s="1" t="s">
        <v>234</v>
      </c>
      <c r="H9170" s="2">
        <f t="shared" si="286"/>
        <v>43906</v>
      </c>
      <c r="I9170" s="2">
        <f t="shared" si="287"/>
        <v>43905</v>
      </c>
    </row>
    <row r="9171" spans="1:9" x14ac:dyDescent="0.25">
      <c r="A9171">
        <v>15</v>
      </c>
      <c r="B9171">
        <v>3</v>
      </c>
      <c r="C9171">
        <v>2020</v>
      </c>
      <c r="D9171">
        <v>47</v>
      </c>
      <c r="E9171">
        <v>0</v>
      </c>
      <c r="F9171" s="1" t="s">
        <v>149</v>
      </c>
      <c r="G9171" s="1" t="s">
        <v>234</v>
      </c>
      <c r="H9171" s="2">
        <f t="shared" si="286"/>
        <v>43905</v>
      </c>
      <c r="I9171" s="2">
        <f t="shared" si="287"/>
        <v>43904</v>
      </c>
    </row>
    <row r="9172" spans="1:9" x14ac:dyDescent="0.25">
      <c r="A9172">
        <v>14</v>
      </c>
      <c r="B9172">
        <v>3</v>
      </c>
      <c r="C9172">
        <v>2020</v>
      </c>
      <c r="D9172">
        <v>12</v>
      </c>
      <c r="E9172">
        <v>4</v>
      </c>
      <c r="F9172" s="1" t="s">
        <v>149</v>
      </c>
      <c r="G9172" s="1" t="s">
        <v>234</v>
      </c>
      <c r="H9172" s="2">
        <f t="shared" si="286"/>
        <v>43904</v>
      </c>
      <c r="I9172" s="2">
        <f t="shared" si="287"/>
        <v>43903</v>
      </c>
    </row>
    <row r="9173" spans="1:9" x14ac:dyDescent="0.25">
      <c r="A9173">
        <v>13</v>
      </c>
      <c r="B9173">
        <v>3</v>
      </c>
      <c r="C9173">
        <v>2020</v>
      </c>
      <c r="D9173">
        <v>3</v>
      </c>
      <c r="E9173">
        <v>0</v>
      </c>
      <c r="F9173" s="1" t="s">
        <v>149</v>
      </c>
      <c r="G9173" s="1" t="s">
        <v>234</v>
      </c>
      <c r="H9173" s="2">
        <f t="shared" si="286"/>
        <v>43903</v>
      </c>
      <c r="I9173" s="2">
        <f t="shared" si="287"/>
        <v>43902</v>
      </c>
    </row>
    <row r="9174" spans="1:9" x14ac:dyDescent="0.25">
      <c r="A9174">
        <v>12</v>
      </c>
      <c r="B9174">
        <v>3</v>
      </c>
      <c r="C9174">
        <v>2020</v>
      </c>
      <c r="D9174">
        <v>16</v>
      </c>
      <c r="E9174">
        <v>1</v>
      </c>
      <c r="F9174" s="1" t="s">
        <v>149</v>
      </c>
      <c r="G9174" s="1" t="s">
        <v>234</v>
      </c>
      <c r="H9174" s="2">
        <f t="shared" si="286"/>
        <v>43902</v>
      </c>
      <c r="I9174" s="2">
        <f t="shared" si="287"/>
        <v>43901</v>
      </c>
    </row>
    <row r="9175" spans="1:9" x14ac:dyDescent="0.25">
      <c r="A9175">
        <v>11</v>
      </c>
      <c r="B9175">
        <v>3</v>
      </c>
      <c r="C9175">
        <v>2020</v>
      </c>
      <c r="D9175">
        <v>0</v>
      </c>
      <c r="E9175">
        <v>0</v>
      </c>
      <c r="F9175" s="1" t="s">
        <v>149</v>
      </c>
      <c r="G9175" s="1" t="s">
        <v>234</v>
      </c>
      <c r="H9175" s="2">
        <f t="shared" si="286"/>
        <v>43901</v>
      </c>
      <c r="I9175" s="2">
        <f t="shared" si="287"/>
        <v>43900</v>
      </c>
    </row>
    <row r="9176" spans="1:9" x14ac:dyDescent="0.25">
      <c r="A9176">
        <v>10</v>
      </c>
      <c r="B9176">
        <v>3</v>
      </c>
      <c r="C9176">
        <v>2020</v>
      </c>
      <c r="D9176">
        <v>23</v>
      </c>
      <c r="E9176">
        <v>0</v>
      </c>
      <c r="F9176" s="1" t="s">
        <v>149</v>
      </c>
      <c r="G9176" s="1" t="s">
        <v>234</v>
      </c>
      <c r="H9176" s="2">
        <f t="shared" si="286"/>
        <v>43900</v>
      </c>
      <c r="I9176" s="2">
        <f t="shared" si="287"/>
        <v>43899</v>
      </c>
    </row>
    <row r="9177" spans="1:9" x14ac:dyDescent="0.25">
      <c r="A9177">
        <v>9</v>
      </c>
      <c r="B9177">
        <v>3</v>
      </c>
      <c r="C9177">
        <v>2020</v>
      </c>
      <c r="D9177">
        <v>4</v>
      </c>
      <c r="E9177">
        <v>0</v>
      </c>
      <c r="F9177" s="1" t="s">
        <v>149</v>
      </c>
      <c r="G9177" s="1" t="s">
        <v>234</v>
      </c>
      <c r="H9177" s="2">
        <f t="shared" si="286"/>
        <v>43899</v>
      </c>
      <c r="I9177" s="2">
        <f t="shared" si="287"/>
        <v>43898</v>
      </c>
    </row>
    <row r="9178" spans="1:9" x14ac:dyDescent="0.25">
      <c r="A9178">
        <v>8</v>
      </c>
      <c r="B9178">
        <v>3</v>
      </c>
      <c r="C9178">
        <v>2020</v>
      </c>
      <c r="D9178">
        <v>1</v>
      </c>
      <c r="E9178">
        <v>0</v>
      </c>
      <c r="F9178" s="1" t="s">
        <v>149</v>
      </c>
      <c r="G9178" s="1" t="s">
        <v>234</v>
      </c>
      <c r="H9178" s="2">
        <f t="shared" si="286"/>
        <v>43898</v>
      </c>
      <c r="I9178" s="2">
        <f t="shared" si="287"/>
        <v>43897</v>
      </c>
    </row>
    <row r="9179" spans="1:9" x14ac:dyDescent="0.25">
      <c r="A9179">
        <v>7</v>
      </c>
      <c r="B9179">
        <v>3</v>
      </c>
      <c r="C9179">
        <v>2020</v>
      </c>
      <c r="D9179">
        <v>2</v>
      </c>
      <c r="E9179">
        <v>0</v>
      </c>
      <c r="F9179" s="1" t="s">
        <v>149</v>
      </c>
      <c r="G9179" s="1" t="s">
        <v>234</v>
      </c>
      <c r="H9179" s="2">
        <f t="shared" si="286"/>
        <v>43897</v>
      </c>
      <c r="I9179" s="2">
        <f t="shared" si="287"/>
        <v>43896</v>
      </c>
    </row>
    <row r="9180" spans="1:9" x14ac:dyDescent="0.25">
      <c r="A9180">
        <v>2</v>
      </c>
      <c r="B9180">
        <v>3</v>
      </c>
      <c r="C9180">
        <v>2020</v>
      </c>
      <c r="D9180">
        <v>0</v>
      </c>
      <c r="E9180">
        <v>0</v>
      </c>
      <c r="F9180" s="1" t="s">
        <v>149</v>
      </c>
      <c r="G9180" s="1" t="s">
        <v>234</v>
      </c>
      <c r="H9180" s="2">
        <f t="shared" si="286"/>
        <v>43892</v>
      </c>
      <c r="I9180" s="2">
        <f t="shared" si="287"/>
        <v>43891</v>
      </c>
    </row>
    <row r="9181" spans="1:9" x14ac:dyDescent="0.25">
      <c r="A9181">
        <v>1</v>
      </c>
      <c r="B9181">
        <v>3</v>
      </c>
      <c r="C9181">
        <v>2020</v>
      </c>
      <c r="D9181">
        <v>0</v>
      </c>
      <c r="E9181">
        <v>0</v>
      </c>
      <c r="F9181" s="1" t="s">
        <v>149</v>
      </c>
      <c r="G9181" s="1" t="s">
        <v>234</v>
      </c>
      <c r="H9181" s="2">
        <f t="shared" si="286"/>
        <v>43891</v>
      </c>
      <c r="I9181" s="2">
        <f t="shared" si="287"/>
        <v>43890</v>
      </c>
    </row>
    <row r="9182" spans="1:9" x14ac:dyDescent="0.25">
      <c r="A9182">
        <v>29</v>
      </c>
      <c r="B9182">
        <v>2</v>
      </c>
      <c r="C9182">
        <v>2020</v>
      </c>
      <c r="D9182">
        <v>0</v>
      </c>
      <c r="E9182">
        <v>0</v>
      </c>
      <c r="F9182" s="1" t="s">
        <v>149</v>
      </c>
      <c r="G9182" s="1" t="s">
        <v>234</v>
      </c>
      <c r="H9182" s="2">
        <f t="shared" si="286"/>
        <v>43890</v>
      </c>
      <c r="I9182" s="2">
        <f t="shared" si="287"/>
        <v>43889</v>
      </c>
    </row>
    <row r="9183" spans="1:9" x14ac:dyDescent="0.25">
      <c r="A9183">
        <v>28</v>
      </c>
      <c r="B9183">
        <v>2</v>
      </c>
      <c r="C9183">
        <v>2020</v>
      </c>
      <c r="D9183">
        <v>0</v>
      </c>
      <c r="E9183">
        <v>0</v>
      </c>
      <c r="F9183" s="1" t="s">
        <v>149</v>
      </c>
      <c r="G9183" s="1" t="s">
        <v>234</v>
      </c>
      <c r="H9183" s="2">
        <f t="shared" si="286"/>
        <v>43889</v>
      </c>
      <c r="I9183" s="2">
        <f t="shared" si="287"/>
        <v>43888</v>
      </c>
    </row>
    <row r="9184" spans="1:9" x14ac:dyDescent="0.25">
      <c r="A9184">
        <v>27</v>
      </c>
      <c r="B9184">
        <v>2</v>
      </c>
      <c r="C9184">
        <v>2020</v>
      </c>
      <c r="D9184">
        <v>0</v>
      </c>
      <c r="E9184">
        <v>0</v>
      </c>
      <c r="F9184" s="1" t="s">
        <v>149</v>
      </c>
      <c r="G9184" s="1" t="s">
        <v>234</v>
      </c>
      <c r="H9184" s="2">
        <f t="shared" si="286"/>
        <v>43888</v>
      </c>
      <c r="I9184" s="2">
        <f t="shared" si="287"/>
        <v>43887</v>
      </c>
    </row>
    <row r="9185" spans="1:9" x14ac:dyDescent="0.25">
      <c r="A9185">
        <v>26</v>
      </c>
      <c r="B9185">
        <v>2</v>
      </c>
      <c r="C9185">
        <v>2020</v>
      </c>
      <c r="D9185">
        <v>0</v>
      </c>
      <c r="E9185">
        <v>0</v>
      </c>
      <c r="F9185" s="1" t="s">
        <v>149</v>
      </c>
      <c r="G9185" s="1" t="s">
        <v>234</v>
      </c>
      <c r="H9185" s="2">
        <f t="shared" si="286"/>
        <v>43887</v>
      </c>
      <c r="I9185" s="2">
        <f t="shared" si="287"/>
        <v>43886</v>
      </c>
    </row>
    <row r="9186" spans="1:9" x14ac:dyDescent="0.25">
      <c r="A9186">
        <v>25</v>
      </c>
      <c r="B9186">
        <v>2</v>
      </c>
      <c r="C9186">
        <v>2020</v>
      </c>
      <c r="D9186">
        <v>0</v>
      </c>
      <c r="E9186">
        <v>0</v>
      </c>
      <c r="F9186" s="1" t="s">
        <v>149</v>
      </c>
      <c r="G9186" s="1" t="s">
        <v>234</v>
      </c>
      <c r="H9186" s="2">
        <f t="shared" si="286"/>
        <v>43886</v>
      </c>
      <c r="I9186" s="2">
        <f t="shared" si="287"/>
        <v>43885</v>
      </c>
    </row>
    <row r="9187" spans="1:9" x14ac:dyDescent="0.25">
      <c r="A9187">
        <v>24</v>
      </c>
      <c r="B9187">
        <v>2</v>
      </c>
      <c r="C9187">
        <v>2020</v>
      </c>
      <c r="D9187">
        <v>0</v>
      </c>
      <c r="E9187">
        <v>0</v>
      </c>
      <c r="F9187" s="1" t="s">
        <v>149</v>
      </c>
      <c r="G9187" s="1" t="s">
        <v>234</v>
      </c>
      <c r="H9187" s="2">
        <f t="shared" si="286"/>
        <v>43885</v>
      </c>
      <c r="I9187" s="2">
        <f t="shared" si="287"/>
        <v>43884</v>
      </c>
    </row>
    <row r="9188" spans="1:9" x14ac:dyDescent="0.25">
      <c r="A9188">
        <v>23</v>
      </c>
      <c r="B9188">
        <v>2</v>
      </c>
      <c r="C9188">
        <v>2020</v>
      </c>
      <c r="D9188">
        <v>0</v>
      </c>
      <c r="E9188">
        <v>0</v>
      </c>
      <c r="F9188" s="1" t="s">
        <v>149</v>
      </c>
      <c r="G9188" s="1" t="s">
        <v>234</v>
      </c>
      <c r="H9188" s="2">
        <f t="shared" si="286"/>
        <v>43884</v>
      </c>
      <c r="I9188" s="2">
        <f t="shared" si="287"/>
        <v>43883</v>
      </c>
    </row>
    <row r="9189" spans="1:9" x14ac:dyDescent="0.25">
      <c r="A9189">
        <v>22</v>
      </c>
      <c r="B9189">
        <v>2</v>
      </c>
      <c r="C9189">
        <v>2020</v>
      </c>
      <c r="D9189">
        <v>0</v>
      </c>
      <c r="E9189">
        <v>0</v>
      </c>
      <c r="F9189" s="1" t="s">
        <v>149</v>
      </c>
      <c r="G9189" s="1" t="s">
        <v>234</v>
      </c>
      <c r="H9189" s="2">
        <f t="shared" si="286"/>
        <v>43883</v>
      </c>
      <c r="I9189" s="2">
        <f t="shared" si="287"/>
        <v>43882</v>
      </c>
    </row>
    <row r="9190" spans="1:9" x14ac:dyDescent="0.25">
      <c r="A9190">
        <v>21</v>
      </c>
      <c r="B9190">
        <v>2</v>
      </c>
      <c r="C9190">
        <v>2020</v>
      </c>
      <c r="D9190">
        <v>0</v>
      </c>
      <c r="E9190">
        <v>0</v>
      </c>
      <c r="F9190" s="1" t="s">
        <v>149</v>
      </c>
      <c r="G9190" s="1" t="s">
        <v>234</v>
      </c>
      <c r="H9190" s="2">
        <f t="shared" si="286"/>
        <v>43882</v>
      </c>
      <c r="I9190" s="2">
        <f t="shared" si="287"/>
        <v>43881</v>
      </c>
    </row>
    <row r="9191" spans="1:9" x14ac:dyDescent="0.25">
      <c r="A9191">
        <v>20</v>
      </c>
      <c r="B9191">
        <v>2</v>
      </c>
      <c r="C9191">
        <v>2020</v>
      </c>
      <c r="D9191">
        <v>0</v>
      </c>
      <c r="E9191">
        <v>0</v>
      </c>
      <c r="F9191" s="1" t="s">
        <v>149</v>
      </c>
      <c r="G9191" s="1" t="s">
        <v>234</v>
      </c>
      <c r="H9191" s="2">
        <f t="shared" si="286"/>
        <v>43881</v>
      </c>
      <c r="I9191" s="2">
        <f t="shared" si="287"/>
        <v>43880</v>
      </c>
    </row>
    <row r="9192" spans="1:9" x14ac:dyDescent="0.25">
      <c r="A9192">
        <v>19</v>
      </c>
      <c r="B9192">
        <v>2</v>
      </c>
      <c r="C9192">
        <v>2020</v>
      </c>
      <c r="D9192">
        <v>0</v>
      </c>
      <c r="E9192">
        <v>0</v>
      </c>
      <c r="F9192" s="1" t="s">
        <v>149</v>
      </c>
      <c r="G9192" s="1" t="s">
        <v>234</v>
      </c>
      <c r="H9192" s="2">
        <f t="shared" si="286"/>
        <v>43880</v>
      </c>
      <c r="I9192" s="2">
        <f t="shared" si="287"/>
        <v>43879</v>
      </c>
    </row>
    <row r="9193" spans="1:9" x14ac:dyDescent="0.25">
      <c r="A9193">
        <v>18</v>
      </c>
      <c r="B9193">
        <v>2</v>
      </c>
      <c r="C9193">
        <v>2020</v>
      </c>
      <c r="D9193">
        <v>0</v>
      </c>
      <c r="E9193">
        <v>0</v>
      </c>
      <c r="F9193" s="1" t="s">
        <v>149</v>
      </c>
      <c r="G9193" s="1" t="s">
        <v>234</v>
      </c>
      <c r="H9193" s="2">
        <f t="shared" si="286"/>
        <v>43879</v>
      </c>
      <c r="I9193" s="2">
        <f t="shared" si="287"/>
        <v>43878</v>
      </c>
    </row>
    <row r="9194" spans="1:9" x14ac:dyDescent="0.25">
      <c r="A9194">
        <v>17</v>
      </c>
      <c r="B9194">
        <v>2</v>
      </c>
      <c r="C9194">
        <v>2020</v>
      </c>
      <c r="D9194">
        <v>0</v>
      </c>
      <c r="E9194">
        <v>0</v>
      </c>
      <c r="F9194" s="1" t="s">
        <v>149</v>
      </c>
      <c r="G9194" s="1" t="s">
        <v>234</v>
      </c>
      <c r="H9194" s="2">
        <f t="shared" si="286"/>
        <v>43878</v>
      </c>
      <c r="I9194" s="2">
        <f t="shared" si="287"/>
        <v>43877</v>
      </c>
    </row>
    <row r="9195" spans="1:9" x14ac:dyDescent="0.25">
      <c r="A9195">
        <v>16</v>
      </c>
      <c r="B9195">
        <v>2</v>
      </c>
      <c r="C9195">
        <v>2020</v>
      </c>
      <c r="D9195">
        <v>0</v>
      </c>
      <c r="E9195">
        <v>0</v>
      </c>
      <c r="F9195" s="1" t="s">
        <v>149</v>
      </c>
      <c r="G9195" s="1" t="s">
        <v>234</v>
      </c>
      <c r="H9195" s="2">
        <f t="shared" si="286"/>
        <v>43877</v>
      </c>
      <c r="I9195" s="2">
        <f t="shared" si="287"/>
        <v>43876</v>
      </c>
    </row>
    <row r="9196" spans="1:9" x14ac:dyDescent="0.25">
      <c r="A9196">
        <v>15</v>
      </c>
      <c r="B9196">
        <v>2</v>
      </c>
      <c r="C9196">
        <v>2020</v>
      </c>
      <c r="D9196">
        <v>0</v>
      </c>
      <c r="E9196">
        <v>0</v>
      </c>
      <c r="F9196" s="1" t="s">
        <v>149</v>
      </c>
      <c r="G9196" s="1" t="s">
        <v>234</v>
      </c>
      <c r="H9196" s="2">
        <f t="shared" si="286"/>
        <v>43876</v>
      </c>
      <c r="I9196" s="2">
        <f t="shared" si="287"/>
        <v>43875</v>
      </c>
    </row>
    <row r="9197" spans="1:9" x14ac:dyDescent="0.25">
      <c r="A9197">
        <v>14</v>
      </c>
      <c r="B9197">
        <v>2</v>
      </c>
      <c r="C9197">
        <v>2020</v>
      </c>
      <c r="D9197">
        <v>0</v>
      </c>
      <c r="E9197">
        <v>0</v>
      </c>
      <c r="F9197" s="1" t="s">
        <v>149</v>
      </c>
      <c r="G9197" s="1" t="s">
        <v>234</v>
      </c>
      <c r="H9197" s="2">
        <f t="shared" si="286"/>
        <v>43875</v>
      </c>
      <c r="I9197" s="2">
        <f t="shared" si="287"/>
        <v>43874</v>
      </c>
    </row>
    <row r="9198" spans="1:9" x14ac:dyDescent="0.25">
      <c r="A9198">
        <v>13</v>
      </c>
      <c r="B9198">
        <v>2</v>
      </c>
      <c r="C9198">
        <v>2020</v>
      </c>
      <c r="D9198">
        <v>0</v>
      </c>
      <c r="E9198">
        <v>0</v>
      </c>
      <c r="F9198" s="1" t="s">
        <v>149</v>
      </c>
      <c r="G9198" s="1" t="s">
        <v>234</v>
      </c>
      <c r="H9198" s="2">
        <f t="shared" si="286"/>
        <v>43874</v>
      </c>
      <c r="I9198" s="2">
        <f t="shared" si="287"/>
        <v>43873</v>
      </c>
    </row>
    <row r="9199" spans="1:9" x14ac:dyDescent="0.25">
      <c r="A9199">
        <v>12</v>
      </c>
      <c r="B9199">
        <v>2</v>
      </c>
      <c r="C9199">
        <v>2020</v>
      </c>
      <c r="D9199">
        <v>0</v>
      </c>
      <c r="E9199">
        <v>0</v>
      </c>
      <c r="F9199" s="1" t="s">
        <v>149</v>
      </c>
      <c r="G9199" s="1" t="s">
        <v>234</v>
      </c>
      <c r="H9199" s="2">
        <f t="shared" si="286"/>
        <v>43873</v>
      </c>
      <c r="I9199" s="2">
        <f t="shared" si="287"/>
        <v>43872</v>
      </c>
    </row>
    <row r="9200" spans="1:9" x14ac:dyDescent="0.25">
      <c r="A9200">
        <v>11</v>
      </c>
      <c r="B9200">
        <v>2</v>
      </c>
      <c r="C9200">
        <v>2020</v>
      </c>
      <c r="D9200">
        <v>0</v>
      </c>
      <c r="E9200">
        <v>0</v>
      </c>
      <c r="F9200" s="1" t="s">
        <v>149</v>
      </c>
      <c r="G9200" s="1" t="s">
        <v>234</v>
      </c>
      <c r="H9200" s="2">
        <f t="shared" si="286"/>
        <v>43872</v>
      </c>
      <c r="I9200" s="2">
        <f t="shared" si="287"/>
        <v>43871</v>
      </c>
    </row>
    <row r="9201" spans="1:9" x14ac:dyDescent="0.25">
      <c r="A9201">
        <v>10</v>
      </c>
      <c r="B9201">
        <v>2</v>
      </c>
      <c r="C9201">
        <v>2020</v>
      </c>
      <c r="D9201">
        <v>0</v>
      </c>
      <c r="E9201">
        <v>0</v>
      </c>
      <c r="F9201" s="1" t="s">
        <v>149</v>
      </c>
      <c r="G9201" s="1" t="s">
        <v>234</v>
      </c>
      <c r="H9201" s="2">
        <f t="shared" si="286"/>
        <v>43871</v>
      </c>
      <c r="I9201" s="2">
        <f t="shared" si="287"/>
        <v>43870</v>
      </c>
    </row>
    <row r="9202" spans="1:9" x14ac:dyDescent="0.25">
      <c r="A9202">
        <v>9</v>
      </c>
      <c r="B9202">
        <v>2</v>
      </c>
      <c r="C9202">
        <v>2020</v>
      </c>
      <c r="D9202">
        <v>0</v>
      </c>
      <c r="E9202">
        <v>0</v>
      </c>
      <c r="F9202" s="1" t="s">
        <v>149</v>
      </c>
      <c r="G9202" s="1" t="s">
        <v>234</v>
      </c>
      <c r="H9202" s="2">
        <f t="shared" si="286"/>
        <v>43870</v>
      </c>
      <c r="I9202" s="2">
        <f t="shared" si="287"/>
        <v>43869</v>
      </c>
    </row>
    <row r="9203" spans="1:9" x14ac:dyDescent="0.25">
      <c r="A9203">
        <v>8</v>
      </c>
      <c r="B9203">
        <v>2</v>
      </c>
      <c r="C9203">
        <v>2020</v>
      </c>
      <c r="D9203">
        <v>0</v>
      </c>
      <c r="E9203">
        <v>0</v>
      </c>
      <c r="F9203" s="1" t="s">
        <v>149</v>
      </c>
      <c r="G9203" s="1" t="s">
        <v>234</v>
      </c>
      <c r="H9203" s="2">
        <f t="shared" si="286"/>
        <v>43869</v>
      </c>
      <c r="I9203" s="2">
        <f t="shared" si="287"/>
        <v>43868</v>
      </c>
    </row>
    <row r="9204" spans="1:9" x14ac:dyDescent="0.25">
      <c r="A9204">
        <v>7</v>
      </c>
      <c r="B9204">
        <v>2</v>
      </c>
      <c r="C9204">
        <v>2020</v>
      </c>
      <c r="D9204">
        <v>0</v>
      </c>
      <c r="E9204">
        <v>0</v>
      </c>
      <c r="F9204" s="1" t="s">
        <v>149</v>
      </c>
      <c r="G9204" s="1" t="s">
        <v>234</v>
      </c>
      <c r="H9204" s="2">
        <f t="shared" si="286"/>
        <v>43868</v>
      </c>
      <c r="I9204" s="2">
        <f t="shared" si="287"/>
        <v>43867</v>
      </c>
    </row>
    <row r="9205" spans="1:9" x14ac:dyDescent="0.25">
      <c r="A9205">
        <v>6</v>
      </c>
      <c r="B9205">
        <v>2</v>
      </c>
      <c r="C9205">
        <v>2020</v>
      </c>
      <c r="D9205">
        <v>1</v>
      </c>
      <c r="E9205">
        <v>0</v>
      </c>
      <c r="F9205" s="1" t="s">
        <v>149</v>
      </c>
      <c r="G9205" s="1" t="s">
        <v>234</v>
      </c>
      <c r="H9205" s="2">
        <f t="shared" si="286"/>
        <v>43867</v>
      </c>
      <c r="I9205" s="2">
        <f t="shared" si="287"/>
        <v>43866</v>
      </c>
    </row>
    <row r="9206" spans="1:9" x14ac:dyDescent="0.25">
      <c r="A9206">
        <v>5</v>
      </c>
      <c r="B9206">
        <v>2</v>
      </c>
      <c r="C9206">
        <v>2020</v>
      </c>
      <c r="D9206">
        <v>0</v>
      </c>
      <c r="E9206">
        <v>0</v>
      </c>
      <c r="F9206" s="1" t="s">
        <v>149</v>
      </c>
      <c r="G9206" s="1" t="s">
        <v>234</v>
      </c>
      <c r="H9206" s="2">
        <f t="shared" si="286"/>
        <v>43866</v>
      </c>
      <c r="I9206" s="2">
        <f t="shared" si="287"/>
        <v>43865</v>
      </c>
    </row>
    <row r="9207" spans="1:9" x14ac:dyDescent="0.25">
      <c r="A9207">
        <v>4</v>
      </c>
      <c r="B9207">
        <v>2</v>
      </c>
      <c r="C9207">
        <v>2020</v>
      </c>
      <c r="D9207">
        <v>0</v>
      </c>
      <c r="E9207">
        <v>0</v>
      </c>
      <c r="F9207" s="1" t="s">
        <v>149</v>
      </c>
      <c r="G9207" s="1" t="s">
        <v>234</v>
      </c>
      <c r="H9207" s="2">
        <f t="shared" si="286"/>
        <v>43865</v>
      </c>
      <c r="I9207" s="2">
        <f t="shared" si="287"/>
        <v>43864</v>
      </c>
    </row>
    <row r="9208" spans="1:9" x14ac:dyDescent="0.25">
      <c r="A9208">
        <v>3</v>
      </c>
      <c r="B9208">
        <v>2</v>
      </c>
      <c r="C9208">
        <v>2020</v>
      </c>
      <c r="D9208">
        <v>0</v>
      </c>
      <c r="E9208">
        <v>0</v>
      </c>
      <c r="F9208" s="1" t="s">
        <v>149</v>
      </c>
      <c r="G9208" s="1" t="s">
        <v>234</v>
      </c>
      <c r="H9208" s="2">
        <f t="shared" si="286"/>
        <v>43864</v>
      </c>
      <c r="I9208" s="2">
        <f t="shared" si="287"/>
        <v>43863</v>
      </c>
    </row>
    <row r="9209" spans="1:9" x14ac:dyDescent="0.25">
      <c r="A9209">
        <v>2</v>
      </c>
      <c r="B9209">
        <v>2</v>
      </c>
      <c r="C9209">
        <v>2020</v>
      </c>
      <c r="D9209">
        <v>1</v>
      </c>
      <c r="E9209">
        <v>1</v>
      </c>
      <c r="F9209" s="1" t="s">
        <v>149</v>
      </c>
      <c r="G9209" s="1" t="s">
        <v>234</v>
      </c>
      <c r="H9209" s="2">
        <f t="shared" si="286"/>
        <v>43863</v>
      </c>
      <c r="I9209" s="2">
        <f t="shared" si="287"/>
        <v>43862</v>
      </c>
    </row>
    <row r="9210" spans="1:9" x14ac:dyDescent="0.25">
      <c r="A9210">
        <v>1</v>
      </c>
      <c r="B9210">
        <v>2</v>
      </c>
      <c r="C9210">
        <v>2020</v>
      </c>
      <c r="D9210">
        <v>0</v>
      </c>
      <c r="E9210">
        <v>0</v>
      </c>
      <c r="F9210" s="1" t="s">
        <v>149</v>
      </c>
      <c r="G9210" s="1" t="s">
        <v>234</v>
      </c>
      <c r="H9210" s="2">
        <f t="shared" si="286"/>
        <v>43862</v>
      </c>
      <c r="I9210" s="2">
        <f t="shared" si="287"/>
        <v>43861</v>
      </c>
    </row>
    <row r="9211" spans="1:9" x14ac:dyDescent="0.25">
      <c r="A9211">
        <v>31</v>
      </c>
      <c r="B9211">
        <v>1</v>
      </c>
      <c r="C9211">
        <v>2020</v>
      </c>
      <c r="D9211">
        <v>0</v>
      </c>
      <c r="E9211">
        <v>0</v>
      </c>
      <c r="F9211" s="1" t="s">
        <v>149</v>
      </c>
      <c r="G9211" s="1" t="s">
        <v>234</v>
      </c>
      <c r="H9211" s="2">
        <f t="shared" si="286"/>
        <v>43861</v>
      </c>
      <c r="I9211" s="2">
        <f t="shared" si="287"/>
        <v>43860</v>
      </c>
    </row>
    <row r="9212" spans="1:9" x14ac:dyDescent="0.25">
      <c r="A9212">
        <v>30</v>
      </c>
      <c r="B9212">
        <v>1</v>
      </c>
      <c r="C9212">
        <v>2020</v>
      </c>
      <c r="D9212">
        <v>1</v>
      </c>
      <c r="E9212">
        <v>0</v>
      </c>
      <c r="F9212" s="1" t="s">
        <v>149</v>
      </c>
      <c r="G9212" s="1" t="s">
        <v>234</v>
      </c>
      <c r="H9212" s="2">
        <f t="shared" si="286"/>
        <v>43860</v>
      </c>
      <c r="I9212" s="2">
        <f t="shared" si="287"/>
        <v>43859</v>
      </c>
    </row>
    <row r="9213" spans="1:9" x14ac:dyDescent="0.25">
      <c r="A9213">
        <v>29</v>
      </c>
      <c r="B9213">
        <v>1</v>
      </c>
      <c r="C9213">
        <v>2020</v>
      </c>
      <c r="D9213">
        <v>0</v>
      </c>
      <c r="E9213">
        <v>0</v>
      </c>
      <c r="F9213" s="1" t="s">
        <v>149</v>
      </c>
      <c r="G9213" s="1" t="s">
        <v>234</v>
      </c>
      <c r="H9213" s="2">
        <f t="shared" si="286"/>
        <v>43859</v>
      </c>
      <c r="I9213" s="2">
        <f t="shared" si="287"/>
        <v>43858</v>
      </c>
    </row>
    <row r="9214" spans="1:9" x14ac:dyDescent="0.25">
      <c r="A9214">
        <v>28</v>
      </c>
      <c r="B9214">
        <v>1</v>
      </c>
      <c r="C9214">
        <v>2020</v>
      </c>
      <c r="D9214">
        <v>0</v>
      </c>
      <c r="E9214">
        <v>0</v>
      </c>
      <c r="F9214" s="1" t="s">
        <v>149</v>
      </c>
      <c r="G9214" s="1" t="s">
        <v>234</v>
      </c>
      <c r="H9214" s="2">
        <f t="shared" si="286"/>
        <v>43858</v>
      </c>
      <c r="I9214" s="2">
        <f t="shared" si="287"/>
        <v>43857</v>
      </c>
    </row>
    <row r="9215" spans="1:9" x14ac:dyDescent="0.25">
      <c r="A9215">
        <v>27</v>
      </c>
      <c r="B9215">
        <v>1</v>
      </c>
      <c r="C9215">
        <v>2020</v>
      </c>
      <c r="D9215">
        <v>0</v>
      </c>
      <c r="E9215">
        <v>0</v>
      </c>
      <c r="F9215" s="1" t="s">
        <v>149</v>
      </c>
      <c r="G9215" s="1" t="s">
        <v>234</v>
      </c>
      <c r="H9215" s="2">
        <f t="shared" si="286"/>
        <v>43857</v>
      </c>
      <c r="I9215" s="2">
        <f t="shared" si="287"/>
        <v>43856</v>
      </c>
    </row>
    <row r="9216" spans="1:9" x14ac:dyDescent="0.25">
      <c r="A9216">
        <v>26</v>
      </c>
      <c r="B9216">
        <v>1</v>
      </c>
      <c r="C9216">
        <v>2020</v>
      </c>
      <c r="D9216">
        <v>0</v>
      </c>
      <c r="E9216">
        <v>0</v>
      </c>
      <c r="F9216" s="1" t="s">
        <v>149</v>
      </c>
      <c r="G9216" s="1" t="s">
        <v>234</v>
      </c>
      <c r="H9216" s="2">
        <f t="shared" si="286"/>
        <v>43856</v>
      </c>
      <c r="I9216" s="2">
        <f t="shared" si="287"/>
        <v>43855</v>
      </c>
    </row>
    <row r="9217" spans="1:9" x14ac:dyDescent="0.25">
      <c r="A9217">
        <v>25</v>
      </c>
      <c r="B9217">
        <v>1</v>
      </c>
      <c r="C9217">
        <v>2020</v>
      </c>
      <c r="D9217">
        <v>0</v>
      </c>
      <c r="E9217">
        <v>0</v>
      </c>
      <c r="F9217" s="1" t="s">
        <v>149</v>
      </c>
      <c r="G9217" s="1" t="s">
        <v>234</v>
      </c>
      <c r="H9217" s="2">
        <f t="shared" si="286"/>
        <v>43855</v>
      </c>
      <c r="I9217" s="2">
        <f t="shared" si="287"/>
        <v>43854</v>
      </c>
    </row>
    <row r="9218" spans="1:9" x14ac:dyDescent="0.25">
      <c r="A9218">
        <v>24</v>
      </c>
      <c r="B9218">
        <v>1</v>
      </c>
      <c r="C9218">
        <v>2020</v>
      </c>
      <c r="D9218">
        <v>0</v>
      </c>
      <c r="E9218">
        <v>0</v>
      </c>
      <c r="F9218" s="1" t="s">
        <v>149</v>
      </c>
      <c r="G9218" s="1" t="s">
        <v>234</v>
      </c>
      <c r="H9218" s="2">
        <f t="shared" ref="H9218:H9281" si="288">DATE(C9218,B9218,A9218)</f>
        <v>43854</v>
      </c>
      <c r="I9218" s="2">
        <f t="shared" ref="I9218:I9281" si="289">H9218-1</f>
        <v>43853</v>
      </c>
    </row>
    <row r="9219" spans="1:9" x14ac:dyDescent="0.25">
      <c r="A9219">
        <v>23</v>
      </c>
      <c r="B9219">
        <v>1</v>
      </c>
      <c r="C9219">
        <v>2020</v>
      </c>
      <c r="D9219">
        <v>0</v>
      </c>
      <c r="E9219">
        <v>0</v>
      </c>
      <c r="F9219" s="1" t="s">
        <v>149</v>
      </c>
      <c r="G9219" s="1" t="s">
        <v>234</v>
      </c>
      <c r="H9219" s="2">
        <f t="shared" si="288"/>
        <v>43853</v>
      </c>
      <c r="I9219" s="2">
        <f t="shared" si="289"/>
        <v>43852</v>
      </c>
    </row>
    <row r="9220" spans="1:9" x14ac:dyDescent="0.25">
      <c r="A9220">
        <v>22</v>
      </c>
      <c r="B9220">
        <v>1</v>
      </c>
      <c r="C9220">
        <v>2020</v>
      </c>
      <c r="D9220">
        <v>0</v>
      </c>
      <c r="E9220">
        <v>0</v>
      </c>
      <c r="F9220" s="1" t="s">
        <v>149</v>
      </c>
      <c r="G9220" s="1" t="s">
        <v>234</v>
      </c>
      <c r="H9220" s="2">
        <f t="shared" si="288"/>
        <v>43852</v>
      </c>
      <c r="I9220" s="2">
        <f t="shared" si="289"/>
        <v>43851</v>
      </c>
    </row>
    <row r="9221" spans="1:9" x14ac:dyDescent="0.25">
      <c r="A9221">
        <v>21</v>
      </c>
      <c r="B9221">
        <v>1</v>
      </c>
      <c r="C9221">
        <v>2020</v>
      </c>
      <c r="D9221">
        <v>0</v>
      </c>
      <c r="E9221">
        <v>0</v>
      </c>
      <c r="F9221" s="1" t="s">
        <v>149</v>
      </c>
      <c r="G9221" s="1" t="s">
        <v>234</v>
      </c>
      <c r="H9221" s="2">
        <f t="shared" si="288"/>
        <v>43851</v>
      </c>
      <c r="I9221" s="2">
        <f t="shared" si="289"/>
        <v>43850</v>
      </c>
    </row>
    <row r="9222" spans="1:9" x14ac:dyDescent="0.25">
      <c r="A9222">
        <v>20</v>
      </c>
      <c r="B9222">
        <v>1</v>
      </c>
      <c r="C9222">
        <v>2020</v>
      </c>
      <c r="D9222">
        <v>0</v>
      </c>
      <c r="E9222">
        <v>0</v>
      </c>
      <c r="F9222" s="1" t="s">
        <v>149</v>
      </c>
      <c r="G9222" s="1" t="s">
        <v>234</v>
      </c>
      <c r="H9222" s="2">
        <f t="shared" si="288"/>
        <v>43850</v>
      </c>
      <c r="I9222" s="2">
        <f t="shared" si="289"/>
        <v>43849</v>
      </c>
    </row>
    <row r="9223" spans="1:9" x14ac:dyDescent="0.25">
      <c r="A9223">
        <v>19</v>
      </c>
      <c r="B9223">
        <v>1</v>
      </c>
      <c r="C9223">
        <v>2020</v>
      </c>
      <c r="D9223">
        <v>0</v>
      </c>
      <c r="E9223">
        <v>0</v>
      </c>
      <c r="F9223" s="1" t="s">
        <v>149</v>
      </c>
      <c r="G9223" s="1" t="s">
        <v>234</v>
      </c>
      <c r="H9223" s="2">
        <f t="shared" si="288"/>
        <v>43849</v>
      </c>
      <c r="I9223" s="2">
        <f t="shared" si="289"/>
        <v>43848</v>
      </c>
    </row>
    <row r="9224" spans="1:9" x14ac:dyDescent="0.25">
      <c r="A9224">
        <v>18</v>
      </c>
      <c r="B9224">
        <v>1</v>
      </c>
      <c r="C9224">
        <v>2020</v>
      </c>
      <c r="D9224">
        <v>0</v>
      </c>
      <c r="E9224">
        <v>0</v>
      </c>
      <c r="F9224" s="1" t="s">
        <v>149</v>
      </c>
      <c r="G9224" s="1" t="s">
        <v>234</v>
      </c>
      <c r="H9224" s="2">
        <f t="shared" si="288"/>
        <v>43848</v>
      </c>
      <c r="I9224" s="2">
        <f t="shared" si="289"/>
        <v>43847</v>
      </c>
    </row>
    <row r="9225" spans="1:9" x14ac:dyDescent="0.25">
      <c r="A9225">
        <v>17</v>
      </c>
      <c r="B9225">
        <v>1</v>
      </c>
      <c r="C9225">
        <v>2020</v>
      </c>
      <c r="D9225">
        <v>0</v>
      </c>
      <c r="E9225">
        <v>0</v>
      </c>
      <c r="F9225" s="1" t="s">
        <v>149</v>
      </c>
      <c r="G9225" s="1" t="s">
        <v>234</v>
      </c>
      <c r="H9225" s="2">
        <f t="shared" si="288"/>
        <v>43847</v>
      </c>
      <c r="I9225" s="2">
        <f t="shared" si="289"/>
        <v>43846</v>
      </c>
    </row>
    <row r="9226" spans="1:9" x14ac:dyDescent="0.25">
      <c r="A9226">
        <v>16</v>
      </c>
      <c r="B9226">
        <v>1</v>
      </c>
      <c r="C9226">
        <v>2020</v>
      </c>
      <c r="D9226">
        <v>0</v>
      </c>
      <c r="E9226">
        <v>0</v>
      </c>
      <c r="F9226" s="1" t="s">
        <v>149</v>
      </c>
      <c r="G9226" s="1" t="s">
        <v>234</v>
      </c>
      <c r="H9226" s="2">
        <f t="shared" si="288"/>
        <v>43846</v>
      </c>
      <c r="I9226" s="2">
        <f t="shared" si="289"/>
        <v>43845</v>
      </c>
    </row>
    <row r="9227" spans="1:9" x14ac:dyDescent="0.25">
      <c r="A9227">
        <v>15</v>
      </c>
      <c r="B9227">
        <v>1</v>
      </c>
      <c r="C9227">
        <v>2020</v>
      </c>
      <c r="D9227">
        <v>0</v>
      </c>
      <c r="E9227">
        <v>0</v>
      </c>
      <c r="F9227" s="1" t="s">
        <v>149</v>
      </c>
      <c r="G9227" s="1" t="s">
        <v>234</v>
      </c>
      <c r="H9227" s="2">
        <f t="shared" si="288"/>
        <v>43845</v>
      </c>
      <c r="I9227" s="2">
        <f t="shared" si="289"/>
        <v>43844</v>
      </c>
    </row>
    <row r="9228" spans="1:9" x14ac:dyDescent="0.25">
      <c r="A9228">
        <v>14</v>
      </c>
      <c r="B9228">
        <v>1</v>
      </c>
      <c r="C9228">
        <v>2020</v>
      </c>
      <c r="D9228">
        <v>0</v>
      </c>
      <c r="E9228">
        <v>0</v>
      </c>
      <c r="F9228" s="1" t="s">
        <v>149</v>
      </c>
      <c r="G9228" s="1" t="s">
        <v>234</v>
      </c>
      <c r="H9228" s="2">
        <f t="shared" si="288"/>
        <v>43844</v>
      </c>
      <c r="I9228" s="2">
        <f t="shared" si="289"/>
        <v>43843</v>
      </c>
    </row>
    <row r="9229" spans="1:9" x14ac:dyDescent="0.25">
      <c r="A9229">
        <v>13</v>
      </c>
      <c r="B9229">
        <v>1</v>
      </c>
      <c r="C9229">
        <v>2020</v>
      </c>
      <c r="D9229">
        <v>0</v>
      </c>
      <c r="E9229">
        <v>0</v>
      </c>
      <c r="F9229" s="1" t="s">
        <v>149</v>
      </c>
      <c r="G9229" s="1" t="s">
        <v>234</v>
      </c>
      <c r="H9229" s="2">
        <f t="shared" si="288"/>
        <v>43843</v>
      </c>
      <c r="I9229" s="2">
        <f t="shared" si="289"/>
        <v>43842</v>
      </c>
    </row>
    <row r="9230" spans="1:9" x14ac:dyDescent="0.25">
      <c r="A9230">
        <v>12</v>
      </c>
      <c r="B9230">
        <v>1</v>
      </c>
      <c r="C9230">
        <v>2020</v>
      </c>
      <c r="D9230">
        <v>0</v>
      </c>
      <c r="E9230">
        <v>0</v>
      </c>
      <c r="F9230" s="1" t="s">
        <v>149</v>
      </c>
      <c r="G9230" s="1" t="s">
        <v>234</v>
      </c>
      <c r="H9230" s="2">
        <f t="shared" si="288"/>
        <v>43842</v>
      </c>
      <c r="I9230" s="2">
        <f t="shared" si="289"/>
        <v>43841</v>
      </c>
    </row>
    <row r="9231" spans="1:9" x14ac:dyDescent="0.25">
      <c r="A9231">
        <v>11</v>
      </c>
      <c r="B9231">
        <v>1</v>
      </c>
      <c r="C9231">
        <v>2020</v>
      </c>
      <c r="D9231">
        <v>0</v>
      </c>
      <c r="E9231">
        <v>0</v>
      </c>
      <c r="F9231" s="1" t="s">
        <v>149</v>
      </c>
      <c r="G9231" s="1" t="s">
        <v>234</v>
      </c>
      <c r="H9231" s="2">
        <f t="shared" si="288"/>
        <v>43841</v>
      </c>
      <c r="I9231" s="2">
        <f t="shared" si="289"/>
        <v>43840</v>
      </c>
    </row>
    <row r="9232" spans="1:9" x14ac:dyDescent="0.25">
      <c r="A9232">
        <v>10</v>
      </c>
      <c r="B9232">
        <v>1</v>
      </c>
      <c r="C9232">
        <v>2020</v>
      </c>
      <c r="D9232">
        <v>0</v>
      </c>
      <c r="E9232">
        <v>0</v>
      </c>
      <c r="F9232" s="1" t="s">
        <v>149</v>
      </c>
      <c r="G9232" s="1" t="s">
        <v>234</v>
      </c>
      <c r="H9232" s="2">
        <f t="shared" si="288"/>
        <v>43840</v>
      </c>
      <c r="I9232" s="2">
        <f t="shared" si="289"/>
        <v>43839</v>
      </c>
    </row>
    <row r="9233" spans="1:9" x14ac:dyDescent="0.25">
      <c r="A9233">
        <v>9</v>
      </c>
      <c r="B9233">
        <v>1</v>
      </c>
      <c r="C9233">
        <v>2020</v>
      </c>
      <c r="D9233">
        <v>0</v>
      </c>
      <c r="E9233">
        <v>0</v>
      </c>
      <c r="F9233" s="1" t="s">
        <v>149</v>
      </c>
      <c r="G9233" s="1" t="s">
        <v>234</v>
      </c>
      <c r="H9233" s="2">
        <f t="shared" si="288"/>
        <v>43839</v>
      </c>
      <c r="I9233" s="2">
        <f t="shared" si="289"/>
        <v>43838</v>
      </c>
    </row>
    <row r="9234" spans="1:9" x14ac:dyDescent="0.25">
      <c r="A9234">
        <v>8</v>
      </c>
      <c r="B9234">
        <v>1</v>
      </c>
      <c r="C9234">
        <v>2020</v>
      </c>
      <c r="D9234">
        <v>0</v>
      </c>
      <c r="E9234">
        <v>0</v>
      </c>
      <c r="F9234" s="1" t="s">
        <v>149</v>
      </c>
      <c r="G9234" s="1" t="s">
        <v>234</v>
      </c>
      <c r="H9234" s="2">
        <f t="shared" si="288"/>
        <v>43838</v>
      </c>
      <c r="I9234" s="2">
        <f t="shared" si="289"/>
        <v>43837</v>
      </c>
    </row>
    <row r="9235" spans="1:9" x14ac:dyDescent="0.25">
      <c r="A9235">
        <v>7</v>
      </c>
      <c r="B9235">
        <v>1</v>
      </c>
      <c r="C9235">
        <v>2020</v>
      </c>
      <c r="D9235">
        <v>0</v>
      </c>
      <c r="E9235">
        <v>0</v>
      </c>
      <c r="F9235" s="1" t="s">
        <v>149</v>
      </c>
      <c r="G9235" s="1" t="s">
        <v>234</v>
      </c>
      <c r="H9235" s="2">
        <f t="shared" si="288"/>
        <v>43837</v>
      </c>
      <c r="I9235" s="2">
        <f t="shared" si="289"/>
        <v>43836</v>
      </c>
    </row>
    <row r="9236" spans="1:9" x14ac:dyDescent="0.25">
      <c r="A9236">
        <v>6</v>
      </c>
      <c r="B9236">
        <v>1</v>
      </c>
      <c r="C9236">
        <v>2020</v>
      </c>
      <c r="D9236">
        <v>0</v>
      </c>
      <c r="E9236">
        <v>0</v>
      </c>
      <c r="F9236" s="1" t="s">
        <v>149</v>
      </c>
      <c r="G9236" s="1" t="s">
        <v>234</v>
      </c>
      <c r="H9236" s="2">
        <f t="shared" si="288"/>
        <v>43836</v>
      </c>
      <c r="I9236" s="2">
        <f t="shared" si="289"/>
        <v>43835</v>
      </c>
    </row>
    <row r="9237" spans="1:9" x14ac:dyDescent="0.25">
      <c r="A9237">
        <v>5</v>
      </c>
      <c r="B9237">
        <v>1</v>
      </c>
      <c r="C9237">
        <v>2020</v>
      </c>
      <c r="D9237">
        <v>0</v>
      </c>
      <c r="E9237">
        <v>0</v>
      </c>
      <c r="F9237" s="1" t="s">
        <v>149</v>
      </c>
      <c r="G9237" s="1" t="s">
        <v>234</v>
      </c>
      <c r="H9237" s="2">
        <f t="shared" si="288"/>
        <v>43835</v>
      </c>
      <c r="I9237" s="2">
        <f t="shared" si="289"/>
        <v>43834</v>
      </c>
    </row>
    <row r="9238" spans="1:9" x14ac:dyDescent="0.25">
      <c r="A9238">
        <v>4</v>
      </c>
      <c r="B9238">
        <v>1</v>
      </c>
      <c r="C9238">
        <v>2020</v>
      </c>
      <c r="D9238">
        <v>0</v>
      </c>
      <c r="E9238">
        <v>0</v>
      </c>
      <c r="F9238" s="1" t="s">
        <v>149</v>
      </c>
      <c r="G9238" s="1" t="s">
        <v>234</v>
      </c>
      <c r="H9238" s="2">
        <f t="shared" si="288"/>
        <v>43834</v>
      </c>
      <c r="I9238" s="2">
        <f t="shared" si="289"/>
        <v>43833</v>
      </c>
    </row>
    <row r="9239" spans="1:9" x14ac:dyDescent="0.25">
      <c r="A9239">
        <v>3</v>
      </c>
      <c r="B9239">
        <v>1</v>
      </c>
      <c r="C9239">
        <v>2020</v>
      </c>
      <c r="D9239">
        <v>0</v>
      </c>
      <c r="E9239">
        <v>0</v>
      </c>
      <c r="F9239" s="1" t="s">
        <v>149</v>
      </c>
      <c r="G9239" s="1" t="s">
        <v>234</v>
      </c>
      <c r="H9239" s="2">
        <f t="shared" si="288"/>
        <v>43833</v>
      </c>
      <c r="I9239" s="2">
        <f t="shared" si="289"/>
        <v>43832</v>
      </c>
    </row>
    <row r="9240" spans="1:9" x14ac:dyDescent="0.25">
      <c r="A9240">
        <v>2</v>
      </c>
      <c r="B9240">
        <v>1</v>
      </c>
      <c r="C9240">
        <v>2020</v>
      </c>
      <c r="D9240">
        <v>0</v>
      </c>
      <c r="E9240">
        <v>0</v>
      </c>
      <c r="F9240" s="1" t="s">
        <v>149</v>
      </c>
      <c r="G9240" s="1" t="s">
        <v>234</v>
      </c>
      <c r="H9240" s="2">
        <f t="shared" si="288"/>
        <v>43832</v>
      </c>
      <c r="I9240" s="2">
        <f t="shared" si="289"/>
        <v>43831</v>
      </c>
    </row>
    <row r="9241" spans="1:9" x14ac:dyDescent="0.25">
      <c r="A9241">
        <v>1</v>
      </c>
      <c r="B9241">
        <v>1</v>
      </c>
      <c r="C9241">
        <v>2020</v>
      </c>
      <c r="D9241">
        <v>0</v>
      </c>
      <c r="E9241">
        <v>0</v>
      </c>
      <c r="F9241" s="1" t="s">
        <v>149</v>
      </c>
      <c r="G9241" s="1" t="s">
        <v>234</v>
      </c>
      <c r="H9241" s="2">
        <f t="shared" si="288"/>
        <v>43831</v>
      </c>
      <c r="I9241" s="2">
        <f t="shared" si="289"/>
        <v>43830</v>
      </c>
    </row>
    <row r="9242" spans="1:9" x14ac:dyDescent="0.25">
      <c r="A9242">
        <v>31</v>
      </c>
      <c r="B9242">
        <v>12</v>
      </c>
      <c r="C9242">
        <v>2019</v>
      </c>
      <c r="D9242">
        <v>0</v>
      </c>
      <c r="E9242">
        <v>0</v>
      </c>
      <c r="F9242" s="1" t="s">
        <v>149</v>
      </c>
      <c r="G9242" s="1" t="s">
        <v>234</v>
      </c>
      <c r="H9242" s="2">
        <f t="shared" si="288"/>
        <v>43830</v>
      </c>
      <c r="I9242" s="2">
        <f t="shared" si="289"/>
        <v>43829</v>
      </c>
    </row>
    <row r="9243" spans="1:9" x14ac:dyDescent="0.25">
      <c r="A9243">
        <v>22</v>
      </c>
      <c r="B9243">
        <v>4</v>
      </c>
      <c r="C9243">
        <v>2020</v>
      </c>
      <c r="D9243">
        <v>263</v>
      </c>
      <c r="E9243">
        <v>21</v>
      </c>
      <c r="F9243" s="1" t="s">
        <v>150</v>
      </c>
      <c r="G9243" s="1" t="s">
        <v>235</v>
      </c>
      <c r="H9243" s="2">
        <f t="shared" si="288"/>
        <v>43943</v>
      </c>
      <c r="I9243" s="2">
        <f t="shared" si="289"/>
        <v>43942</v>
      </c>
    </row>
    <row r="9244" spans="1:9" x14ac:dyDescent="0.25">
      <c r="A9244">
        <v>21</v>
      </c>
      <c r="B9244">
        <v>4</v>
      </c>
      <c r="C9244">
        <v>2020</v>
      </c>
      <c r="D9244">
        <v>306</v>
      </c>
      <c r="E9244">
        <v>20</v>
      </c>
      <c r="F9244" s="1" t="s">
        <v>150</v>
      </c>
      <c r="G9244" s="1" t="s">
        <v>235</v>
      </c>
      <c r="H9244" s="2">
        <f t="shared" si="288"/>
        <v>43942</v>
      </c>
      <c r="I9244" s="2">
        <f t="shared" si="289"/>
        <v>43941</v>
      </c>
    </row>
    <row r="9245" spans="1:9" x14ac:dyDescent="0.25">
      <c r="A9245">
        <v>20</v>
      </c>
      <c r="B9245">
        <v>4</v>
      </c>
      <c r="C9245">
        <v>2020</v>
      </c>
      <c r="D9245">
        <v>545</v>
      </c>
      <c r="E9245">
        <v>13</v>
      </c>
      <c r="F9245" s="1" t="s">
        <v>150</v>
      </c>
      <c r="G9245" s="1" t="s">
        <v>235</v>
      </c>
      <c r="H9245" s="2">
        <f t="shared" si="288"/>
        <v>43941</v>
      </c>
      <c r="I9245" s="2">
        <f t="shared" si="289"/>
        <v>43940</v>
      </c>
    </row>
    <row r="9246" spans="1:9" x14ac:dyDescent="0.25">
      <c r="A9246">
        <v>19</v>
      </c>
      <c r="B9246">
        <v>4</v>
      </c>
      <c r="C9246">
        <v>2020</v>
      </c>
      <c r="D9246">
        <v>363</v>
      </c>
      <c r="E9246">
        <v>15</v>
      </c>
      <c r="F9246" s="1" t="s">
        <v>150</v>
      </c>
      <c r="G9246" s="1" t="s">
        <v>235</v>
      </c>
      <c r="H9246" s="2">
        <f t="shared" si="288"/>
        <v>43940</v>
      </c>
      <c r="I9246" s="2">
        <f t="shared" si="289"/>
        <v>43939</v>
      </c>
    </row>
    <row r="9247" spans="1:9" x14ac:dyDescent="0.25">
      <c r="A9247">
        <v>18</v>
      </c>
      <c r="B9247">
        <v>4</v>
      </c>
      <c r="C9247">
        <v>2020</v>
      </c>
      <c r="D9247">
        <v>461</v>
      </c>
      <c r="E9247">
        <v>18</v>
      </c>
      <c r="F9247" s="1" t="s">
        <v>150</v>
      </c>
      <c r="G9247" s="1" t="s">
        <v>235</v>
      </c>
      <c r="H9247" s="2">
        <f t="shared" si="288"/>
        <v>43939</v>
      </c>
      <c r="I9247" s="2">
        <f t="shared" si="289"/>
        <v>43938</v>
      </c>
    </row>
    <row r="9248" spans="1:9" x14ac:dyDescent="0.25">
      <c r="A9248">
        <v>17</v>
      </c>
      <c r="B9248">
        <v>4</v>
      </c>
      <c r="C9248">
        <v>2020</v>
      </c>
      <c r="D9248">
        <v>336</v>
      </c>
      <c r="E9248">
        <v>28</v>
      </c>
      <c r="F9248" s="1" t="s">
        <v>150</v>
      </c>
      <c r="G9248" s="1" t="s">
        <v>235</v>
      </c>
      <c r="H9248" s="2">
        <f t="shared" si="288"/>
        <v>43938</v>
      </c>
      <c r="I9248" s="2">
        <f t="shared" si="289"/>
        <v>43937</v>
      </c>
    </row>
    <row r="9249" spans="1:9" x14ac:dyDescent="0.25">
      <c r="A9249">
        <v>16</v>
      </c>
      <c r="B9249">
        <v>4</v>
      </c>
      <c r="C9249">
        <v>2020</v>
      </c>
      <c r="D9249">
        <v>380</v>
      </c>
      <c r="E9249">
        <v>23</v>
      </c>
      <c r="F9249" s="1" t="s">
        <v>150</v>
      </c>
      <c r="G9249" s="1" t="s">
        <v>235</v>
      </c>
      <c r="H9249" s="2">
        <f t="shared" si="288"/>
        <v>43937</v>
      </c>
      <c r="I9249" s="2">
        <f t="shared" si="289"/>
        <v>43936</v>
      </c>
    </row>
    <row r="9250" spans="1:9" x14ac:dyDescent="0.25">
      <c r="A9250">
        <v>15</v>
      </c>
      <c r="B9250">
        <v>4</v>
      </c>
      <c r="C9250">
        <v>2020</v>
      </c>
      <c r="D9250">
        <v>268</v>
      </c>
      <c r="E9250">
        <v>18</v>
      </c>
      <c r="F9250" s="1" t="s">
        <v>150</v>
      </c>
      <c r="G9250" s="1" t="s">
        <v>235</v>
      </c>
      <c r="H9250" s="2">
        <f t="shared" si="288"/>
        <v>43936</v>
      </c>
      <c r="I9250" s="2">
        <f t="shared" si="289"/>
        <v>43935</v>
      </c>
    </row>
    <row r="9251" spans="1:9" x14ac:dyDescent="0.25">
      <c r="A9251">
        <v>14</v>
      </c>
      <c r="B9251">
        <v>4</v>
      </c>
      <c r="C9251">
        <v>2020</v>
      </c>
      <c r="D9251">
        <v>260</v>
      </c>
      <c r="E9251">
        <v>13</v>
      </c>
      <c r="F9251" s="1" t="s">
        <v>150</v>
      </c>
      <c r="G9251" s="1" t="s">
        <v>235</v>
      </c>
      <c r="H9251" s="2">
        <f t="shared" si="288"/>
        <v>43935</v>
      </c>
      <c r="I9251" s="2">
        <f t="shared" si="289"/>
        <v>43934</v>
      </c>
    </row>
    <row r="9252" spans="1:9" x14ac:dyDescent="0.25">
      <c r="A9252">
        <v>13</v>
      </c>
      <c r="B9252">
        <v>4</v>
      </c>
      <c r="C9252">
        <v>2020</v>
      </c>
      <c r="D9252">
        <v>318</v>
      </c>
      <c r="E9252">
        <v>24</v>
      </c>
      <c r="F9252" s="1" t="s">
        <v>150</v>
      </c>
      <c r="G9252" s="1" t="s">
        <v>235</v>
      </c>
      <c r="H9252" s="2">
        <f t="shared" si="288"/>
        <v>43934</v>
      </c>
      <c r="I9252" s="2">
        <f t="shared" si="289"/>
        <v>43933</v>
      </c>
    </row>
    <row r="9253" spans="1:9" x14ac:dyDescent="0.25">
      <c r="A9253">
        <v>12</v>
      </c>
      <c r="B9253">
        <v>4</v>
      </c>
      <c r="C9253">
        <v>2020</v>
      </c>
      <c r="D9253">
        <v>401</v>
      </c>
      <c r="E9253">
        <v>27</v>
      </c>
      <c r="F9253" s="1" t="s">
        <v>150</v>
      </c>
      <c r="G9253" s="1" t="s">
        <v>235</v>
      </c>
      <c r="H9253" s="2">
        <f t="shared" si="288"/>
        <v>43933</v>
      </c>
      <c r="I9253" s="2">
        <f t="shared" si="289"/>
        <v>43932</v>
      </c>
    </row>
    <row r="9254" spans="1:9" x14ac:dyDescent="0.25">
      <c r="A9254">
        <v>11</v>
      </c>
      <c r="B9254">
        <v>4</v>
      </c>
      <c r="C9254">
        <v>2020</v>
      </c>
      <c r="D9254">
        <v>380</v>
      </c>
      <c r="E9254">
        <v>7</v>
      </c>
      <c r="F9254" s="1" t="s">
        <v>150</v>
      </c>
      <c r="G9254" s="1" t="s">
        <v>235</v>
      </c>
      <c r="H9254" s="2">
        <f t="shared" si="288"/>
        <v>43932</v>
      </c>
      <c r="I9254" s="2">
        <f t="shared" si="289"/>
        <v>43931</v>
      </c>
    </row>
    <row r="9255" spans="1:9" x14ac:dyDescent="0.25">
      <c r="A9255">
        <v>10</v>
      </c>
      <c r="B9255">
        <v>4</v>
      </c>
      <c r="C9255">
        <v>2020</v>
      </c>
      <c r="D9255">
        <v>370</v>
      </c>
      <c r="E9255">
        <v>15</v>
      </c>
      <c r="F9255" s="1" t="s">
        <v>150</v>
      </c>
      <c r="G9255" s="1" t="s">
        <v>235</v>
      </c>
      <c r="H9255" s="2">
        <f t="shared" si="288"/>
        <v>43931</v>
      </c>
      <c r="I9255" s="2">
        <f t="shared" si="289"/>
        <v>43930</v>
      </c>
    </row>
    <row r="9256" spans="1:9" x14ac:dyDescent="0.25">
      <c r="A9256">
        <v>9</v>
      </c>
      <c r="B9256">
        <v>4</v>
      </c>
      <c r="C9256">
        <v>2020</v>
      </c>
      <c r="D9256">
        <v>357</v>
      </c>
      <c r="E9256">
        <v>30</v>
      </c>
      <c r="F9256" s="1" t="s">
        <v>150</v>
      </c>
      <c r="G9256" s="1" t="s">
        <v>235</v>
      </c>
      <c r="H9256" s="2">
        <f t="shared" si="288"/>
        <v>43930</v>
      </c>
      <c r="I9256" s="2">
        <f t="shared" si="289"/>
        <v>43929</v>
      </c>
    </row>
    <row r="9257" spans="1:9" x14ac:dyDescent="0.25">
      <c r="A9257">
        <v>8</v>
      </c>
      <c r="B9257">
        <v>4</v>
      </c>
      <c r="C9257">
        <v>2020</v>
      </c>
      <c r="D9257">
        <v>435</v>
      </c>
      <c r="E9257">
        <v>22</v>
      </c>
      <c r="F9257" s="1" t="s">
        <v>150</v>
      </c>
      <c r="G9257" s="1" t="s">
        <v>235</v>
      </c>
      <c r="H9257" s="2">
        <f t="shared" si="288"/>
        <v>43929</v>
      </c>
      <c r="I9257" s="2">
        <f t="shared" si="289"/>
        <v>43928</v>
      </c>
    </row>
    <row r="9258" spans="1:9" x14ac:dyDescent="0.25">
      <c r="A9258">
        <v>7</v>
      </c>
      <c r="B9258">
        <v>4</v>
      </c>
      <c r="C9258">
        <v>2020</v>
      </c>
      <c r="D9258">
        <v>311</v>
      </c>
      <c r="E9258">
        <v>13</v>
      </c>
      <c r="F9258" s="1" t="s">
        <v>150</v>
      </c>
      <c r="G9258" s="1" t="s">
        <v>235</v>
      </c>
      <c r="H9258" s="2">
        <f t="shared" si="288"/>
        <v>43928</v>
      </c>
      <c r="I9258" s="2">
        <f t="shared" si="289"/>
        <v>43927</v>
      </c>
    </row>
    <row r="9259" spans="1:9" x14ac:dyDescent="0.25">
      <c r="A9259">
        <v>6</v>
      </c>
      <c r="B9259">
        <v>4</v>
      </c>
      <c r="C9259">
        <v>2020</v>
      </c>
      <c r="D9259">
        <v>475</v>
      </c>
      <c r="E9259">
        <v>15</v>
      </c>
      <c r="F9259" s="1" t="s">
        <v>150</v>
      </c>
      <c r="G9259" s="1" t="s">
        <v>235</v>
      </c>
      <c r="H9259" s="2">
        <f t="shared" si="288"/>
        <v>43927</v>
      </c>
      <c r="I9259" s="2">
        <f t="shared" si="289"/>
        <v>43926</v>
      </c>
    </row>
    <row r="9260" spans="1:9" x14ac:dyDescent="0.25">
      <c r="A9260">
        <v>5</v>
      </c>
      <c r="B9260">
        <v>4</v>
      </c>
      <c r="C9260">
        <v>2020</v>
      </c>
      <c r="D9260">
        <v>244</v>
      </c>
      <c r="E9260">
        <v>8</v>
      </c>
      <c r="F9260" s="1" t="s">
        <v>150</v>
      </c>
      <c r="G9260" s="1" t="s">
        <v>235</v>
      </c>
      <c r="H9260" s="2">
        <f t="shared" si="288"/>
        <v>43926</v>
      </c>
      <c r="I9260" s="2">
        <f t="shared" si="289"/>
        <v>43925</v>
      </c>
    </row>
    <row r="9261" spans="1:9" x14ac:dyDescent="0.25">
      <c r="A9261">
        <v>4</v>
      </c>
      <c r="B9261">
        <v>4</v>
      </c>
      <c r="C9261">
        <v>2020</v>
      </c>
      <c r="D9261">
        <v>437</v>
      </c>
      <c r="E9261">
        <v>14</v>
      </c>
      <c r="F9261" s="1" t="s">
        <v>150</v>
      </c>
      <c r="G9261" s="1" t="s">
        <v>235</v>
      </c>
      <c r="H9261" s="2">
        <f t="shared" si="288"/>
        <v>43925</v>
      </c>
      <c r="I9261" s="2">
        <f t="shared" si="289"/>
        <v>43924</v>
      </c>
    </row>
    <row r="9262" spans="1:9" x14ac:dyDescent="0.25">
      <c r="A9262">
        <v>3</v>
      </c>
      <c r="B9262">
        <v>4</v>
      </c>
      <c r="C9262">
        <v>2020</v>
      </c>
      <c r="D9262">
        <v>392</v>
      </c>
      <c r="E9262">
        <v>14</v>
      </c>
      <c r="F9262" s="1" t="s">
        <v>150</v>
      </c>
      <c r="G9262" s="1" t="s">
        <v>235</v>
      </c>
      <c r="H9262" s="2">
        <f t="shared" si="288"/>
        <v>43924</v>
      </c>
      <c r="I9262" s="2">
        <f t="shared" si="289"/>
        <v>43923</v>
      </c>
    </row>
    <row r="9263" spans="1:9" x14ac:dyDescent="0.25">
      <c r="A9263">
        <v>2</v>
      </c>
      <c r="B9263">
        <v>4</v>
      </c>
      <c r="C9263">
        <v>2020</v>
      </c>
      <c r="D9263">
        <v>243</v>
      </c>
      <c r="E9263">
        <v>10</v>
      </c>
      <c r="F9263" s="1" t="s">
        <v>150</v>
      </c>
      <c r="G9263" s="1" t="s">
        <v>235</v>
      </c>
      <c r="H9263" s="2">
        <f t="shared" si="288"/>
        <v>43923</v>
      </c>
      <c r="I9263" s="2">
        <f t="shared" si="289"/>
        <v>43922</v>
      </c>
    </row>
    <row r="9264" spans="1:9" x14ac:dyDescent="0.25">
      <c r="A9264">
        <v>1</v>
      </c>
      <c r="B9264">
        <v>4</v>
      </c>
      <c r="C9264">
        <v>2020</v>
      </c>
      <c r="D9264">
        <v>256</v>
      </c>
      <c r="E9264">
        <v>2</v>
      </c>
      <c r="F9264" s="1" t="s">
        <v>150</v>
      </c>
      <c r="G9264" s="1" t="s">
        <v>235</v>
      </c>
      <c r="H9264" s="2">
        <f t="shared" si="288"/>
        <v>43922</v>
      </c>
      <c r="I9264" s="2">
        <f t="shared" si="289"/>
        <v>43921</v>
      </c>
    </row>
    <row r="9265" spans="1:9" x14ac:dyDescent="0.25">
      <c r="A9265">
        <v>31</v>
      </c>
      <c r="B9265">
        <v>3</v>
      </c>
      <c r="C9265">
        <v>2020</v>
      </c>
      <c r="D9265">
        <v>193</v>
      </c>
      <c r="E9265">
        <v>9</v>
      </c>
      <c r="F9265" s="1" t="s">
        <v>150</v>
      </c>
      <c r="G9265" s="1" t="s">
        <v>235</v>
      </c>
      <c r="H9265" s="2">
        <f t="shared" si="288"/>
        <v>43921</v>
      </c>
      <c r="I9265" s="2">
        <f t="shared" si="289"/>
        <v>43920</v>
      </c>
    </row>
    <row r="9266" spans="1:9" x14ac:dyDescent="0.25">
      <c r="A9266">
        <v>30</v>
      </c>
      <c r="B9266">
        <v>3</v>
      </c>
      <c r="C9266">
        <v>2020</v>
      </c>
      <c r="D9266">
        <v>224</v>
      </c>
      <c r="E9266">
        <v>4</v>
      </c>
      <c r="F9266" s="1" t="s">
        <v>150</v>
      </c>
      <c r="G9266" s="1" t="s">
        <v>235</v>
      </c>
      <c r="H9266" s="2">
        <f t="shared" si="288"/>
        <v>43920</v>
      </c>
      <c r="I9266" s="2">
        <f t="shared" si="289"/>
        <v>43919</v>
      </c>
    </row>
    <row r="9267" spans="1:9" x14ac:dyDescent="0.25">
      <c r="A9267">
        <v>29</v>
      </c>
      <c r="B9267">
        <v>3</v>
      </c>
      <c r="C9267">
        <v>2020</v>
      </c>
      <c r="D9267">
        <v>249</v>
      </c>
      <c r="E9267">
        <v>2</v>
      </c>
      <c r="F9267" s="1" t="s">
        <v>150</v>
      </c>
      <c r="G9267" s="1" t="s">
        <v>235</v>
      </c>
      <c r="H9267" s="2">
        <f t="shared" si="288"/>
        <v>43919</v>
      </c>
      <c r="I9267" s="2">
        <f t="shared" si="289"/>
        <v>43918</v>
      </c>
    </row>
    <row r="9268" spans="1:9" x14ac:dyDescent="0.25">
      <c r="A9268">
        <v>28</v>
      </c>
      <c r="B9268">
        <v>3</v>
      </c>
      <c r="C9268">
        <v>2020</v>
      </c>
      <c r="D9268">
        <v>168</v>
      </c>
      <c r="E9268">
        <v>0</v>
      </c>
      <c r="F9268" s="1" t="s">
        <v>150</v>
      </c>
      <c r="G9268" s="1" t="s">
        <v>235</v>
      </c>
      <c r="H9268" s="2">
        <f t="shared" si="288"/>
        <v>43918</v>
      </c>
      <c r="I9268" s="2">
        <f t="shared" si="289"/>
        <v>43917</v>
      </c>
    </row>
    <row r="9269" spans="1:9" x14ac:dyDescent="0.25">
      <c r="A9269">
        <v>27</v>
      </c>
      <c r="B9269">
        <v>3</v>
      </c>
      <c r="C9269">
        <v>2020</v>
      </c>
      <c r="D9269">
        <v>170</v>
      </c>
      <c r="E9269">
        <v>2</v>
      </c>
      <c r="F9269" s="1" t="s">
        <v>150</v>
      </c>
      <c r="G9269" s="1" t="s">
        <v>235</v>
      </c>
      <c r="H9269" s="2">
        <f t="shared" si="288"/>
        <v>43917</v>
      </c>
      <c r="I9269" s="2">
        <f t="shared" si="289"/>
        <v>43916</v>
      </c>
    </row>
    <row r="9270" spans="1:9" x14ac:dyDescent="0.25">
      <c r="A9270">
        <v>26</v>
      </c>
      <c r="B9270">
        <v>3</v>
      </c>
      <c r="C9270">
        <v>2020</v>
      </c>
      <c r="D9270">
        <v>150</v>
      </c>
      <c r="E9270">
        <v>4</v>
      </c>
      <c r="F9270" s="1" t="s">
        <v>150</v>
      </c>
      <c r="G9270" s="1" t="s">
        <v>235</v>
      </c>
      <c r="H9270" s="2">
        <f t="shared" si="288"/>
        <v>43916</v>
      </c>
      <c r="I9270" s="2">
        <f t="shared" si="289"/>
        <v>43915</v>
      </c>
    </row>
    <row r="9271" spans="1:9" x14ac:dyDescent="0.25">
      <c r="A9271">
        <v>25</v>
      </c>
      <c r="B9271">
        <v>3</v>
      </c>
      <c r="C9271">
        <v>2020</v>
      </c>
      <c r="D9271">
        <v>152</v>
      </c>
      <c r="E9271">
        <v>2</v>
      </c>
      <c r="F9271" s="1" t="s">
        <v>150</v>
      </c>
      <c r="G9271" s="1" t="s">
        <v>235</v>
      </c>
      <c r="H9271" s="2">
        <f t="shared" si="288"/>
        <v>43915</v>
      </c>
      <c r="I9271" s="2">
        <f t="shared" si="289"/>
        <v>43914</v>
      </c>
    </row>
    <row r="9272" spans="1:9" x14ac:dyDescent="0.25">
      <c r="A9272">
        <v>24</v>
      </c>
      <c r="B9272">
        <v>3</v>
      </c>
      <c r="C9272">
        <v>2020</v>
      </c>
      <c r="D9272">
        <v>115</v>
      </c>
      <c r="E9272">
        <v>1</v>
      </c>
      <c r="F9272" s="1" t="s">
        <v>150</v>
      </c>
      <c r="G9272" s="1" t="s">
        <v>235</v>
      </c>
      <c r="H9272" s="2">
        <f t="shared" si="288"/>
        <v>43914</v>
      </c>
      <c r="I9272" s="2">
        <f t="shared" si="289"/>
        <v>43913</v>
      </c>
    </row>
    <row r="9273" spans="1:9" x14ac:dyDescent="0.25">
      <c r="A9273">
        <v>23</v>
      </c>
      <c r="B9273">
        <v>3</v>
      </c>
      <c r="C9273">
        <v>2020</v>
      </c>
      <c r="D9273">
        <v>98</v>
      </c>
      <c r="E9273">
        <v>2</v>
      </c>
      <c r="F9273" s="1" t="s">
        <v>150</v>
      </c>
      <c r="G9273" s="1" t="s">
        <v>235</v>
      </c>
      <c r="H9273" s="2">
        <f t="shared" si="288"/>
        <v>43913</v>
      </c>
      <c r="I9273" s="2">
        <f t="shared" si="289"/>
        <v>43912</v>
      </c>
    </row>
    <row r="9274" spans="1:9" x14ac:dyDescent="0.25">
      <c r="A9274">
        <v>22</v>
      </c>
      <c r="B9274">
        <v>3</v>
      </c>
      <c r="C9274">
        <v>2020</v>
      </c>
      <c r="D9274">
        <v>111</v>
      </c>
      <c r="E9274">
        <v>0</v>
      </c>
      <c r="F9274" s="1" t="s">
        <v>150</v>
      </c>
      <c r="G9274" s="1" t="s">
        <v>235</v>
      </c>
      <c r="H9274" s="2">
        <f t="shared" si="288"/>
        <v>43912</v>
      </c>
      <c r="I9274" s="2">
        <f t="shared" si="289"/>
        <v>43911</v>
      </c>
    </row>
    <row r="9275" spans="1:9" x14ac:dyDescent="0.25">
      <c r="A9275">
        <v>21</v>
      </c>
      <c r="B9275">
        <v>3</v>
      </c>
      <c r="C9275">
        <v>2020</v>
      </c>
      <c r="D9275">
        <v>70</v>
      </c>
      <c r="E9275">
        <v>0</v>
      </c>
      <c r="F9275" s="1" t="s">
        <v>150</v>
      </c>
      <c r="G9275" s="1" t="s">
        <v>235</v>
      </c>
      <c r="H9275" s="2">
        <f t="shared" si="288"/>
        <v>43911</v>
      </c>
      <c r="I9275" s="2">
        <f t="shared" si="289"/>
        <v>43910</v>
      </c>
    </row>
    <row r="9276" spans="1:9" x14ac:dyDescent="0.25">
      <c r="A9276">
        <v>20</v>
      </c>
      <c r="B9276">
        <v>3</v>
      </c>
      <c r="C9276">
        <v>2020</v>
      </c>
      <c r="D9276">
        <v>68</v>
      </c>
      <c r="E9276">
        <v>0</v>
      </c>
      <c r="F9276" s="1" t="s">
        <v>150</v>
      </c>
      <c r="G9276" s="1" t="s">
        <v>235</v>
      </c>
      <c r="H9276" s="2">
        <f t="shared" si="288"/>
        <v>43910</v>
      </c>
      <c r="I9276" s="2">
        <f t="shared" si="289"/>
        <v>43909</v>
      </c>
    </row>
    <row r="9277" spans="1:9" x14ac:dyDescent="0.25">
      <c r="A9277">
        <v>19</v>
      </c>
      <c r="B9277">
        <v>3</v>
      </c>
      <c r="C9277">
        <v>2020</v>
      </c>
      <c r="D9277">
        <v>49</v>
      </c>
      <c r="E9277">
        <v>0</v>
      </c>
      <c r="F9277" s="1" t="s">
        <v>150</v>
      </c>
      <c r="G9277" s="1" t="s">
        <v>235</v>
      </c>
      <c r="H9277" s="2">
        <f t="shared" si="288"/>
        <v>43909</v>
      </c>
      <c r="I9277" s="2">
        <f t="shared" si="289"/>
        <v>43908</v>
      </c>
    </row>
    <row r="9278" spans="1:9" x14ac:dyDescent="0.25">
      <c r="A9278">
        <v>18</v>
      </c>
      <c r="B9278">
        <v>3</v>
      </c>
      <c r="C9278">
        <v>2020</v>
      </c>
      <c r="D9278">
        <v>61</v>
      </c>
      <c r="E9278">
        <v>1</v>
      </c>
      <c r="F9278" s="1" t="s">
        <v>150</v>
      </c>
      <c r="G9278" s="1" t="s">
        <v>235</v>
      </c>
      <c r="H9278" s="2">
        <f t="shared" si="288"/>
        <v>43908</v>
      </c>
      <c r="I9278" s="2">
        <f t="shared" si="289"/>
        <v>43907</v>
      </c>
    </row>
    <row r="9279" spans="1:9" x14ac:dyDescent="0.25">
      <c r="A9279">
        <v>17</v>
      </c>
      <c r="B9279">
        <v>3</v>
      </c>
      <c r="C9279">
        <v>2020</v>
      </c>
      <c r="D9279">
        <v>52</v>
      </c>
      <c r="E9279">
        <v>1</v>
      </c>
      <c r="F9279" s="1" t="s">
        <v>150</v>
      </c>
      <c r="G9279" s="1" t="s">
        <v>235</v>
      </c>
      <c r="H9279" s="2">
        <f t="shared" si="288"/>
        <v>43907</v>
      </c>
      <c r="I9279" s="2">
        <f t="shared" si="289"/>
        <v>43906</v>
      </c>
    </row>
    <row r="9280" spans="1:9" x14ac:dyDescent="0.25">
      <c r="A9280">
        <v>16</v>
      </c>
      <c r="B9280">
        <v>3</v>
      </c>
      <c r="C9280">
        <v>2020</v>
      </c>
      <c r="D9280">
        <v>21</v>
      </c>
      <c r="E9280">
        <v>0</v>
      </c>
      <c r="F9280" s="1" t="s">
        <v>150</v>
      </c>
      <c r="G9280" s="1" t="s">
        <v>235</v>
      </c>
      <c r="H9280" s="2">
        <f t="shared" si="288"/>
        <v>43906</v>
      </c>
      <c r="I9280" s="2">
        <f t="shared" si="289"/>
        <v>43905</v>
      </c>
    </row>
    <row r="9281" spans="1:9" x14ac:dyDescent="0.25">
      <c r="A9281">
        <v>15</v>
      </c>
      <c r="B9281">
        <v>3</v>
      </c>
      <c r="C9281">
        <v>2020</v>
      </c>
      <c r="D9281">
        <v>36</v>
      </c>
      <c r="E9281">
        <v>1</v>
      </c>
      <c r="F9281" s="1" t="s">
        <v>150</v>
      </c>
      <c r="G9281" s="1" t="s">
        <v>235</v>
      </c>
      <c r="H9281" s="2">
        <f t="shared" si="288"/>
        <v>43905</v>
      </c>
      <c r="I9281" s="2">
        <f t="shared" si="289"/>
        <v>43904</v>
      </c>
    </row>
    <row r="9282" spans="1:9" x14ac:dyDescent="0.25">
      <c r="A9282">
        <v>14</v>
      </c>
      <c r="B9282">
        <v>3</v>
      </c>
      <c r="C9282">
        <v>2020</v>
      </c>
      <c r="D9282">
        <v>19</v>
      </c>
      <c r="E9282">
        <v>1</v>
      </c>
      <c r="F9282" s="1" t="s">
        <v>150</v>
      </c>
      <c r="G9282" s="1" t="s">
        <v>235</v>
      </c>
      <c r="H9282" s="2">
        <f t="shared" ref="H9282:H9345" si="290">DATE(C9282,B9282,A9282)</f>
        <v>43904</v>
      </c>
      <c r="I9282" s="2">
        <f t="shared" ref="I9282:I9345" si="291">H9282-1</f>
        <v>43903</v>
      </c>
    </row>
    <row r="9283" spans="1:9" x14ac:dyDescent="0.25">
      <c r="A9283">
        <v>13</v>
      </c>
      <c r="B9283">
        <v>3</v>
      </c>
      <c r="C9283">
        <v>2020</v>
      </c>
      <c r="D9283">
        <v>18</v>
      </c>
      <c r="E9283">
        <v>1</v>
      </c>
      <c r="F9283" s="1" t="s">
        <v>150</v>
      </c>
      <c r="G9283" s="1" t="s">
        <v>235</v>
      </c>
      <c r="H9283" s="2">
        <f t="shared" si="290"/>
        <v>43903</v>
      </c>
      <c r="I9283" s="2">
        <f t="shared" si="291"/>
        <v>43902</v>
      </c>
    </row>
    <row r="9284" spans="1:9" x14ac:dyDescent="0.25">
      <c r="A9284">
        <v>12</v>
      </c>
      <c r="B9284">
        <v>3</v>
      </c>
      <c r="C9284">
        <v>2020</v>
      </c>
      <c r="D9284">
        <v>9</v>
      </c>
      <c r="E9284">
        <v>0</v>
      </c>
      <c r="F9284" s="1" t="s">
        <v>150</v>
      </c>
      <c r="G9284" s="1" t="s">
        <v>235</v>
      </c>
      <c r="H9284" s="2">
        <f t="shared" si="290"/>
        <v>43902</v>
      </c>
      <c r="I9284" s="2">
        <f t="shared" si="291"/>
        <v>43901</v>
      </c>
    </row>
    <row r="9285" spans="1:9" x14ac:dyDescent="0.25">
      <c r="A9285">
        <v>11</v>
      </c>
      <c r="B9285">
        <v>3</v>
      </c>
      <c r="C9285">
        <v>2020</v>
      </c>
      <c r="D9285">
        <v>5</v>
      </c>
      <c r="E9285">
        <v>0</v>
      </c>
      <c r="F9285" s="1" t="s">
        <v>150</v>
      </c>
      <c r="G9285" s="1" t="s">
        <v>235</v>
      </c>
      <c r="H9285" s="2">
        <f t="shared" si="290"/>
        <v>43901</v>
      </c>
      <c r="I9285" s="2">
        <f t="shared" si="291"/>
        <v>43900</v>
      </c>
    </row>
    <row r="9286" spans="1:9" x14ac:dyDescent="0.25">
      <c r="A9286">
        <v>10</v>
      </c>
      <c r="B9286">
        <v>3</v>
      </c>
      <c r="C9286">
        <v>2020</v>
      </c>
      <c r="D9286">
        <v>6</v>
      </c>
      <c r="E9286">
        <v>0</v>
      </c>
      <c r="F9286" s="1" t="s">
        <v>150</v>
      </c>
      <c r="G9286" s="1" t="s">
        <v>235</v>
      </c>
      <c r="H9286" s="2">
        <f t="shared" si="290"/>
        <v>43900</v>
      </c>
      <c r="I9286" s="2">
        <f t="shared" si="291"/>
        <v>43899</v>
      </c>
    </row>
    <row r="9287" spans="1:9" x14ac:dyDescent="0.25">
      <c r="A9287">
        <v>9</v>
      </c>
      <c r="B9287">
        <v>3</v>
      </c>
      <c r="C9287">
        <v>2020</v>
      </c>
      <c r="D9287">
        <v>5</v>
      </c>
      <c r="E9287">
        <v>0</v>
      </c>
      <c r="F9287" s="1" t="s">
        <v>150</v>
      </c>
      <c r="G9287" s="1" t="s">
        <v>235</v>
      </c>
      <c r="H9287" s="2">
        <f t="shared" si="290"/>
        <v>43899</v>
      </c>
      <c r="I9287" s="2">
        <f t="shared" si="291"/>
        <v>43898</v>
      </c>
    </row>
    <row r="9288" spans="1:9" x14ac:dyDescent="0.25">
      <c r="A9288">
        <v>8</v>
      </c>
      <c r="B9288">
        <v>3</v>
      </c>
      <c r="C9288">
        <v>2020</v>
      </c>
      <c r="D9288">
        <v>1</v>
      </c>
      <c r="E9288">
        <v>0</v>
      </c>
      <c r="F9288" s="1" t="s">
        <v>150</v>
      </c>
      <c r="G9288" s="1" t="s">
        <v>235</v>
      </c>
      <c r="H9288" s="2">
        <f t="shared" si="290"/>
        <v>43898</v>
      </c>
      <c r="I9288" s="2">
        <f t="shared" si="291"/>
        <v>43897</v>
      </c>
    </row>
    <row r="9289" spans="1:9" x14ac:dyDescent="0.25">
      <c r="A9289">
        <v>7</v>
      </c>
      <c r="B9289">
        <v>3</v>
      </c>
      <c r="C9289">
        <v>2020</v>
      </c>
      <c r="D9289">
        <v>4</v>
      </c>
      <c r="E9289">
        <v>0</v>
      </c>
      <c r="F9289" s="1" t="s">
        <v>150</v>
      </c>
      <c r="G9289" s="1" t="s">
        <v>235</v>
      </c>
      <c r="H9289" s="2">
        <f t="shared" si="290"/>
        <v>43897</v>
      </c>
      <c r="I9289" s="2">
        <f t="shared" si="291"/>
        <v>43896</v>
      </c>
    </row>
    <row r="9290" spans="1:9" x14ac:dyDescent="0.25">
      <c r="A9290">
        <v>4</v>
      </c>
      <c r="B9290">
        <v>3</v>
      </c>
      <c r="C9290">
        <v>2020</v>
      </c>
      <c r="D9290">
        <v>1</v>
      </c>
      <c r="E9290">
        <v>0</v>
      </c>
      <c r="F9290" s="1" t="s">
        <v>150</v>
      </c>
      <c r="G9290" s="1" t="s">
        <v>235</v>
      </c>
      <c r="H9290" s="2">
        <f t="shared" si="290"/>
        <v>43894</v>
      </c>
      <c r="I9290" s="2">
        <f t="shared" si="291"/>
        <v>43893</v>
      </c>
    </row>
    <row r="9291" spans="1:9" x14ac:dyDescent="0.25">
      <c r="A9291">
        <v>22</v>
      </c>
      <c r="B9291">
        <v>4</v>
      </c>
      <c r="C9291">
        <v>2020</v>
      </c>
      <c r="D9291">
        <v>516</v>
      </c>
      <c r="E9291">
        <v>27</v>
      </c>
      <c r="F9291" s="1" t="s">
        <v>151</v>
      </c>
      <c r="G9291" s="1" t="s">
        <v>235</v>
      </c>
      <c r="H9291" s="2">
        <f t="shared" si="290"/>
        <v>43943</v>
      </c>
      <c r="I9291" s="2">
        <f t="shared" si="291"/>
        <v>43942</v>
      </c>
    </row>
    <row r="9292" spans="1:9" x14ac:dyDescent="0.25">
      <c r="A9292">
        <v>21</v>
      </c>
      <c r="B9292">
        <v>4</v>
      </c>
      <c r="C9292">
        <v>2020</v>
      </c>
      <c r="D9292">
        <v>657</v>
      </c>
      <c r="E9292">
        <v>21</v>
      </c>
      <c r="F9292" s="1" t="s">
        <v>151</v>
      </c>
      <c r="G9292" s="1" t="s">
        <v>235</v>
      </c>
      <c r="H9292" s="2">
        <f t="shared" si="290"/>
        <v>43942</v>
      </c>
      <c r="I9292" s="2">
        <f t="shared" si="291"/>
        <v>43941</v>
      </c>
    </row>
    <row r="9293" spans="1:9" x14ac:dyDescent="0.25">
      <c r="A9293">
        <v>20</v>
      </c>
      <c r="B9293">
        <v>4</v>
      </c>
      <c r="C9293">
        <v>2020</v>
      </c>
      <c r="D9293">
        <v>521</v>
      </c>
      <c r="E9293">
        <v>27</v>
      </c>
      <c r="F9293" s="1" t="s">
        <v>151</v>
      </c>
      <c r="G9293" s="1" t="s">
        <v>235</v>
      </c>
      <c r="H9293" s="2">
        <f t="shared" si="290"/>
        <v>43941</v>
      </c>
      <c r="I9293" s="2">
        <f t="shared" si="291"/>
        <v>43940</v>
      </c>
    </row>
    <row r="9294" spans="1:9" x14ac:dyDescent="0.25">
      <c r="A9294">
        <v>19</v>
      </c>
      <c r="B9294">
        <v>4</v>
      </c>
      <c r="C9294">
        <v>2020</v>
      </c>
      <c r="D9294">
        <v>663</v>
      </c>
      <c r="E9294">
        <v>30</v>
      </c>
      <c r="F9294" s="1" t="s">
        <v>151</v>
      </c>
      <c r="G9294" s="1" t="s">
        <v>235</v>
      </c>
      <c r="H9294" s="2">
        <f t="shared" si="290"/>
        <v>43940</v>
      </c>
      <c r="I9294" s="2">
        <f t="shared" si="291"/>
        <v>43939</v>
      </c>
    </row>
    <row r="9295" spans="1:9" x14ac:dyDescent="0.25">
      <c r="A9295">
        <v>18</v>
      </c>
      <c r="B9295">
        <v>4</v>
      </c>
      <c r="C9295">
        <v>2020</v>
      </c>
      <c r="D9295">
        <v>181</v>
      </c>
      <c r="E9295">
        <v>28</v>
      </c>
      <c r="F9295" s="1" t="s">
        <v>151</v>
      </c>
      <c r="G9295" s="1" t="s">
        <v>235</v>
      </c>
      <c r="H9295" s="2">
        <f t="shared" si="290"/>
        <v>43939</v>
      </c>
      <c r="I9295" s="2">
        <f t="shared" si="291"/>
        <v>43938</v>
      </c>
    </row>
    <row r="9296" spans="1:9" x14ac:dyDescent="0.25">
      <c r="A9296">
        <v>17</v>
      </c>
      <c r="B9296">
        <v>4</v>
      </c>
      <c r="C9296">
        <v>2020</v>
      </c>
      <c r="D9296">
        <v>750</v>
      </c>
      <c r="E9296">
        <v>30</v>
      </c>
      <c r="F9296" s="1" t="s">
        <v>151</v>
      </c>
      <c r="G9296" s="1" t="s">
        <v>235</v>
      </c>
      <c r="H9296" s="2">
        <f t="shared" si="290"/>
        <v>43938</v>
      </c>
      <c r="I9296" s="2">
        <f t="shared" si="291"/>
        <v>43937</v>
      </c>
    </row>
    <row r="9297" spans="1:9" x14ac:dyDescent="0.25">
      <c r="A9297">
        <v>16</v>
      </c>
      <c r="B9297">
        <v>4</v>
      </c>
      <c r="C9297">
        <v>2020</v>
      </c>
      <c r="D9297">
        <v>643</v>
      </c>
      <c r="E9297">
        <v>32</v>
      </c>
      <c r="F9297" s="1" t="s">
        <v>151</v>
      </c>
      <c r="G9297" s="1" t="s">
        <v>235</v>
      </c>
      <c r="H9297" s="2">
        <f t="shared" si="290"/>
        <v>43937</v>
      </c>
      <c r="I9297" s="2">
        <f t="shared" si="291"/>
        <v>43936</v>
      </c>
    </row>
    <row r="9298" spans="1:9" x14ac:dyDescent="0.25">
      <c r="A9298">
        <v>15</v>
      </c>
      <c r="B9298">
        <v>4</v>
      </c>
      <c r="C9298">
        <v>2020</v>
      </c>
      <c r="D9298">
        <v>514</v>
      </c>
      <c r="E9298">
        <v>32</v>
      </c>
      <c r="F9298" s="1" t="s">
        <v>151</v>
      </c>
      <c r="G9298" s="1" t="s">
        <v>235</v>
      </c>
      <c r="H9298" s="2">
        <f t="shared" si="290"/>
        <v>43936</v>
      </c>
      <c r="I9298" s="2">
        <f t="shared" si="291"/>
        <v>43935</v>
      </c>
    </row>
    <row r="9299" spans="1:9" x14ac:dyDescent="0.25">
      <c r="A9299">
        <v>14</v>
      </c>
      <c r="B9299">
        <v>4</v>
      </c>
      <c r="C9299">
        <v>2020</v>
      </c>
      <c r="D9299">
        <v>349</v>
      </c>
      <c r="E9299">
        <v>31</v>
      </c>
      <c r="F9299" s="1" t="s">
        <v>151</v>
      </c>
      <c r="G9299" s="1" t="s">
        <v>235</v>
      </c>
      <c r="H9299" s="2">
        <f t="shared" si="290"/>
        <v>43935</v>
      </c>
      <c r="I9299" s="2">
        <f t="shared" si="291"/>
        <v>43934</v>
      </c>
    </row>
    <row r="9300" spans="1:9" x14ac:dyDescent="0.25">
      <c r="A9300">
        <v>13</v>
      </c>
      <c r="B9300">
        <v>4</v>
      </c>
      <c r="C9300">
        <v>2020</v>
      </c>
      <c r="D9300">
        <v>598</v>
      </c>
      <c r="E9300">
        <v>34</v>
      </c>
      <c r="F9300" s="1" t="s">
        <v>151</v>
      </c>
      <c r="G9300" s="1" t="s">
        <v>235</v>
      </c>
      <c r="H9300" s="2">
        <f t="shared" si="290"/>
        <v>43934</v>
      </c>
      <c r="I9300" s="2">
        <f t="shared" si="291"/>
        <v>43933</v>
      </c>
    </row>
    <row r="9301" spans="1:9" x14ac:dyDescent="0.25">
      <c r="A9301">
        <v>12</v>
      </c>
      <c r="B9301">
        <v>4</v>
      </c>
      <c r="C9301">
        <v>2020</v>
      </c>
      <c r="D9301">
        <v>515</v>
      </c>
      <c r="E9301">
        <v>35</v>
      </c>
      <c r="F9301" s="1" t="s">
        <v>151</v>
      </c>
      <c r="G9301" s="1" t="s">
        <v>235</v>
      </c>
      <c r="H9301" s="2">
        <f t="shared" si="290"/>
        <v>43933</v>
      </c>
      <c r="I9301" s="2">
        <f t="shared" si="291"/>
        <v>43932</v>
      </c>
    </row>
    <row r="9302" spans="1:9" x14ac:dyDescent="0.25">
      <c r="A9302">
        <v>11</v>
      </c>
      <c r="B9302">
        <v>4</v>
      </c>
      <c r="C9302">
        <v>2020</v>
      </c>
      <c r="D9302">
        <v>1516</v>
      </c>
      <c r="E9302">
        <v>26</v>
      </c>
      <c r="F9302" s="1" t="s">
        <v>151</v>
      </c>
      <c r="G9302" s="1" t="s">
        <v>235</v>
      </c>
      <c r="H9302" s="2">
        <f t="shared" si="290"/>
        <v>43932</v>
      </c>
      <c r="I9302" s="2">
        <f t="shared" si="291"/>
        <v>43931</v>
      </c>
    </row>
    <row r="9303" spans="1:9" x14ac:dyDescent="0.25">
      <c r="A9303">
        <v>10</v>
      </c>
      <c r="B9303">
        <v>4</v>
      </c>
      <c r="C9303">
        <v>2020</v>
      </c>
      <c r="D9303">
        <v>815</v>
      </c>
      <c r="E9303">
        <v>29</v>
      </c>
      <c r="F9303" s="1" t="s">
        <v>151</v>
      </c>
      <c r="G9303" s="1" t="s">
        <v>235</v>
      </c>
      <c r="H9303" s="2">
        <f t="shared" si="290"/>
        <v>43931</v>
      </c>
      <c r="I9303" s="2">
        <f t="shared" si="291"/>
        <v>43930</v>
      </c>
    </row>
    <row r="9304" spans="1:9" x14ac:dyDescent="0.25">
      <c r="A9304">
        <v>9</v>
      </c>
      <c r="B9304">
        <v>4</v>
      </c>
      <c r="C9304">
        <v>2020</v>
      </c>
      <c r="D9304">
        <v>699</v>
      </c>
      <c r="E9304">
        <v>35</v>
      </c>
      <c r="F9304" s="1" t="s">
        <v>151</v>
      </c>
      <c r="G9304" s="1" t="s">
        <v>235</v>
      </c>
      <c r="H9304" s="2">
        <f t="shared" si="290"/>
        <v>43930</v>
      </c>
      <c r="I9304" s="2">
        <f t="shared" si="291"/>
        <v>43929</v>
      </c>
    </row>
    <row r="9305" spans="1:9" x14ac:dyDescent="0.25">
      <c r="A9305">
        <v>8</v>
      </c>
      <c r="B9305">
        <v>4</v>
      </c>
      <c r="C9305">
        <v>2020</v>
      </c>
      <c r="D9305">
        <v>712</v>
      </c>
      <c r="E9305">
        <v>34</v>
      </c>
      <c r="F9305" s="1" t="s">
        <v>151</v>
      </c>
      <c r="G9305" s="1" t="s">
        <v>235</v>
      </c>
      <c r="H9305" s="2">
        <f t="shared" si="290"/>
        <v>43929</v>
      </c>
      <c r="I9305" s="2">
        <f t="shared" si="291"/>
        <v>43928</v>
      </c>
    </row>
    <row r="9306" spans="1:9" x14ac:dyDescent="0.25">
      <c r="A9306">
        <v>7</v>
      </c>
      <c r="B9306">
        <v>4</v>
      </c>
      <c r="C9306">
        <v>2020</v>
      </c>
      <c r="D9306">
        <v>452</v>
      </c>
      <c r="E9306">
        <v>16</v>
      </c>
      <c r="F9306" s="1" t="s">
        <v>151</v>
      </c>
      <c r="G9306" s="1" t="s">
        <v>235</v>
      </c>
      <c r="H9306" s="2">
        <f t="shared" si="290"/>
        <v>43928</v>
      </c>
      <c r="I9306" s="2">
        <f t="shared" si="291"/>
        <v>43927</v>
      </c>
    </row>
    <row r="9307" spans="1:9" x14ac:dyDescent="0.25">
      <c r="A9307">
        <v>6</v>
      </c>
      <c r="B9307">
        <v>4</v>
      </c>
      <c r="C9307">
        <v>2020</v>
      </c>
      <c r="D9307">
        <v>754</v>
      </c>
      <c r="E9307">
        <v>29</v>
      </c>
      <c r="F9307" s="1" t="s">
        <v>151</v>
      </c>
      <c r="G9307" s="1" t="s">
        <v>235</v>
      </c>
      <c r="H9307" s="2">
        <f t="shared" si="290"/>
        <v>43927</v>
      </c>
      <c r="I9307" s="2">
        <f t="shared" si="291"/>
        <v>43926</v>
      </c>
    </row>
    <row r="9308" spans="1:9" x14ac:dyDescent="0.25">
      <c r="A9308">
        <v>5</v>
      </c>
      <c r="B9308">
        <v>4</v>
      </c>
      <c r="C9308">
        <v>2020</v>
      </c>
      <c r="D9308">
        <v>638</v>
      </c>
      <c r="E9308">
        <v>20</v>
      </c>
      <c r="F9308" s="1" t="s">
        <v>151</v>
      </c>
      <c r="G9308" s="1" t="s">
        <v>235</v>
      </c>
      <c r="H9308" s="2">
        <f t="shared" si="290"/>
        <v>43926</v>
      </c>
      <c r="I9308" s="2">
        <f t="shared" si="291"/>
        <v>43925</v>
      </c>
    </row>
    <row r="9309" spans="1:9" x14ac:dyDescent="0.25">
      <c r="A9309">
        <v>4</v>
      </c>
      <c r="B9309">
        <v>4</v>
      </c>
      <c r="C9309">
        <v>2020</v>
      </c>
      <c r="D9309">
        <v>852</v>
      </c>
      <c r="E9309">
        <v>37</v>
      </c>
      <c r="F9309" s="1" t="s">
        <v>151</v>
      </c>
      <c r="G9309" s="1" t="s">
        <v>235</v>
      </c>
      <c r="H9309" s="2">
        <f t="shared" si="290"/>
        <v>43925</v>
      </c>
      <c r="I9309" s="2">
        <f t="shared" si="291"/>
        <v>43924</v>
      </c>
    </row>
    <row r="9310" spans="1:9" x14ac:dyDescent="0.25">
      <c r="A9310">
        <v>3</v>
      </c>
      <c r="B9310">
        <v>4</v>
      </c>
      <c r="C9310">
        <v>2020</v>
      </c>
      <c r="D9310">
        <v>783</v>
      </c>
      <c r="E9310">
        <v>22</v>
      </c>
      <c r="F9310" s="1" t="s">
        <v>151</v>
      </c>
      <c r="G9310" s="1" t="s">
        <v>235</v>
      </c>
      <c r="H9310" s="2">
        <f t="shared" si="290"/>
        <v>43924</v>
      </c>
      <c r="I9310" s="2">
        <f t="shared" si="291"/>
        <v>43923</v>
      </c>
    </row>
    <row r="9311" spans="1:9" x14ac:dyDescent="0.25">
      <c r="A9311">
        <v>2</v>
      </c>
      <c r="B9311">
        <v>4</v>
      </c>
      <c r="C9311">
        <v>2020</v>
      </c>
      <c r="D9311">
        <v>808</v>
      </c>
      <c r="E9311">
        <v>27</v>
      </c>
      <c r="F9311" s="1" t="s">
        <v>151</v>
      </c>
      <c r="G9311" s="1" t="s">
        <v>235</v>
      </c>
      <c r="H9311" s="2">
        <f t="shared" si="290"/>
        <v>43923</v>
      </c>
      <c r="I9311" s="2">
        <f t="shared" si="291"/>
        <v>43922</v>
      </c>
    </row>
    <row r="9312" spans="1:9" x14ac:dyDescent="0.25">
      <c r="A9312">
        <v>1</v>
      </c>
      <c r="B9312">
        <v>4</v>
      </c>
      <c r="C9312">
        <v>2020</v>
      </c>
      <c r="D9312">
        <v>1035</v>
      </c>
      <c r="E9312">
        <v>20</v>
      </c>
      <c r="F9312" s="1" t="s">
        <v>151</v>
      </c>
      <c r="G9312" s="1" t="s">
        <v>235</v>
      </c>
      <c r="H9312" s="2">
        <f t="shared" si="290"/>
        <v>43922</v>
      </c>
      <c r="I9312" s="2">
        <f t="shared" si="291"/>
        <v>43921</v>
      </c>
    </row>
    <row r="9313" spans="1:9" x14ac:dyDescent="0.25">
      <c r="A9313">
        <v>31</v>
      </c>
      <c r="B9313">
        <v>3</v>
      </c>
      <c r="C9313">
        <v>2020</v>
      </c>
      <c r="D9313">
        <v>446</v>
      </c>
      <c r="E9313">
        <v>21</v>
      </c>
      <c r="F9313" s="1" t="s">
        <v>151</v>
      </c>
      <c r="G9313" s="1" t="s">
        <v>235</v>
      </c>
      <c r="H9313" s="2">
        <f t="shared" si="290"/>
        <v>43921</v>
      </c>
      <c r="I9313" s="2">
        <f t="shared" si="291"/>
        <v>43920</v>
      </c>
    </row>
    <row r="9314" spans="1:9" x14ac:dyDescent="0.25">
      <c r="A9314">
        <v>30</v>
      </c>
      <c r="B9314">
        <v>3</v>
      </c>
      <c r="C9314">
        <v>2020</v>
      </c>
      <c r="D9314">
        <v>792</v>
      </c>
      <c r="E9314">
        <v>19</v>
      </c>
      <c r="F9314" s="1" t="s">
        <v>151</v>
      </c>
      <c r="G9314" s="1" t="s">
        <v>235</v>
      </c>
      <c r="H9314" s="2">
        <f t="shared" si="290"/>
        <v>43920</v>
      </c>
      <c r="I9314" s="2">
        <f t="shared" si="291"/>
        <v>43919</v>
      </c>
    </row>
    <row r="9315" spans="1:9" x14ac:dyDescent="0.25">
      <c r="A9315">
        <v>29</v>
      </c>
      <c r="B9315">
        <v>3</v>
      </c>
      <c r="C9315">
        <v>2020</v>
      </c>
      <c r="D9315">
        <v>902</v>
      </c>
      <c r="E9315">
        <v>24</v>
      </c>
      <c r="F9315" s="1" t="s">
        <v>151</v>
      </c>
      <c r="G9315" s="1" t="s">
        <v>235</v>
      </c>
      <c r="H9315" s="2">
        <f t="shared" si="290"/>
        <v>43919</v>
      </c>
      <c r="I9315" s="2">
        <f t="shared" si="291"/>
        <v>43918</v>
      </c>
    </row>
    <row r="9316" spans="1:9" x14ac:dyDescent="0.25">
      <c r="A9316">
        <v>28</v>
      </c>
      <c r="B9316">
        <v>3</v>
      </c>
      <c r="C9316">
        <v>2020</v>
      </c>
      <c r="D9316">
        <v>724</v>
      </c>
      <c r="E9316">
        <v>16</v>
      </c>
      <c r="F9316" s="1" t="s">
        <v>151</v>
      </c>
      <c r="G9316" s="1" t="s">
        <v>235</v>
      </c>
      <c r="H9316" s="2">
        <f t="shared" si="290"/>
        <v>43918</v>
      </c>
      <c r="I9316" s="2">
        <f t="shared" si="291"/>
        <v>43917</v>
      </c>
    </row>
    <row r="9317" spans="1:9" x14ac:dyDescent="0.25">
      <c r="A9317">
        <v>27</v>
      </c>
      <c r="B9317">
        <v>3</v>
      </c>
      <c r="C9317">
        <v>2020</v>
      </c>
      <c r="D9317">
        <v>549</v>
      </c>
      <c r="E9317">
        <v>17</v>
      </c>
      <c r="F9317" s="1" t="s">
        <v>151</v>
      </c>
      <c r="G9317" s="1" t="s">
        <v>235</v>
      </c>
      <c r="H9317" s="2">
        <f t="shared" si="290"/>
        <v>43917</v>
      </c>
      <c r="I9317" s="2">
        <f t="shared" si="291"/>
        <v>43916</v>
      </c>
    </row>
    <row r="9318" spans="1:9" x14ac:dyDescent="0.25">
      <c r="A9318">
        <v>26</v>
      </c>
      <c r="B9318">
        <v>3</v>
      </c>
      <c r="C9318">
        <v>2020</v>
      </c>
      <c r="D9318">
        <v>633</v>
      </c>
      <c r="E9318">
        <v>10</v>
      </c>
      <c r="F9318" s="1" t="s">
        <v>151</v>
      </c>
      <c r="G9318" s="1" t="s">
        <v>235</v>
      </c>
      <c r="H9318" s="2">
        <f t="shared" si="290"/>
        <v>43916</v>
      </c>
      <c r="I9318" s="2">
        <f t="shared" si="291"/>
        <v>43915</v>
      </c>
    </row>
    <row r="9319" spans="1:9" x14ac:dyDescent="0.25">
      <c r="A9319">
        <v>25</v>
      </c>
      <c r="B9319">
        <v>3</v>
      </c>
      <c r="C9319">
        <v>2020</v>
      </c>
      <c r="D9319">
        <v>302</v>
      </c>
      <c r="E9319">
        <v>10</v>
      </c>
      <c r="F9319" s="1" t="s">
        <v>151</v>
      </c>
      <c r="G9319" s="1" t="s">
        <v>235</v>
      </c>
      <c r="H9319" s="2">
        <f t="shared" si="290"/>
        <v>43915</v>
      </c>
      <c r="I9319" s="2">
        <f t="shared" si="291"/>
        <v>43914</v>
      </c>
    </row>
    <row r="9320" spans="1:9" x14ac:dyDescent="0.25">
      <c r="A9320">
        <v>24</v>
      </c>
      <c r="B9320">
        <v>3</v>
      </c>
      <c r="C9320">
        <v>2020</v>
      </c>
      <c r="D9320">
        <v>460</v>
      </c>
      <c r="E9320">
        <v>9</v>
      </c>
      <c r="F9320" s="1" t="s">
        <v>151</v>
      </c>
      <c r="G9320" s="1" t="s">
        <v>235</v>
      </c>
      <c r="H9320" s="2">
        <f t="shared" si="290"/>
        <v>43914</v>
      </c>
      <c r="I9320" s="2">
        <f t="shared" si="291"/>
        <v>43913</v>
      </c>
    </row>
    <row r="9321" spans="1:9" x14ac:dyDescent="0.25">
      <c r="A9321">
        <v>23</v>
      </c>
      <c r="B9321">
        <v>3</v>
      </c>
      <c r="C9321">
        <v>2020</v>
      </c>
      <c r="D9321">
        <v>320</v>
      </c>
      <c r="E9321">
        <v>2</v>
      </c>
      <c r="F9321" s="1" t="s">
        <v>151</v>
      </c>
      <c r="G9321" s="1" t="s">
        <v>235</v>
      </c>
      <c r="H9321" s="2">
        <f t="shared" si="290"/>
        <v>43913</v>
      </c>
      <c r="I9321" s="2">
        <f t="shared" si="291"/>
        <v>43912</v>
      </c>
    </row>
    <row r="9322" spans="1:9" x14ac:dyDescent="0.25">
      <c r="A9322">
        <v>22</v>
      </c>
      <c r="B9322">
        <v>3</v>
      </c>
      <c r="C9322">
        <v>2020</v>
      </c>
      <c r="D9322">
        <v>260</v>
      </c>
      <c r="E9322">
        <v>6</v>
      </c>
      <c r="F9322" s="1" t="s">
        <v>151</v>
      </c>
      <c r="G9322" s="1" t="s">
        <v>235</v>
      </c>
      <c r="H9322" s="2">
        <f t="shared" si="290"/>
        <v>43912</v>
      </c>
      <c r="I9322" s="2">
        <f t="shared" si="291"/>
        <v>43911</v>
      </c>
    </row>
    <row r="9323" spans="1:9" x14ac:dyDescent="0.25">
      <c r="A9323">
        <v>21</v>
      </c>
      <c r="B9323">
        <v>3</v>
      </c>
      <c r="C9323">
        <v>2020</v>
      </c>
      <c r="D9323">
        <v>235</v>
      </c>
      <c r="E9323">
        <v>3</v>
      </c>
      <c r="F9323" s="1" t="s">
        <v>151</v>
      </c>
      <c r="G9323" s="1" t="s">
        <v>235</v>
      </c>
      <c r="H9323" s="2">
        <f t="shared" si="290"/>
        <v>43911</v>
      </c>
      <c r="I9323" s="2">
        <f t="shared" si="291"/>
        <v>43910</v>
      </c>
    </row>
    <row r="9324" spans="1:9" x14ac:dyDescent="0.25">
      <c r="A9324">
        <v>20</v>
      </c>
      <c r="B9324">
        <v>3</v>
      </c>
      <c r="C9324">
        <v>2020</v>
      </c>
      <c r="D9324">
        <v>143</v>
      </c>
      <c r="E9324">
        <v>1</v>
      </c>
      <c r="F9324" s="1" t="s">
        <v>151</v>
      </c>
      <c r="G9324" s="1" t="s">
        <v>235</v>
      </c>
      <c r="H9324" s="2">
        <f t="shared" si="290"/>
        <v>43910</v>
      </c>
      <c r="I9324" s="2">
        <f t="shared" si="291"/>
        <v>43909</v>
      </c>
    </row>
    <row r="9325" spans="1:9" x14ac:dyDescent="0.25">
      <c r="A9325">
        <v>19</v>
      </c>
      <c r="B9325">
        <v>3</v>
      </c>
      <c r="C9325">
        <v>2020</v>
      </c>
      <c r="D9325">
        <v>194</v>
      </c>
      <c r="E9325">
        <v>1</v>
      </c>
      <c r="F9325" s="1" t="s">
        <v>151</v>
      </c>
      <c r="G9325" s="1" t="s">
        <v>235</v>
      </c>
      <c r="H9325" s="2">
        <f t="shared" si="290"/>
        <v>43909</v>
      </c>
      <c r="I9325" s="2">
        <f t="shared" si="291"/>
        <v>43908</v>
      </c>
    </row>
    <row r="9326" spans="1:9" x14ac:dyDescent="0.25">
      <c r="A9326">
        <v>18</v>
      </c>
      <c r="B9326">
        <v>3</v>
      </c>
      <c r="C9326">
        <v>2020</v>
      </c>
      <c r="D9326">
        <v>117</v>
      </c>
      <c r="E9326">
        <v>1</v>
      </c>
      <c r="F9326" s="1" t="s">
        <v>151</v>
      </c>
      <c r="G9326" s="1" t="s">
        <v>235</v>
      </c>
      <c r="H9326" s="2">
        <f t="shared" si="290"/>
        <v>43908</v>
      </c>
      <c r="I9326" s="2">
        <f t="shared" si="291"/>
        <v>43907</v>
      </c>
    </row>
    <row r="9327" spans="1:9" x14ac:dyDescent="0.25">
      <c r="A9327">
        <v>17</v>
      </c>
      <c r="B9327">
        <v>3</v>
      </c>
      <c r="C9327">
        <v>2020</v>
      </c>
      <c r="D9327">
        <v>86</v>
      </c>
      <c r="E9327">
        <v>0</v>
      </c>
      <c r="F9327" s="1" t="s">
        <v>151</v>
      </c>
      <c r="G9327" s="1" t="s">
        <v>235</v>
      </c>
      <c r="H9327" s="2">
        <f t="shared" si="290"/>
        <v>43907</v>
      </c>
      <c r="I9327" s="2">
        <f t="shared" si="291"/>
        <v>43906</v>
      </c>
    </row>
    <row r="9328" spans="1:9" x14ac:dyDescent="0.25">
      <c r="A9328">
        <v>16</v>
      </c>
      <c r="B9328">
        <v>3</v>
      </c>
      <c r="C9328">
        <v>2020</v>
      </c>
      <c r="D9328">
        <v>76</v>
      </c>
      <c r="E9328">
        <v>0</v>
      </c>
      <c r="F9328" s="1" t="s">
        <v>151</v>
      </c>
      <c r="G9328" s="1" t="s">
        <v>235</v>
      </c>
      <c r="H9328" s="2">
        <f t="shared" si="290"/>
        <v>43906</v>
      </c>
      <c r="I9328" s="2">
        <f t="shared" si="291"/>
        <v>43905</v>
      </c>
    </row>
    <row r="9329" spans="1:9" x14ac:dyDescent="0.25">
      <c r="A9329">
        <v>15</v>
      </c>
      <c r="B9329">
        <v>3</v>
      </c>
      <c r="C9329">
        <v>2020</v>
      </c>
      <c r="D9329">
        <v>57</v>
      </c>
      <c r="E9329">
        <v>0</v>
      </c>
      <c r="F9329" s="1" t="s">
        <v>151</v>
      </c>
      <c r="G9329" s="1" t="s">
        <v>235</v>
      </c>
      <c r="H9329" s="2">
        <f t="shared" si="290"/>
        <v>43905</v>
      </c>
      <c r="I9329" s="2">
        <f t="shared" si="291"/>
        <v>43904</v>
      </c>
    </row>
    <row r="9330" spans="1:9" x14ac:dyDescent="0.25">
      <c r="A9330">
        <v>14</v>
      </c>
      <c r="B9330">
        <v>3</v>
      </c>
      <c r="C9330">
        <v>2020</v>
      </c>
      <c r="D9330">
        <v>34</v>
      </c>
      <c r="E9330">
        <v>0</v>
      </c>
      <c r="F9330" s="1" t="s">
        <v>151</v>
      </c>
      <c r="G9330" s="1" t="s">
        <v>235</v>
      </c>
      <c r="H9330" s="2">
        <f t="shared" si="290"/>
        <v>43904</v>
      </c>
      <c r="I9330" s="2">
        <f t="shared" si="291"/>
        <v>43903</v>
      </c>
    </row>
    <row r="9331" spans="1:9" x14ac:dyDescent="0.25">
      <c r="A9331">
        <v>13</v>
      </c>
      <c r="B9331">
        <v>3</v>
      </c>
      <c r="C9331">
        <v>2020</v>
      </c>
      <c r="D9331">
        <v>19</v>
      </c>
      <c r="E9331">
        <v>0</v>
      </c>
      <c r="F9331" s="1" t="s">
        <v>151</v>
      </c>
      <c r="G9331" s="1" t="s">
        <v>235</v>
      </c>
      <c r="H9331" s="2">
        <f t="shared" si="290"/>
        <v>43903</v>
      </c>
      <c r="I9331" s="2">
        <f t="shared" si="291"/>
        <v>43902</v>
      </c>
    </row>
    <row r="9332" spans="1:9" x14ac:dyDescent="0.25">
      <c r="A9332">
        <v>12</v>
      </c>
      <c r="B9332">
        <v>3</v>
      </c>
      <c r="C9332">
        <v>2020</v>
      </c>
      <c r="D9332">
        <v>18</v>
      </c>
      <c r="E9332">
        <v>0</v>
      </c>
      <c r="F9332" s="1" t="s">
        <v>151</v>
      </c>
      <c r="G9332" s="1" t="s">
        <v>235</v>
      </c>
      <c r="H9332" s="2">
        <f t="shared" si="290"/>
        <v>43902</v>
      </c>
      <c r="I9332" s="2">
        <f t="shared" si="291"/>
        <v>43901</v>
      </c>
    </row>
    <row r="9333" spans="1:9" x14ac:dyDescent="0.25">
      <c r="A9333">
        <v>11</v>
      </c>
      <c r="B9333">
        <v>3</v>
      </c>
      <c r="C9333">
        <v>2020</v>
      </c>
      <c r="D9333">
        <v>2</v>
      </c>
      <c r="E9333">
        <v>0</v>
      </c>
      <c r="F9333" s="1" t="s">
        <v>151</v>
      </c>
      <c r="G9333" s="1" t="s">
        <v>235</v>
      </c>
      <c r="H9333" s="2">
        <f t="shared" si="290"/>
        <v>43901</v>
      </c>
      <c r="I9333" s="2">
        <f t="shared" si="291"/>
        <v>43900</v>
      </c>
    </row>
    <row r="9334" spans="1:9" x14ac:dyDescent="0.25">
      <c r="A9334">
        <v>10</v>
      </c>
      <c r="B9334">
        <v>3</v>
      </c>
      <c r="C9334">
        <v>2020</v>
      </c>
      <c r="D9334">
        <v>9</v>
      </c>
      <c r="E9334">
        <v>0</v>
      </c>
      <c r="F9334" s="1" t="s">
        <v>151</v>
      </c>
      <c r="G9334" s="1" t="s">
        <v>235</v>
      </c>
      <c r="H9334" s="2">
        <f t="shared" si="290"/>
        <v>43900</v>
      </c>
      <c r="I9334" s="2">
        <f t="shared" si="291"/>
        <v>43899</v>
      </c>
    </row>
    <row r="9335" spans="1:9" x14ac:dyDescent="0.25">
      <c r="A9335">
        <v>9</v>
      </c>
      <c r="B9335">
        <v>3</v>
      </c>
      <c r="C9335">
        <v>2020</v>
      </c>
      <c r="D9335">
        <v>9</v>
      </c>
      <c r="E9335">
        <v>0</v>
      </c>
      <c r="F9335" s="1" t="s">
        <v>151</v>
      </c>
      <c r="G9335" s="1" t="s">
        <v>235</v>
      </c>
      <c r="H9335" s="2">
        <f t="shared" si="290"/>
        <v>43899</v>
      </c>
      <c r="I9335" s="2">
        <f t="shared" si="291"/>
        <v>43898</v>
      </c>
    </row>
    <row r="9336" spans="1:9" x14ac:dyDescent="0.25">
      <c r="A9336">
        <v>8</v>
      </c>
      <c r="B9336">
        <v>3</v>
      </c>
      <c r="C9336">
        <v>2020</v>
      </c>
      <c r="D9336">
        <v>8</v>
      </c>
      <c r="E9336">
        <v>0</v>
      </c>
      <c r="F9336" s="1" t="s">
        <v>151</v>
      </c>
      <c r="G9336" s="1" t="s">
        <v>235</v>
      </c>
      <c r="H9336" s="2">
        <f t="shared" si="290"/>
        <v>43898</v>
      </c>
      <c r="I9336" s="2">
        <f t="shared" si="291"/>
        <v>43897</v>
      </c>
    </row>
    <row r="9337" spans="1:9" x14ac:dyDescent="0.25">
      <c r="A9337">
        <v>7</v>
      </c>
      <c r="B9337">
        <v>3</v>
      </c>
      <c r="C9337">
        <v>2020</v>
      </c>
      <c r="D9337">
        <v>4</v>
      </c>
      <c r="E9337">
        <v>0</v>
      </c>
      <c r="F9337" s="1" t="s">
        <v>151</v>
      </c>
      <c r="G9337" s="1" t="s">
        <v>235</v>
      </c>
      <c r="H9337" s="2">
        <f t="shared" si="290"/>
        <v>43897</v>
      </c>
      <c r="I9337" s="2">
        <f t="shared" si="291"/>
        <v>43896</v>
      </c>
    </row>
    <row r="9338" spans="1:9" x14ac:dyDescent="0.25">
      <c r="A9338">
        <v>6</v>
      </c>
      <c r="B9338">
        <v>3</v>
      </c>
      <c r="C9338">
        <v>2020</v>
      </c>
      <c r="D9338">
        <v>4</v>
      </c>
      <c r="E9338">
        <v>0</v>
      </c>
      <c r="F9338" s="1" t="s">
        <v>151</v>
      </c>
      <c r="G9338" s="1" t="s">
        <v>235</v>
      </c>
      <c r="H9338" s="2">
        <f t="shared" si="290"/>
        <v>43896</v>
      </c>
      <c r="I9338" s="2">
        <f t="shared" si="291"/>
        <v>43895</v>
      </c>
    </row>
    <row r="9339" spans="1:9" x14ac:dyDescent="0.25">
      <c r="A9339">
        <v>5</v>
      </c>
      <c r="B9339">
        <v>3</v>
      </c>
      <c r="C9339">
        <v>2020</v>
      </c>
      <c r="D9339">
        <v>1</v>
      </c>
      <c r="E9339">
        <v>0</v>
      </c>
      <c r="F9339" s="1" t="s">
        <v>151</v>
      </c>
      <c r="G9339" s="1" t="s">
        <v>235</v>
      </c>
      <c r="H9339" s="2">
        <f t="shared" si="290"/>
        <v>43895</v>
      </c>
      <c r="I9339" s="2">
        <f t="shared" si="291"/>
        <v>43894</v>
      </c>
    </row>
    <row r="9340" spans="1:9" x14ac:dyDescent="0.25">
      <c r="A9340">
        <v>4</v>
      </c>
      <c r="B9340">
        <v>3</v>
      </c>
      <c r="C9340">
        <v>2020</v>
      </c>
      <c r="D9340">
        <v>2</v>
      </c>
      <c r="E9340">
        <v>0</v>
      </c>
      <c r="F9340" s="1" t="s">
        <v>151</v>
      </c>
      <c r="G9340" s="1" t="s">
        <v>235</v>
      </c>
      <c r="H9340" s="2">
        <f t="shared" si="290"/>
        <v>43894</v>
      </c>
      <c r="I9340" s="2">
        <f t="shared" si="291"/>
        <v>43893</v>
      </c>
    </row>
    <row r="9341" spans="1:9" x14ac:dyDescent="0.25">
      <c r="A9341">
        <v>3</v>
      </c>
      <c r="B9341">
        <v>3</v>
      </c>
      <c r="C9341">
        <v>2020</v>
      </c>
      <c r="D9341">
        <v>2</v>
      </c>
      <c r="E9341">
        <v>0</v>
      </c>
      <c r="F9341" s="1" t="s">
        <v>151</v>
      </c>
      <c r="G9341" s="1" t="s">
        <v>235</v>
      </c>
      <c r="H9341" s="2">
        <f t="shared" si="290"/>
        <v>43893</v>
      </c>
      <c r="I9341" s="2">
        <f t="shared" si="291"/>
        <v>43892</v>
      </c>
    </row>
    <row r="9342" spans="1:9" x14ac:dyDescent="0.25">
      <c r="A9342">
        <v>22</v>
      </c>
      <c r="B9342">
        <v>4</v>
      </c>
      <c r="C9342">
        <v>2020</v>
      </c>
      <c r="D9342">
        <v>0</v>
      </c>
      <c r="E9342">
        <v>0</v>
      </c>
      <c r="F9342" s="1" t="s">
        <v>199</v>
      </c>
      <c r="G9342" s="1" t="s">
        <v>237</v>
      </c>
      <c r="H9342" s="2">
        <f t="shared" si="290"/>
        <v>43943</v>
      </c>
      <c r="I9342" s="2">
        <f t="shared" si="291"/>
        <v>43942</v>
      </c>
    </row>
    <row r="9343" spans="1:9" x14ac:dyDescent="0.25">
      <c r="A9343">
        <v>21</v>
      </c>
      <c r="B9343">
        <v>4</v>
      </c>
      <c r="C9343">
        <v>2020</v>
      </c>
      <c r="D9343">
        <v>39</v>
      </c>
      <c r="E9343">
        <v>1</v>
      </c>
      <c r="F9343" s="1" t="s">
        <v>199</v>
      </c>
      <c r="G9343" s="1" t="s">
        <v>237</v>
      </c>
      <c r="H9343" s="2">
        <f t="shared" si="290"/>
        <v>43942</v>
      </c>
      <c r="I9343" s="2">
        <f t="shared" si="291"/>
        <v>43941</v>
      </c>
    </row>
    <row r="9344" spans="1:9" x14ac:dyDescent="0.25">
      <c r="A9344">
        <v>20</v>
      </c>
      <c r="B9344">
        <v>4</v>
      </c>
      <c r="C9344">
        <v>2020</v>
      </c>
      <c r="D9344">
        <v>95</v>
      </c>
      <c r="E9344">
        <v>2</v>
      </c>
      <c r="F9344" s="1" t="s">
        <v>199</v>
      </c>
      <c r="G9344" s="1" t="s">
        <v>237</v>
      </c>
      <c r="H9344" s="2">
        <f t="shared" si="290"/>
        <v>43941</v>
      </c>
      <c r="I9344" s="2">
        <f t="shared" si="291"/>
        <v>43940</v>
      </c>
    </row>
    <row r="9345" spans="1:9" x14ac:dyDescent="0.25">
      <c r="A9345">
        <v>19</v>
      </c>
      <c r="B9345">
        <v>4</v>
      </c>
      <c r="C9345">
        <v>2020</v>
      </c>
      <c r="D9345">
        <v>50</v>
      </c>
      <c r="E9345">
        <v>2</v>
      </c>
      <c r="F9345" s="1" t="s">
        <v>199</v>
      </c>
      <c r="G9345" s="1" t="s">
        <v>237</v>
      </c>
      <c r="H9345" s="2">
        <f t="shared" si="290"/>
        <v>43940</v>
      </c>
      <c r="I9345" s="2">
        <f t="shared" si="291"/>
        <v>43939</v>
      </c>
    </row>
    <row r="9346" spans="1:9" x14ac:dyDescent="0.25">
      <c r="A9346">
        <v>18</v>
      </c>
      <c r="B9346">
        <v>4</v>
      </c>
      <c r="C9346">
        <v>2020</v>
      </c>
      <c r="D9346">
        <v>25</v>
      </c>
      <c r="E9346">
        <v>2</v>
      </c>
      <c r="F9346" s="1" t="s">
        <v>199</v>
      </c>
      <c r="G9346" s="1" t="s">
        <v>237</v>
      </c>
      <c r="H9346" s="2">
        <f t="shared" ref="H9346:H9409" si="292">DATE(C9346,B9346,A9346)</f>
        <v>43939</v>
      </c>
      <c r="I9346" s="2">
        <f t="shared" ref="I9346:I9409" si="293">H9346-1</f>
        <v>43938</v>
      </c>
    </row>
    <row r="9347" spans="1:9" x14ac:dyDescent="0.25">
      <c r="A9347">
        <v>17</v>
      </c>
      <c r="B9347">
        <v>4</v>
      </c>
      <c r="C9347">
        <v>2020</v>
      </c>
      <c r="D9347">
        <v>69</v>
      </c>
      <c r="E9347">
        <v>5</v>
      </c>
      <c r="F9347" s="1" t="s">
        <v>199</v>
      </c>
      <c r="G9347" s="1" t="s">
        <v>237</v>
      </c>
      <c r="H9347" s="2">
        <f t="shared" si="292"/>
        <v>43938</v>
      </c>
      <c r="I9347" s="2">
        <f t="shared" si="293"/>
        <v>43937</v>
      </c>
    </row>
    <row r="9348" spans="1:9" x14ac:dyDescent="0.25">
      <c r="A9348">
        <v>16</v>
      </c>
      <c r="B9348">
        <v>4</v>
      </c>
      <c r="C9348">
        <v>2020</v>
      </c>
      <c r="D9348">
        <v>51</v>
      </c>
      <c r="E9348">
        <v>6</v>
      </c>
      <c r="F9348" s="1" t="s">
        <v>199</v>
      </c>
      <c r="G9348" s="1" t="s">
        <v>237</v>
      </c>
      <c r="H9348" s="2">
        <f t="shared" si="292"/>
        <v>43937</v>
      </c>
      <c r="I9348" s="2">
        <f t="shared" si="293"/>
        <v>43936</v>
      </c>
    </row>
    <row r="9349" spans="1:9" x14ac:dyDescent="0.25">
      <c r="A9349">
        <v>15</v>
      </c>
      <c r="B9349">
        <v>4</v>
      </c>
      <c r="C9349">
        <v>2020</v>
      </c>
      <c r="D9349">
        <v>20</v>
      </c>
      <c r="E9349">
        <v>0</v>
      </c>
      <c r="F9349" s="1" t="s">
        <v>199</v>
      </c>
      <c r="G9349" s="1" t="s">
        <v>237</v>
      </c>
      <c r="H9349" s="2">
        <f t="shared" si="292"/>
        <v>43936</v>
      </c>
      <c r="I9349" s="2">
        <f t="shared" si="293"/>
        <v>43935</v>
      </c>
    </row>
    <row r="9350" spans="1:9" x14ac:dyDescent="0.25">
      <c r="A9350">
        <v>14</v>
      </c>
      <c r="B9350">
        <v>4</v>
      </c>
      <c r="C9350">
        <v>2020</v>
      </c>
      <c r="D9350">
        <v>6</v>
      </c>
      <c r="E9350">
        <v>1</v>
      </c>
      <c r="F9350" s="1" t="s">
        <v>199</v>
      </c>
      <c r="G9350" s="1" t="s">
        <v>237</v>
      </c>
      <c r="H9350" s="2">
        <f t="shared" si="292"/>
        <v>43935</v>
      </c>
      <c r="I9350" s="2">
        <f t="shared" si="293"/>
        <v>43934</v>
      </c>
    </row>
    <row r="9351" spans="1:9" x14ac:dyDescent="0.25">
      <c r="A9351">
        <v>13</v>
      </c>
      <c r="B9351">
        <v>4</v>
      </c>
      <c r="C9351">
        <v>2020</v>
      </c>
      <c r="D9351">
        <v>109</v>
      </c>
      <c r="E9351">
        <v>2</v>
      </c>
      <c r="F9351" s="1" t="s">
        <v>199</v>
      </c>
      <c r="G9351" s="1" t="s">
        <v>237</v>
      </c>
      <c r="H9351" s="2">
        <f t="shared" si="292"/>
        <v>43934</v>
      </c>
      <c r="I9351" s="2">
        <f t="shared" si="293"/>
        <v>43933</v>
      </c>
    </row>
    <row r="9352" spans="1:9" x14ac:dyDescent="0.25">
      <c r="A9352">
        <v>12</v>
      </c>
      <c r="B9352">
        <v>4</v>
      </c>
      <c r="C9352">
        <v>2020</v>
      </c>
      <c r="D9352">
        <v>63</v>
      </c>
      <c r="E9352">
        <v>3</v>
      </c>
      <c r="F9352" s="1" t="s">
        <v>199</v>
      </c>
      <c r="G9352" s="1" t="s">
        <v>237</v>
      </c>
      <c r="H9352" s="2">
        <f t="shared" si="292"/>
        <v>43933</v>
      </c>
      <c r="I9352" s="2">
        <f t="shared" si="293"/>
        <v>43932</v>
      </c>
    </row>
    <row r="9353" spans="1:9" x14ac:dyDescent="0.25">
      <c r="A9353">
        <v>11</v>
      </c>
      <c r="B9353">
        <v>4</v>
      </c>
      <c r="C9353">
        <v>2020</v>
      </c>
      <c r="D9353">
        <v>42</v>
      </c>
      <c r="E9353">
        <v>6</v>
      </c>
      <c r="F9353" s="1" t="s">
        <v>199</v>
      </c>
      <c r="G9353" s="1" t="s">
        <v>237</v>
      </c>
      <c r="H9353" s="2">
        <f t="shared" si="292"/>
        <v>43932</v>
      </c>
      <c r="I9353" s="2">
        <f t="shared" si="293"/>
        <v>43931</v>
      </c>
    </row>
    <row r="9354" spans="1:9" x14ac:dyDescent="0.25">
      <c r="A9354">
        <v>10</v>
      </c>
      <c r="B9354">
        <v>4</v>
      </c>
      <c r="C9354">
        <v>2020</v>
      </c>
      <c r="D9354">
        <v>63</v>
      </c>
      <c r="E9354">
        <v>9</v>
      </c>
      <c r="F9354" s="1" t="s">
        <v>199</v>
      </c>
      <c r="G9354" s="1" t="s">
        <v>237</v>
      </c>
      <c r="H9354" s="2">
        <f t="shared" si="292"/>
        <v>43931</v>
      </c>
      <c r="I9354" s="2">
        <f t="shared" si="293"/>
        <v>43930</v>
      </c>
    </row>
    <row r="9355" spans="1:9" x14ac:dyDescent="0.25">
      <c r="A9355">
        <v>9</v>
      </c>
      <c r="B9355">
        <v>4</v>
      </c>
      <c r="C9355">
        <v>2020</v>
      </c>
      <c r="D9355">
        <v>47</v>
      </c>
      <c r="E9355">
        <v>1</v>
      </c>
      <c r="F9355" s="1" t="s">
        <v>199</v>
      </c>
      <c r="G9355" s="1" t="s">
        <v>237</v>
      </c>
      <c r="H9355" s="2">
        <f t="shared" si="292"/>
        <v>43930</v>
      </c>
      <c r="I9355" s="2">
        <f t="shared" si="293"/>
        <v>43929</v>
      </c>
    </row>
    <row r="9356" spans="1:9" x14ac:dyDescent="0.25">
      <c r="A9356">
        <v>8</v>
      </c>
      <c r="B9356">
        <v>4</v>
      </c>
      <c r="C9356">
        <v>2020</v>
      </c>
      <c r="D9356">
        <v>60</v>
      </c>
      <c r="E9356">
        <v>2</v>
      </c>
      <c r="F9356" s="1" t="s">
        <v>199</v>
      </c>
      <c r="G9356" s="1" t="s">
        <v>237</v>
      </c>
      <c r="H9356" s="2">
        <f t="shared" si="292"/>
        <v>43929</v>
      </c>
      <c r="I9356" s="2">
        <f t="shared" si="293"/>
        <v>43928</v>
      </c>
    </row>
    <row r="9357" spans="1:9" x14ac:dyDescent="0.25">
      <c r="A9357">
        <v>7</v>
      </c>
      <c r="B9357">
        <v>4</v>
      </c>
      <c r="C9357">
        <v>2020</v>
      </c>
      <c r="D9357">
        <v>38</v>
      </c>
      <c r="E9357">
        <v>1</v>
      </c>
      <c r="F9357" s="1" t="s">
        <v>199</v>
      </c>
      <c r="G9357" s="1" t="s">
        <v>237</v>
      </c>
      <c r="H9357" s="2">
        <f t="shared" si="292"/>
        <v>43928</v>
      </c>
      <c r="I9357" s="2">
        <f t="shared" si="293"/>
        <v>43927</v>
      </c>
    </row>
    <row r="9358" spans="1:9" x14ac:dyDescent="0.25">
      <c r="A9358">
        <v>6</v>
      </c>
      <c r="B9358">
        <v>4</v>
      </c>
      <c r="C9358">
        <v>2020</v>
      </c>
      <c r="D9358">
        <v>23</v>
      </c>
      <c r="E9358">
        <v>2</v>
      </c>
      <c r="F9358" s="1" t="s">
        <v>199</v>
      </c>
      <c r="G9358" s="1" t="s">
        <v>237</v>
      </c>
      <c r="H9358" s="2">
        <f t="shared" si="292"/>
        <v>43927</v>
      </c>
      <c r="I9358" s="2">
        <f t="shared" si="293"/>
        <v>43926</v>
      </c>
    </row>
    <row r="9359" spans="1:9" x14ac:dyDescent="0.25">
      <c r="A9359">
        <v>5</v>
      </c>
      <c r="B9359">
        <v>4</v>
      </c>
      <c r="C9359">
        <v>2020</v>
      </c>
      <c r="D9359">
        <v>74</v>
      </c>
      <c r="E9359">
        <v>3</v>
      </c>
      <c r="F9359" s="1" t="s">
        <v>199</v>
      </c>
      <c r="G9359" s="1" t="s">
        <v>237</v>
      </c>
      <c r="H9359" s="2">
        <f t="shared" si="292"/>
        <v>43926</v>
      </c>
      <c r="I9359" s="2">
        <f t="shared" si="293"/>
        <v>43925</v>
      </c>
    </row>
    <row r="9360" spans="1:9" x14ac:dyDescent="0.25">
      <c r="A9360">
        <v>4</v>
      </c>
      <c r="B9360">
        <v>4</v>
      </c>
      <c r="C9360">
        <v>2020</v>
      </c>
      <c r="D9360">
        <v>62</v>
      </c>
      <c r="E9360">
        <v>3</v>
      </c>
      <c r="F9360" s="1" t="s">
        <v>199</v>
      </c>
      <c r="G9360" s="1" t="s">
        <v>237</v>
      </c>
      <c r="H9360" s="2">
        <f t="shared" si="292"/>
        <v>43925</v>
      </c>
      <c r="I9360" s="2">
        <f t="shared" si="293"/>
        <v>43924</v>
      </c>
    </row>
    <row r="9361" spans="1:9" x14ac:dyDescent="0.25">
      <c r="A9361">
        <v>3</v>
      </c>
      <c r="B9361">
        <v>4</v>
      </c>
      <c r="C9361">
        <v>2020</v>
      </c>
      <c r="D9361">
        <v>30</v>
      </c>
      <c r="E9361">
        <v>1</v>
      </c>
      <c r="F9361" s="1" t="s">
        <v>199</v>
      </c>
      <c r="G9361" s="1" t="s">
        <v>237</v>
      </c>
      <c r="H9361" s="2">
        <f t="shared" si="292"/>
        <v>43924</v>
      </c>
      <c r="I9361" s="2">
        <f t="shared" si="293"/>
        <v>43923</v>
      </c>
    </row>
    <row r="9362" spans="1:9" x14ac:dyDescent="0.25">
      <c r="A9362">
        <v>2</v>
      </c>
      <c r="B9362">
        <v>4</v>
      </c>
      <c r="C9362">
        <v>2020</v>
      </c>
      <c r="D9362">
        <v>47</v>
      </c>
      <c r="E9362">
        <v>3</v>
      </c>
      <c r="F9362" s="1" t="s">
        <v>199</v>
      </c>
      <c r="G9362" s="1" t="s">
        <v>237</v>
      </c>
      <c r="H9362" s="2">
        <f t="shared" si="292"/>
        <v>43923</v>
      </c>
      <c r="I9362" s="2">
        <f t="shared" si="293"/>
        <v>43922</v>
      </c>
    </row>
    <row r="9363" spans="1:9" x14ac:dyDescent="0.25">
      <c r="A9363">
        <v>1</v>
      </c>
      <c r="B9363">
        <v>4</v>
      </c>
      <c r="C9363">
        <v>2020</v>
      </c>
      <c r="D9363">
        <v>65</v>
      </c>
      <c r="E9363">
        <v>2</v>
      </c>
      <c r="F9363" s="1" t="s">
        <v>199</v>
      </c>
      <c r="G9363" s="1" t="s">
        <v>237</v>
      </c>
      <c r="H9363" s="2">
        <f t="shared" si="292"/>
        <v>43922</v>
      </c>
      <c r="I9363" s="2">
        <f t="shared" si="293"/>
        <v>43921</v>
      </c>
    </row>
    <row r="9364" spans="1:9" x14ac:dyDescent="0.25">
      <c r="A9364">
        <v>31</v>
      </c>
      <c r="B9364">
        <v>3</v>
      </c>
      <c r="C9364">
        <v>2020</v>
      </c>
      <c r="D9364">
        <v>47</v>
      </c>
      <c r="E9364">
        <v>1</v>
      </c>
      <c r="F9364" s="1" t="s">
        <v>199</v>
      </c>
      <c r="G9364" s="1" t="s">
        <v>237</v>
      </c>
      <c r="H9364" s="2">
        <f t="shared" si="292"/>
        <v>43921</v>
      </c>
      <c r="I9364" s="2">
        <f t="shared" si="293"/>
        <v>43920</v>
      </c>
    </row>
    <row r="9365" spans="1:9" x14ac:dyDescent="0.25">
      <c r="A9365">
        <v>30</v>
      </c>
      <c r="B9365">
        <v>3</v>
      </c>
      <c r="C9365">
        <v>2020</v>
      </c>
      <c r="D9365">
        <v>27</v>
      </c>
      <c r="E9365">
        <v>2</v>
      </c>
      <c r="F9365" s="1" t="s">
        <v>199</v>
      </c>
      <c r="G9365" s="1" t="s">
        <v>237</v>
      </c>
      <c r="H9365" s="2">
        <f t="shared" si="292"/>
        <v>43920</v>
      </c>
      <c r="I9365" s="2">
        <f t="shared" si="293"/>
        <v>43919</v>
      </c>
    </row>
    <row r="9366" spans="1:9" x14ac:dyDescent="0.25">
      <c r="A9366">
        <v>29</v>
      </c>
      <c r="B9366">
        <v>3</v>
      </c>
      <c r="C9366">
        <v>2020</v>
      </c>
      <c r="D9366">
        <v>36</v>
      </c>
      <c r="E9366">
        <v>1</v>
      </c>
      <c r="F9366" s="1" t="s">
        <v>199</v>
      </c>
      <c r="G9366" s="1" t="s">
        <v>237</v>
      </c>
      <c r="H9366" s="2">
        <f t="shared" si="292"/>
        <v>43919</v>
      </c>
      <c r="I9366" s="2">
        <f t="shared" si="293"/>
        <v>43918</v>
      </c>
    </row>
    <row r="9367" spans="1:9" x14ac:dyDescent="0.25">
      <c r="A9367">
        <v>28</v>
      </c>
      <c r="B9367">
        <v>3</v>
      </c>
      <c r="C9367">
        <v>2020</v>
      </c>
      <c r="D9367">
        <v>64</v>
      </c>
      <c r="E9367">
        <v>2</v>
      </c>
      <c r="F9367" s="1" t="s">
        <v>199</v>
      </c>
      <c r="G9367" s="1" t="s">
        <v>237</v>
      </c>
      <c r="H9367" s="2">
        <f t="shared" si="292"/>
        <v>43918</v>
      </c>
      <c r="I9367" s="2">
        <f t="shared" si="293"/>
        <v>43917</v>
      </c>
    </row>
    <row r="9368" spans="1:9" x14ac:dyDescent="0.25">
      <c r="A9368">
        <v>22</v>
      </c>
      <c r="B9368">
        <v>4</v>
      </c>
      <c r="C9368">
        <v>2020</v>
      </c>
      <c r="D9368">
        <v>518</v>
      </c>
      <c r="E9368">
        <v>0</v>
      </c>
      <c r="F9368" s="1" t="s">
        <v>152</v>
      </c>
      <c r="G9368" s="1" t="s">
        <v>234</v>
      </c>
      <c r="H9368" s="2">
        <f t="shared" si="292"/>
        <v>43943</v>
      </c>
      <c r="I9368" s="2">
        <f t="shared" si="293"/>
        <v>43942</v>
      </c>
    </row>
    <row r="9369" spans="1:9" x14ac:dyDescent="0.25">
      <c r="A9369">
        <v>21</v>
      </c>
      <c r="B9369">
        <v>4</v>
      </c>
      <c r="C9369">
        <v>2020</v>
      </c>
      <c r="D9369">
        <v>567</v>
      </c>
      <c r="E9369">
        <v>1</v>
      </c>
      <c r="F9369" s="1" t="s">
        <v>152</v>
      </c>
      <c r="G9369" s="1" t="s">
        <v>234</v>
      </c>
      <c r="H9369" s="2">
        <f t="shared" si="292"/>
        <v>43942</v>
      </c>
      <c r="I9369" s="2">
        <f t="shared" si="293"/>
        <v>43941</v>
      </c>
    </row>
    <row r="9370" spans="1:9" x14ac:dyDescent="0.25">
      <c r="A9370">
        <v>20</v>
      </c>
      <c r="B9370">
        <v>4</v>
      </c>
      <c r="C9370">
        <v>2020</v>
      </c>
      <c r="D9370">
        <v>440</v>
      </c>
      <c r="E9370">
        <v>0</v>
      </c>
      <c r="F9370" s="1" t="s">
        <v>152</v>
      </c>
      <c r="G9370" s="1" t="s">
        <v>234</v>
      </c>
      <c r="H9370" s="2">
        <f t="shared" si="292"/>
        <v>43941</v>
      </c>
      <c r="I9370" s="2">
        <f t="shared" si="293"/>
        <v>43940</v>
      </c>
    </row>
    <row r="9371" spans="1:9" x14ac:dyDescent="0.25">
      <c r="A9371">
        <v>19</v>
      </c>
      <c r="B9371">
        <v>4</v>
      </c>
      <c r="C9371">
        <v>2020</v>
      </c>
      <c r="D9371">
        <v>345</v>
      </c>
      <c r="E9371">
        <v>1</v>
      </c>
      <c r="F9371" s="1" t="s">
        <v>152</v>
      </c>
      <c r="G9371" s="1" t="s">
        <v>234</v>
      </c>
      <c r="H9371" s="2">
        <f t="shared" si="292"/>
        <v>43940</v>
      </c>
      <c r="I9371" s="2">
        <f t="shared" si="293"/>
        <v>43939</v>
      </c>
    </row>
    <row r="9372" spans="1:9" x14ac:dyDescent="0.25">
      <c r="A9372">
        <v>18</v>
      </c>
      <c r="B9372">
        <v>4</v>
      </c>
      <c r="C9372">
        <v>2020</v>
      </c>
      <c r="D9372">
        <v>560</v>
      </c>
      <c r="E9372">
        <v>0</v>
      </c>
      <c r="F9372" s="1" t="s">
        <v>152</v>
      </c>
      <c r="G9372" s="1" t="s">
        <v>234</v>
      </c>
      <c r="H9372" s="2">
        <f t="shared" si="292"/>
        <v>43939</v>
      </c>
      <c r="I9372" s="2">
        <f t="shared" si="293"/>
        <v>43938</v>
      </c>
    </row>
    <row r="9373" spans="1:9" x14ac:dyDescent="0.25">
      <c r="A9373">
        <v>17</v>
      </c>
      <c r="B9373">
        <v>4</v>
      </c>
      <c r="C9373">
        <v>2020</v>
      </c>
      <c r="D9373">
        <v>392</v>
      </c>
      <c r="E9373">
        <v>0</v>
      </c>
      <c r="F9373" s="1" t="s">
        <v>152</v>
      </c>
      <c r="G9373" s="1" t="s">
        <v>234</v>
      </c>
      <c r="H9373" s="2">
        <f t="shared" si="292"/>
        <v>43938</v>
      </c>
      <c r="I9373" s="2">
        <f t="shared" si="293"/>
        <v>43937</v>
      </c>
    </row>
    <row r="9374" spans="1:9" x14ac:dyDescent="0.25">
      <c r="A9374">
        <v>16</v>
      </c>
      <c r="B9374">
        <v>4</v>
      </c>
      <c r="C9374">
        <v>2020</v>
      </c>
      <c r="D9374">
        <v>283</v>
      </c>
      <c r="E9374">
        <v>0</v>
      </c>
      <c r="F9374" s="1" t="s">
        <v>152</v>
      </c>
      <c r="G9374" s="1" t="s">
        <v>234</v>
      </c>
      <c r="H9374" s="2">
        <f t="shared" si="292"/>
        <v>43937</v>
      </c>
      <c r="I9374" s="2">
        <f t="shared" si="293"/>
        <v>43936</v>
      </c>
    </row>
    <row r="9375" spans="1:9" x14ac:dyDescent="0.25">
      <c r="A9375">
        <v>15</v>
      </c>
      <c r="B9375">
        <v>4</v>
      </c>
      <c r="C9375">
        <v>2020</v>
      </c>
      <c r="D9375">
        <v>197</v>
      </c>
      <c r="E9375">
        <v>0</v>
      </c>
      <c r="F9375" s="1" t="s">
        <v>152</v>
      </c>
      <c r="G9375" s="1" t="s">
        <v>234</v>
      </c>
      <c r="H9375" s="2">
        <f t="shared" si="292"/>
        <v>43936</v>
      </c>
      <c r="I9375" s="2">
        <f t="shared" si="293"/>
        <v>43935</v>
      </c>
    </row>
    <row r="9376" spans="1:9" x14ac:dyDescent="0.25">
      <c r="A9376">
        <v>14</v>
      </c>
      <c r="B9376">
        <v>4</v>
      </c>
      <c r="C9376">
        <v>2020</v>
      </c>
      <c r="D9376">
        <v>252</v>
      </c>
      <c r="E9376">
        <v>0</v>
      </c>
      <c r="F9376" s="1" t="s">
        <v>152</v>
      </c>
      <c r="G9376" s="1" t="s">
        <v>234</v>
      </c>
      <c r="H9376" s="2">
        <f t="shared" si="292"/>
        <v>43935</v>
      </c>
      <c r="I9376" s="2">
        <f t="shared" si="293"/>
        <v>43934</v>
      </c>
    </row>
    <row r="9377" spans="1:9" x14ac:dyDescent="0.25">
      <c r="A9377">
        <v>13</v>
      </c>
      <c r="B9377">
        <v>4</v>
      </c>
      <c r="C9377">
        <v>2020</v>
      </c>
      <c r="D9377">
        <v>251</v>
      </c>
      <c r="E9377">
        <v>1</v>
      </c>
      <c r="F9377" s="1" t="s">
        <v>152</v>
      </c>
      <c r="G9377" s="1" t="s">
        <v>234</v>
      </c>
      <c r="H9377" s="2">
        <f t="shared" si="292"/>
        <v>43934</v>
      </c>
      <c r="I9377" s="2">
        <f t="shared" si="293"/>
        <v>43933</v>
      </c>
    </row>
    <row r="9378" spans="1:9" x14ac:dyDescent="0.25">
      <c r="A9378">
        <v>12</v>
      </c>
      <c r="B9378">
        <v>4</v>
      </c>
      <c r="C9378">
        <v>2020</v>
      </c>
      <c r="D9378">
        <v>216</v>
      </c>
      <c r="E9378">
        <v>0</v>
      </c>
      <c r="F9378" s="1" t="s">
        <v>152</v>
      </c>
      <c r="G9378" s="1" t="s">
        <v>234</v>
      </c>
      <c r="H9378" s="2">
        <f t="shared" si="292"/>
        <v>43933</v>
      </c>
      <c r="I9378" s="2">
        <f t="shared" si="293"/>
        <v>43932</v>
      </c>
    </row>
    <row r="9379" spans="1:9" x14ac:dyDescent="0.25">
      <c r="A9379">
        <v>11</v>
      </c>
      <c r="B9379">
        <v>4</v>
      </c>
      <c r="C9379">
        <v>2020</v>
      </c>
      <c r="D9379">
        <v>136</v>
      </c>
      <c r="E9379">
        <v>0</v>
      </c>
      <c r="F9379" s="1" t="s">
        <v>152</v>
      </c>
      <c r="G9379" s="1" t="s">
        <v>234</v>
      </c>
      <c r="H9379" s="2">
        <f t="shared" si="292"/>
        <v>43932</v>
      </c>
      <c r="I9379" s="2">
        <f t="shared" si="293"/>
        <v>43931</v>
      </c>
    </row>
    <row r="9380" spans="1:9" x14ac:dyDescent="0.25">
      <c r="A9380">
        <v>10</v>
      </c>
      <c r="B9380">
        <v>4</v>
      </c>
      <c r="C9380">
        <v>2020</v>
      </c>
      <c r="D9380">
        <v>166</v>
      </c>
      <c r="E9380">
        <v>0</v>
      </c>
      <c r="F9380" s="1" t="s">
        <v>152</v>
      </c>
      <c r="G9380" s="1" t="s">
        <v>234</v>
      </c>
      <c r="H9380" s="2">
        <f t="shared" si="292"/>
        <v>43931</v>
      </c>
      <c r="I9380" s="2">
        <f t="shared" si="293"/>
        <v>43930</v>
      </c>
    </row>
    <row r="9381" spans="1:9" x14ac:dyDescent="0.25">
      <c r="A9381">
        <v>9</v>
      </c>
      <c r="B9381">
        <v>4</v>
      </c>
      <c r="C9381">
        <v>2020</v>
      </c>
      <c r="D9381">
        <v>153</v>
      </c>
      <c r="E9381">
        <v>0</v>
      </c>
      <c r="F9381" s="1" t="s">
        <v>152</v>
      </c>
      <c r="G9381" s="1" t="s">
        <v>234</v>
      </c>
      <c r="H9381" s="2">
        <f t="shared" si="292"/>
        <v>43930</v>
      </c>
      <c r="I9381" s="2">
        <f t="shared" si="293"/>
        <v>43929</v>
      </c>
    </row>
    <row r="9382" spans="1:9" x14ac:dyDescent="0.25">
      <c r="A9382">
        <v>8</v>
      </c>
      <c r="B9382">
        <v>4</v>
      </c>
      <c r="C9382">
        <v>2020</v>
      </c>
      <c r="D9382">
        <v>225</v>
      </c>
      <c r="E9382">
        <v>2</v>
      </c>
      <c r="F9382" s="1" t="s">
        <v>152</v>
      </c>
      <c r="G9382" s="1" t="s">
        <v>234</v>
      </c>
      <c r="H9382" s="2">
        <f t="shared" si="292"/>
        <v>43929</v>
      </c>
      <c r="I9382" s="2">
        <f t="shared" si="293"/>
        <v>43928</v>
      </c>
    </row>
    <row r="9383" spans="1:9" x14ac:dyDescent="0.25">
      <c r="A9383">
        <v>7</v>
      </c>
      <c r="B9383">
        <v>4</v>
      </c>
      <c r="C9383">
        <v>2020</v>
      </c>
      <c r="D9383">
        <v>228</v>
      </c>
      <c r="E9383">
        <v>0</v>
      </c>
      <c r="F9383" s="1" t="s">
        <v>152</v>
      </c>
      <c r="G9383" s="1" t="s">
        <v>234</v>
      </c>
      <c r="H9383" s="2">
        <f t="shared" si="292"/>
        <v>43928</v>
      </c>
      <c r="I9383" s="2">
        <f t="shared" si="293"/>
        <v>43927</v>
      </c>
    </row>
    <row r="9384" spans="1:9" x14ac:dyDescent="0.25">
      <c r="A9384">
        <v>6</v>
      </c>
      <c r="B9384">
        <v>4</v>
      </c>
      <c r="C9384">
        <v>2020</v>
      </c>
      <c r="D9384">
        <v>279</v>
      </c>
      <c r="E9384">
        <v>1</v>
      </c>
      <c r="F9384" s="1" t="s">
        <v>152</v>
      </c>
      <c r="G9384" s="1" t="s">
        <v>234</v>
      </c>
      <c r="H9384" s="2">
        <f t="shared" si="292"/>
        <v>43927</v>
      </c>
      <c r="I9384" s="2">
        <f t="shared" si="293"/>
        <v>43926</v>
      </c>
    </row>
    <row r="9385" spans="1:9" x14ac:dyDescent="0.25">
      <c r="A9385">
        <v>5</v>
      </c>
      <c r="B9385">
        <v>4</v>
      </c>
      <c r="C9385">
        <v>2020</v>
      </c>
      <c r="D9385">
        <v>376</v>
      </c>
      <c r="E9385">
        <v>0</v>
      </c>
      <c r="F9385" s="1" t="s">
        <v>152</v>
      </c>
      <c r="G9385" s="1" t="s">
        <v>234</v>
      </c>
      <c r="H9385" s="2">
        <f t="shared" si="292"/>
        <v>43926</v>
      </c>
      <c r="I9385" s="2">
        <f t="shared" si="293"/>
        <v>43925</v>
      </c>
    </row>
    <row r="9386" spans="1:9" x14ac:dyDescent="0.25">
      <c r="A9386">
        <v>4</v>
      </c>
      <c r="B9386">
        <v>4</v>
      </c>
      <c r="C9386">
        <v>2020</v>
      </c>
      <c r="D9386">
        <v>0</v>
      </c>
      <c r="E9386">
        <v>0</v>
      </c>
      <c r="F9386" s="1" t="s">
        <v>152</v>
      </c>
      <c r="G9386" s="1" t="s">
        <v>234</v>
      </c>
      <c r="H9386" s="2">
        <f t="shared" si="292"/>
        <v>43925</v>
      </c>
      <c r="I9386" s="2">
        <f t="shared" si="293"/>
        <v>43924</v>
      </c>
    </row>
    <row r="9387" spans="1:9" x14ac:dyDescent="0.25">
      <c r="A9387">
        <v>3</v>
      </c>
      <c r="B9387">
        <v>4</v>
      </c>
      <c r="C9387">
        <v>2020</v>
      </c>
      <c r="D9387">
        <v>114</v>
      </c>
      <c r="E9387">
        <v>1</v>
      </c>
      <c r="F9387" s="1" t="s">
        <v>152</v>
      </c>
      <c r="G9387" s="1" t="s">
        <v>234</v>
      </c>
      <c r="H9387" s="2">
        <f t="shared" si="292"/>
        <v>43924</v>
      </c>
      <c r="I9387" s="2">
        <f t="shared" si="293"/>
        <v>43923</v>
      </c>
    </row>
    <row r="9388" spans="1:9" x14ac:dyDescent="0.25">
      <c r="A9388">
        <v>2</v>
      </c>
      <c r="B9388">
        <v>4</v>
      </c>
      <c r="C9388">
        <v>2020</v>
      </c>
      <c r="D9388">
        <v>54</v>
      </c>
      <c r="E9388">
        <v>0</v>
      </c>
      <c r="F9388" s="1" t="s">
        <v>152</v>
      </c>
      <c r="G9388" s="1" t="s">
        <v>234</v>
      </c>
      <c r="H9388" s="2">
        <f t="shared" si="292"/>
        <v>43923</v>
      </c>
      <c r="I9388" s="2">
        <f t="shared" si="293"/>
        <v>43922</v>
      </c>
    </row>
    <row r="9389" spans="1:9" x14ac:dyDescent="0.25">
      <c r="A9389">
        <v>1</v>
      </c>
      <c r="B9389">
        <v>4</v>
      </c>
      <c r="C9389">
        <v>2020</v>
      </c>
      <c r="D9389">
        <v>88</v>
      </c>
      <c r="E9389">
        <v>1</v>
      </c>
      <c r="F9389" s="1" t="s">
        <v>152</v>
      </c>
      <c r="G9389" s="1" t="s">
        <v>234</v>
      </c>
      <c r="H9389" s="2">
        <f t="shared" si="292"/>
        <v>43922</v>
      </c>
      <c r="I9389" s="2">
        <f t="shared" si="293"/>
        <v>43921</v>
      </c>
    </row>
    <row r="9390" spans="1:9" x14ac:dyDescent="0.25">
      <c r="A9390">
        <v>31</v>
      </c>
      <c r="B9390">
        <v>3</v>
      </c>
      <c r="C9390">
        <v>2020</v>
      </c>
      <c r="D9390">
        <v>59</v>
      </c>
      <c r="E9390">
        <v>0</v>
      </c>
      <c r="F9390" s="1" t="s">
        <v>152</v>
      </c>
      <c r="G9390" s="1" t="s">
        <v>234</v>
      </c>
      <c r="H9390" s="2">
        <f t="shared" si="292"/>
        <v>43921</v>
      </c>
      <c r="I9390" s="2">
        <f t="shared" si="293"/>
        <v>43920</v>
      </c>
    </row>
    <row r="9391" spans="1:9" x14ac:dyDescent="0.25">
      <c r="A9391">
        <v>30</v>
      </c>
      <c r="B9391">
        <v>3</v>
      </c>
      <c r="C9391">
        <v>2020</v>
      </c>
      <c r="D9391">
        <v>44</v>
      </c>
      <c r="E9391">
        <v>0</v>
      </c>
      <c r="F9391" s="1" t="s">
        <v>152</v>
      </c>
      <c r="G9391" s="1" t="s">
        <v>234</v>
      </c>
      <c r="H9391" s="2">
        <f t="shared" si="292"/>
        <v>43920</v>
      </c>
      <c r="I9391" s="2">
        <f t="shared" si="293"/>
        <v>43919</v>
      </c>
    </row>
    <row r="9392" spans="1:9" x14ac:dyDescent="0.25">
      <c r="A9392">
        <v>29</v>
      </c>
      <c r="B9392">
        <v>3</v>
      </c>
      <c r="C9392">
        <v>2020</v>
      </c>
      <c r="D9392">
        <v>28</v>
      </c>
      <c r="E9392">
        <v>1</v>
      </c>
      <c r="F9392" s="1" t="s">
        <v>152</v>
      </c>
      <c r="G9392" s="1" t="s">
        <v>234</v>
      </c>
      <c r="H9392" s="2">
        <f t="shared" si="292"/>
        <v>43919</v>
      </c>
      <c r="I9392" s="2">
        <f t="shared" si="293"/>
        <v>43918</v>
      </c>
    </row>
    <row r="9393" spans="1:9" x14ac:dyDescent="0.25">
      <c r="A9393">
        <v>28</v>
      </c>
      <c r="B9393">
        <v>3</v>
      </c>
      <c r="C9393">
        <v>2020</v>
      </c>
      <c r="D9393">
        <v>13</v>
      </c>
      <c r="E9393">
        <v>0</v>
      </c>
      <c r="F9393" s="1" t="s">
        <v>152</v>
      </c>
      <c r="G9393" s="1" t="s">
        <v>234</v>
      </c>
      <c r="H9393" s="2">
        <f t="shared" si="292"/>
        <v>43918</v>
      </c>
      <c r="I9393" s="2">
        <f t="shared" si="293"/>
        <v>43917</v>
      </c>
    </row>
    <row r="9394" spans="1:9" x14ac:dyDescent="0.25">
      <c r="A9394">
        <v>27</v>
      </c>
      <c r="B9394">
        <v>3</v>
      </c>
      <c r="C9394">
        <v>2020</v>
      </c>
      <c r="D9394">
        <v>12</v>
      </c>
      <c r="E9394">
        <v>0</v>
      </c>
      <c r="F9394" s="1" t="s">
        <v>152</v>
      </c>
      <c r="G9394" s="1" t="s">
        <v>234</v>
      </c>
      <c r="H9394" s="2">
        <f t="shared" si="292"/>
        <v>43917</v>
      </c>
      <c r="I9394" s="2">
        <f t="shared" si="293"/>
        <v>43916</v>
      </c>
    </row>
    <row r="9395" spans="1:9" x14ac:dyDescent="0.25">
      <c r="A9395">
        <v>26</v>
      </c>
      <c r="B9395">
        <v>3</v>
      </c>
      <c r="C9395">
        <v>2020</v>
      </c>
      <c r="D9395">
        <v>11</v>
      </c>
      <c r="E9395">
        <v>0</v>
      </c>
      <c r="F9395" s="1" t="s">
        <v>152</v>
      </c>
      <c r="G9395" s="1" t="s">
        <v>234</v>
      </c>
      <c r="H9395" s="2">
        <f t="shared" si="292"/>
        <v>43916</v>
      </c>
      <c r="I9395" s="2">
        <f t="shared" si="293"/>
        <v>43915</v>
      </c>
    </row>
    <row r="9396" spans="1:9" x14ac:dyDescent="0.25">
      <c r="A9396">
        <v>25</v>
      </c>
      <c r="B9396">
        <v>3</v>
      </c>
      <c r="C9396">
        <v>2020</v>
      </c>
      <c r="D9396">
        <v>25</v>
      </c>
      <c r="E9396">
        <v>0</v>
      </c>
      <c r="F9396" s="1" t="s">
        <v>152</v>
      </c>
      <c r="G9396" s="1" t="s">
        <v>234</v>
      </c>
      <c r="H9396" s="2">
        <f t="shared" si="292"/>
        <v>43915</v>
      </c>
      <c r="I9396" s="2">
        <f t="shared" si="293"/>
        <v>43914</v>
      </c>
    </row>
    <row r="9397" spans="1:9" x14ac:dyDescent="0.25">
      <c r="A9397">
        <v>24</v>
      </c>
      <c r="B9397">
        <v>3</v>
      </c>
      <c r="C9397">
        <v>2020</v>
      </c>
      <c r="D9397">
        <v>7</v>
      </c>
      <c r="E9397">
        <v>0</v>
      </c>
      <c r="F9397" s="1" t="s">
        <v>152</v>
      </c>
      <c r="G9397" s="1" t="s">
        <v>234</v>
      </c>
      <c r="H9397" s="2">
        <f t="shared" si="292"/>
        <v>43914</v>
      </c>
      <c r="I9397" s="2">
        <f t="shared" si="293"/>
        <v>43913</v>
      </c>
    </row>
    <row r="9398" spans="1:9" x14ac:dyDescent="0.25">
      <c r="A9398">
        <v>23</v>
      </c>
      <c r="B9398">
        <v>3</v>
      </c>
      <c r="C9398">
        <v>2020</v>
      </c>
      <c r="D9398">
        <v>13</v>
      </c>
      <c r="E9398">
        <v>0</v>
      </c>
      <c r="F9398" s="1" t="s">
        <v>152</v>
      </c>
      <c r="G9398" s="1" t="s">
        <v>234</v>
      </c>
      <c r="H9398" s="2">
        <f t="shared" si="292"/>
        <v>43913</v>
      </c>
      <c r="I9398" s="2">
        <f t="shared" si="293"/>
        <v>43912</v>
      </c>
    </row>
    <row r="9399" spans="1:9" x14ac:dyDescent="0.25">
      <c r="A9399">
        <v>22</v>
      </c>
      <c r="B9399">
        <v>3</v>
      </c>
      <c r="C9399">
        <v>2020</v>
      </c>
      <c r="D9399">
        <v>11</v>
      </c>
      <c r="E9399">
        <v>0</v>
      </c>
      <c r="F9399" s="1" t="s">
        <v>152</v>
      </c>
      <c r="G9399" s="1" t="s">
        <v>234</v>
      </c>
      <c r="H9399" s="2">
        <f t="shared" si="292"/>
        <v>43912</v>
      </c>
      <c r="I9399" s="2">
        <f t="shared" si="293"/>
        <v>43911</v>
      </c>
    </row>
    <row r="9400" spans="1:9" x14ac:dyDescent="0.25">
      <c r="A9400">
        <v>21</v>
      </c>
      <c r="B9400">
        <v>3</v>
      </c>
      <c r="C9400">
        <v>2020</v>
      </c>
      <c r="D9400">
        <v>10</v>
      </c>
      <c r="E9400">
        <v>0</v>
      </c>
      <c r="F9400" s="1" t="s">
        <v>152</v>
      </c>
      <c r="G9400" s="1" t="s">
        <v>234</v>
      </c>
      <c r="H9400" s="2">
        <f t="shared" si="292"/>
        <v>43911</v>
      </c>
      <c r="I9400" s="2">
        <f t="shared" si="293"/>
        <v>43910</v>
      </c>
    </row>
    <row r="9401" spans="1:9" x14ac:dyDescent="0.25">
      <c r="A9401">
        <v>20</v>
      </c>
      <c r="B9401">
        <v>3</v>
      </c>
      <c r="C9401">
        <v>2020</v>
      </c>
      <c r="D9401">
        <v>8</v>
      </c>
      <c r="E9401">
        <v>0</v>
      </c>
      <c r="F9401" s="1" t="s">
        <v>152</v>
      </c>
      <c r="G9401" s="1" t="s">
        <v>234</v>
      </c>
      <c r="H9401" s="2">
        <f t="shared" si="292"/>
        <v>43910</v>
      </c>
      <c r="I9401" s="2">
        <f t="shared" si="293"/>
        <v>43909</v>
      </c>
    </row>
    <row r="9402" spans="1:9" x14ac:dyDescent="0.25">
      <c r="A9402">
        <v>19</v>
      </c>
      <c r="B9402">
        <v>3</v>
      </c>
      <c r="C9402">
        <v>2020</v>
      </c>
      <c r="D9402">
        <v>10</v>
      </c>
      <c r="E9402">
        <v>0</v>
      </c>
      <c r="F9402" s="1" t="s">
        <v>152</v>
      </c>
      <c r="G9402" s="1" t="s">
        <v>234</v>
      </c>
      <c r="H9402" s="2">
        <f t="shared" si="292"/>
        <v>43909</v>
      </c>
      <c r="I9402" s="2">
        <f t="shared" si="293"/>
        <v>43908</v>
      </c>
    </row>
    <row r="9403" spans="1:9" x14ac:dyDescent="0.25">
      <c r="A9403">
        <v>18</v>
      </c>
      <c r="B9403">
        <v>3</v>
      </c>
      <c r="C9403">
        <v>2020</v>
      </c>
      <c r="D9403">
        <v>3</v>
      </c>
      <c r="E9403">
        <v>0</v>
      </c>
      <c r="F9403" s="1" t="s">
        <v>152</v>
      </c>
      <c r="G9403" s="1" t="s">
        <v>234</v>
      </c>
      <c r="H9403" s="2">
        <f t="shared" si="292"/>
        <v>43908</v>
      </c>
      <c r="I9403" s="2">
        <f t="shared" si="293"/>
        <v>43907</v>
      </c>
    </row>
    <row r="9404" spans="1:9" x14ac:dyDescent="0.25">
      <c r="A9404">
        <v>17</v>
      </c>
      <c r="B9404">
        <v>3</v>
      </c>
      <c r="C9404">
        <v>2020</v>
      </c>
      <c r="D9404">
        <v>38</v>
      </c>
      <c r="E9404">
        <v>0</v>
      </c>
      <c r="F9404" s="1" t="s">
        <v>152</v>
      </c>
      <c r="G9404" s="1" t="s">
        <v>234</v>
      </c>
      <c r="H9404" s="2">
        <f t="shared" si="292"/>
        <v>43907</v>
      </c>
      <c r="I9404" s="2">
        <f t="shared" si="293"/>
        <v>43906</v>
      </c>
    </row>
    <row r="9405" spans="1:9" x14ac:dyDescent="0.25">
      <c r="A9405">
        <v>16</v>
      </c>
      <c r="B9405">
        <v>3</v>
      </c>
      <c r="C9405">
        <v>2020</v>
      </c>
      <c r="D9405">
        <v>64</v>
      </c>
      <c r="E9405">
        <v>0</v>
      </c>
      <c r="F9405" s="1" t="s">
        <v>152</v>
      </c>
      <c r="G9405" s="1" t="s">
        <v>234</v>
      </c>
      <c r="H9405" s="2">
        <f t="shared" si="292"/>
        <v>43906</v>
      </c>
      <c r="I9405" s="2">
        <f t="shared" si="293"/>
        <v>43905</v>
      </c>
    </row>
    <row r="9406" spans="1:9" x14ac:dyDescent="0.25">
      <c r="A9406">
        <v>15</v>
      </c>
      <c r="B9406">
        <v>3</v>
      </c>
      <c r="C9406">
        <v>2020</v>
      </c>
      <c r="D9406">
        <v>17</v>
      </c>
      <c r="E9406">
        <v>0</v>
      </c>
      <c r="F9406" s="1" t="s">
        <v>152</v>
      </c>
      <c r="G9406" s="1" t="s">
        <v>234</v>
      </c>
      <c r="H9406" s="2">
        <f t="shared" si="292"/>
        <v>43905</v>
      </c>
      <c r="I9406" s="2">
        <f t="shared" si="293"/>
        <v>43904</v>
      </c>
    </row>
    <row r="9407" spans="1:9" x14ac:dyDescent="0.25">
      <c r="A9407">
        <v>14</v>
      </c>
      <c r="B9407">
        <v>3</v>
      </c>
      <c r="C9407">
        <v>2020</v>
      </c>
      <c r="D9407">
        <v>58</v>
      </c>
      <c r="E9407">
        <v>0</v>
      </c>
      <c r="F9407" s="1" t="s">
        <v>152</v>
      </c>
      <c r="G9407" s="1" t="s">
        <v>234</v>
      </c>
      <c r="H9407" s="2">
        <f t="shared" si="292"/>
        <v>43904</v>
      </c>
      <c r="I9407" s="2">
        <f t="shared" si="293"/>
        <v>43903</v>
      </c>
    </row>
    <row r="9408" spans="1:9" x14ac:dyDescent="0.25">
      <c r="A9408">
        <v>12</v>
      </c>
      <c r="B9408">
        <v>3</v>
      </c>
      <c r="C9408">
        <v>2020</v>
      </c>
      <c r="D9408">
        <v>238</v>
      </c>
      <c r="E9408">
        <v>0</v>
      </c>
      <c r="F9408" s="1" t="s">
        <v>152</v>
      </c>
      <c r="G9408" s="1" t="s">
        <v>234</v>
      </c>
      <c r="H9408" s="2">
        <f t="shared" si="292"/>
        <v>43902</v>
      </c>
      <c r="I9408" s="2">
        <f t="shared" si="293"/>
        <v>43901</v>
      </c>
    </row>
    <row r="9409" spans="1:9" x14ac:dyDescent="0.25">
      <c r="A9409">
        <v>11</v>
      </c>
      <c r="B9409">
        <v>3</v>
      </c>
      <c r="C9409">
        <v>2020</v>
      </c>
      <c r="D9409">
        <v>6</v>
      </c>
      <c r="E9409">
        <v>0</v>
      </c>
      <c r="F9409" s="1" t="s">
        <v>152</v>
      </c>
      <c r="G9409" s="1" t="s">
        <v>234</v>
      </c>
      <c r="H9409" s="2">
        <f t="shared" si="292"/>
        <v>43901</v>
      </c>
      <c r="I9409" s="2">
        <f t="shared" si="293"/>
        <v>43900</v>
      </c>
    </row>
    <row r="9410" spans="1:9" x14ac:dyDescent="0.25">
      <c r="A9410">
        <v>10</v>
      </c>
      <c r="B9410">
        <v>3</v>
      </c>
      <c r="C9410">
        <v>2020</v>
      </c>
      <c r="D9410">
        <v>3</v>
      </c>
      <c r="E9410">
        <v>0</v>
      </c>
      <c r="F9410" s="1" t="s">
        <v>152</v>
      </c>
      <c r="G9410" s="1" t="s">
        <v>234</v>
      </c>
      <c r="H9410" s="2">
        <f t="shared" ref="H9410:H9473" si="294">DATE(C9410,B9410,A9410)</f>
        <v>43900</v>
      </c>
      <c r="I9410" s="2">
        <f t="shared" ref="I9410:I9473" si="295">H9410-1</f>
        <v>43899</v>
      </c>
    </row>
    <row r="9411" spans="1:9" x14ac:dyDescent="0.25">
      <c r="A9411">
        <v>9</v>
      </c>
      <c r="B9411">
        <v>3</v>
      </c>
      <c r="C9411">
        <v>2020</v>
      </c>
      <c r="D9411">
        <v>3</v>
      </c>
      <c r="E9411">
        <v>0</v>
      </c>
      <c r="F9411" s="1" t="s">
        <v>152</v>
      </c>
      <c r="G9411" s="1" t="s">
        <v>234</v>
      </c>
      <c r="H9411" s="2">
        <f t="shared" si="294"/>
        <v>43899</v>
      </c>
      <c r="I9411" s="2">
        <f t="shared" si="295"/>
        <v>43898</v>
      </c>
    </row>
    <row r="9412" spans="1:9" x14ac:dyDescent="0.25">
      <c r="A9412">
        <v>8</v>
      </c>
      <c r="B9412">
        <v>3</v>
      </c>
      <c r="C9412">
        <v>2020</v>
      </c>
      <c r="D9412">
        <v>1</v>
      </c>
      <c r="E9412">
        <v>0</v>
      </c>
      <c r="F9412" s="1" t="s">
        <v>152</v>
      </c>
      <c r="G9412" s="1" t="s">
        <v>234</v>
      </c>
      <c r="H9412" s="2">
        <f t="shared" si="294"/>
        <v>43898</v>
      </c>
      <c r="I9412" s="2">
        <f t="shared" si="295"/>
        <v>43897</v>
      </c>
    </row>
    <row r="9413" spans="1:9" x14ac:dyDescent="0.25">
      <c r="A9413">
        <v>7</v>
      </c>
      <c r="B9413">
        <v>3</v>
      </c>
      <c r="C9413">
        <v>2020</v>
      </c>
      <c r="D9413">
        <v>3</v>
      </c>
      <c r="E9413">
        <v>0</v>
      </c>
      <c r="F9413" s="1" t="s">
        <v>152</v>
      </c>
      <c r="G9413" s="1" t="s">
        <v>234</v>
      </c>
      <c r="H9413" s="2">
        <f t="shared" si="294"/>
        <v>43897</v>
      </c>
      <c r="I9413" s="2">
        <f t="shared" si="295"/>
        <v>43896</v>
      </c>
    </row>
    <row r="9414" spans="1:9" x14ac:dyDescent="0.25">
      <c r="A9414">
        <v>4</v>
      </c>
      <c r="B9414">
        <v>3</v>
      </c>
      <c r="C9414">
        <v>2020</v>
      </c>
      <c r="D9414">
        <v>5</v>
      </c>
      <c r="E9414">
        <v>0</v>
      </c>
      <c r="F9414" s="1" t="s">
        <v>152</v>
      </c>
      <c r="G9414" s="1" t="s">
        <v>234</v>
      </c>
      <c r="H9414" s="2">
        <f t="shared" si="294"/>
        <v>43894</v>
      </c>
      <c r="I9414" s="2">
        <f t="shared" si="295"/>
        <v>43893</v>
      </c>
    </row>
    <row r="9415" spans="1:9" x14ac:dyDescent="0.25">
      <c r="A9415">
        <v>2</v>
      </c>
      <c r="B9415">
        <v>3</v>
      </c>
      <c r="C9415">
        <v>2020</v>
      </c>
      <c r="D9415">
        <v>2</v>
      </c>
      <c r="E9415">
        <v>0</v>
      </c>
      <c r="F9415" s="1" t="s">
        <v>152</v>
      </c>
      <c r="G9415" s="1" t="s">
        <v>234</v>
      </c>
      <c r="H9415" s="2">
        <f t="shared" si="294"/>
        <v>43892</v>
      </c>
      <c r="I9415" s="2">
        <f t="shared" si="295"/>
        <v>43891</v>
      </c>
    </row>
    <row r="9416" spans="1:9" x14ac:dyDescent="0.25">
      <c r="A9416">
        <v>1</v>
      </c>
      <c r="B9416">
        <v>3</v>
      </c>
      <c r="C9416">
        <v>2020</v>
      </c>
      <c r="D9416">
        <v>1</v>
      </c>
      <c r="E9416">
        <v>0</v>
      </c>
      <c r="F9416" s="1" t="s">
        <v>152</v>
      </c>
      <c r="G9416" s="1" t="s">
        <v>234</v>
      </c>
      <c r="H9416" s="2">
        <f t="shared" si="294"/>
        <v>43891</v>
      </c>
      <c r="I9416" s="2">
        <f t="shared" si="295"/>
        <v>43890</v>
      </c>
    </row>
    <row r="9417" spans="1:9" x14ac:dyDescent="0.25">
      <c r="A9417">
        <v>29</v>
      </c>
      <c r="B9417">
        <v>2</v>
      </c>
      <c r="C9417">
        <v>2020</v>
      </c>
      <c r="D9417">
        <v>0</v>
      </c>
      <c r="E9417">
        <v>0</v>
      </c>
      <c r="F9417" s="1" t="s">
        <v>152</v>
      </c>
      <c r="G9417" s="1" t="s">
        <v>234</v>
      </c>
      <c r="H9417" s="2">
        <f t="shared" si="294"/>
        <v>43890</v>
      </c>
      <c r="I9417" s="2">
        <f t="shared" si="295"/>
        <v>43889</v>
      </c>
    </row>
    <row r="9418" spans="1:9" x14ac:dyDescent="0.25">
      <c r="A9418">
        <v>28</v>
      </c>
      <c r="B9418">
        <v>2</v>
      </c>
      <c r="C9418">
        <v>2020</v>
      </c>
      <c r="D9418">
        <v>0</v>
      </c>
      <c r="E9418">
        <v>0</v>
      </c>
      <c r="F9418" s="1" t="s">
        <v>152</v>
      </c>
      <c r="G9418" s="1" t="s">
        <v>234</v>
      </c>
      <c r="H9418" s="2">
        <f t="shared" si="294"/>
        <v>43889</v>
      </c>
      <c r="I9418" s="2">
        <f t="shared" si="295"/>
        <v>43888</v>
      </c>
    </row>
    <row r="9419" spans="1:9" x14ac:dyDescent="0.25">
      <c r="A9419">
        <v>27</v>
      </c>
      <c r="B9419">
        <v>2</v>
      </c>
      <c r="C9419">
        <v>2020</v>
      </c>
      <c r="D9419">
        <v>0</v>
      </c>
      <c r="E9419">
        <v>0</v>
      </c>
      <c r="F9419" s="1" t="s">
        <v>152</v>
      </c>
      <c r="G9419" s="1" t="s">
        <v>234</v>
      </c>
      <c r="H9419" s="2">
        <f t="shared" si="294"/>
        <v>43888</v>
      </c>
      <c r="I9419" s="2">
        <f t="shared" si="295"/>
        <v>43887</v>
      </c>
    </row>
    <row r="9420" spans="1:9" x14ac:dyDescent="0.25">
      <c r="A9420">
        <v>26</v>
      </c>
      <c r="B9420">
        <v>2</v>
      </c>
      <c r="C9420">
        <v>2020</v>
      </c>
      <c r="D9420">
        <v>0</v>
      </c>
      <c r="E9420">
        <v>0</v>
      </c>
      <c r="F9420" s="1" t="s">
        <v>152</v>
      </c>
      <c r="G9420" s="1" t="s">
        <v>234</v>
      </c>
      <c r="H9420" s="2">
        <f t="shared" si="294"/>
        <v>43887</v>
      </c>
      <c r="I9420" s="2">
        <f t="shared" si="295"/>
        <v>43886</v>
      </c>
    </row>
    <row r="9421" spans="1:9" x14ac:dyDescent="0.25">
      <c r="A9421">
        <v>25</v>
      </c>
      <c r="B9421">
        <v>2</v>
      </c>
      <c r="C9421">
        <v>2020</v>
      </c>
      <c r="D9421">
        <v>0</v>
      </c>
      <c r="E9421">
        <v>0</v>
      </c>
      <c r="F9421" s="1" t="s">
        <v>152</v>
      </c>
      <c r="G9421" s="1" t="s">
        <v>234</v>
      </c>
      <c r="H9421" s="2">
        <f t="shared" si="294"/>
        <v>43886</v>
      </c>
      <c r="I9421" s="2">
        <f t="shared" si="295"/>
        <v>43885</v>
      </c>
    </row>
    <row r="9422" spans="1:9" x14ac:dyDescent="0.25">
      <c r="A9422">
        <v>24</v>
      </c>
      <c r="B9422">
        <v>2</v>
      </c>
      <c r="C9422">
        <v>2020</v>
      </c>
      <c r="D9422">
        <v>0</v>
      </c>
      <c r="E9422">
        <v>0</v>
      </c>
      <c r="F9422" s="1" t="s">
        <v>152</v>
      </c>
      <c r="G9422" s="1" t="s">
        <v>234</v>
      </c>
      <c r="H9422" s="2">
        <f t="shared" si="294"/>
        <v>43885</v>
      </c>
      <c r="I9422" s="2">
        <f t="shared" si="295"/>
        <v>43884</v>
      </c>
    </row>
    <row r="9423" spans="1:9" x14ac:dyDescent="0.25">
      <c r="A9423">
        <v>23</v>
      </c>
      <c r="B9423">
        <v>2</v>
      </c>
      <c r="C9423">
        <v>2020</v>
      </c>
      <c r="D9423">
        <v>0</v>
      </c>
      <c r="E9423">
        <v>0</v>
      </c>
      <c r="F9423" s="1" t="s">
        <v>152</v>
      </c>
      <c r="G9423" s="1" t="s">
        <v>234</v>
      </c>
      <c r="H9423" s="2">
        <f t="shared" si="294"/>
        <v>43884</v>
      </c>
      <c r="I9423" s="2">
        <f t="shared" si="295"/>
        <v>43883</v>
      </c>
    </row>
    <row r="9424" spans="1:9" x14ac:dyDescent="0.25">
      <c r="A9424">
        <v>22</v>
      </c>
      <c r="B9424">
        <v>2</v>
      </c>
      <c r="C9424">
        <v>2020</v>
      </c>
      <c r="D9424">
        <v>0</v>
      </c>
      <c r="E9424">
        <v>0</v>
      </c>
      <c r="F9424" s="1" t="s">
        <v>152</v>
      </c>
      <c r="G9424" s="1" t="s">
        <v>234</v>
      </c>
      <c r="H9424" s="2">
        <f t="shared" si="294"/>
        <v>43883</v>
      </c>
      <c r="I9424" s="2">
        <f t="shared" si="295"/>
        <v>43882</v>
      </c>
    </row>
    <row r="9425" spans="1:9" x14ac:dyDescent="0.25">
      <c r="A9425">
        <v>21</v>
      </c>
      <c r="B9425">
        <v>2</v>
      </c>
      <c r="C9425">
        <v>2020</v>
      </c>
      <c r="D9425">
        <v>0</v>
      </c>
      <c r="E9425">
        <v>0</v>
      </c>
      <c r="F9425" s="1" t="s">
        <v>152</v>
      </c>
      <c r="G9425" s="1" t="s">
        <v>234</v>
      </c>
      <c r="H9425" s="2">
        <f t="shared" si="294"/>
        <v>43882</v>
      </c>
      <c r="I9425" s="2">
        <f t="shared" si="295"/>
        <v>43881</v>
      </c>
    </row>
    <row r="9426" spans="1:9" x14ac:dyDescent="0.25">
      <c r="A9426">
        <v>20</v>
      </c>
      <c r="B9426">
        <v>2</v>
      </c>
      <c r="C9426">
        <v>2020</v>
      </c>
      <c r="D9426">
        <v>0</v>
      </c>
      <c r="E9426">
        <v>0</v>
      </c>
      <c r="F9426" s="1" t="s">
        <v>152</v>
      </c>
      <c r="G9426" s="1" t="s">
        <v>234</v>
      </c>
      <c r="H9426" s="2">
        <f t="shared" si="294"/>
        <v>43881</v>
      </c>
      <c r="I9426" s="2">
        <f t="shared" si="295"/>
        <v>43880</v>
      </c>
    </row>
    <row r="9427" spans="1:9" x14ac:dyDescent="0.25">
      <c r="A9427">
        <v>19</v>
      </c>
      <c r="B9427">
        <v>2</v>
      </c>
      <c r="C9427">
        <v>2020</v>
      </c>
      <c r="D9427">
        <v>0</v>
      </c>
      <c r="E9427">
        <v>0</v>
      </c>
      <c r="F9427" s="1" t="s">
        <v>152</v>
      </c>
      <c r="G9427" s="1" t="s">
        <v>234</v>
      </c>
      <c r="H9427" s="2">
        <f t="shared" si="294"/>
        <v>43880</v>
      </c>
      <c r="I9427" s="2">
        <f t="shared" si="295"/>
        <v>43879</v>
      </c>
    </row>
    <row r="9428" spans="1:9" x14ac:dyDescent="0.25">
      <c r="A9428">
        <v>18</v>
      </c>
      <c r="B9428">
        <v>2</v>
      </c>
      <c r="C9428">
        <v>2020</v>
      </c>
      <c r="D9428">
        <v>0</v>
      </c>
      <c r="E9428">
        <v>0</v>
      </c>
      <c r="F9428" s="1" t="s">
        <v>152</v>
      </c>
      <c r="G9428" s="1" t="s">
        <v>234</v>
      </c>
      <c r="H9428" s="2">
        <f t="shared" si="294"/>
        <v>43879</v>
      </c>
      <c r="I9428" s="2">
        <f t="shared" si="295"/>
        <v>43878</v>
      </c>
    </row>
    <row r="9429" spans="1:9" x14ac:dyDescent="0.25">
      <c r="A9429">
        <v>17</v>
      </c>
      <c r="B9429">
        <v>2</v>
      </c>
      <c r="C9429">
        <v>2020</v>
      </c>
      <c r="D9429">
        <v>0</v>
      </c>
      <c r="E9429">
        <v>0</v>
      </c>
      <c r="F9429" s="1" t="s">
        <v>152</v>
      </c>
      <c r="G9429" s="1" t="s">
        <v>234</v>
      </c>
      <c r="H9429" s="2">
        <f t="shared" si="294"/>
        <v>43878</v>
      </c>
      <c r="I9429" s="2">
        <f t="shared" si="295"/>
        <v>43877</v>
      </c>
    </row>
    <row r="9430" spans="1:9" x14ac:dyDescent="0.25">
      <c r="A9430">
        <v>16</v>
      </c>
      <c r="B9430">
        <v>2</v>
      </c>
      <c r="C9430">
        <v>2020</v>
      </c>
      <c r="D9430">
        <v>0</v>
      </c>
      <c r="E9430">
        <v>0</v>
      </c>
      <c r="F9430" s="1" t="s">
        <v>152</v>
      </c>
      <c r="G9430" s="1" t="s">
        <v>234</v>
      </c>
      <c r="H9430" s="2">
        <f t="shared" si="294"/>
        <v>43877</v>
      </c>
      <c r="I9430" s="2">
        <f t="shared" si="295"/>
        <v>43876</v>
      </c>
    </row>
    <row r="9431" spans="1:9" x14ac:dyDescent="0.25">
      <c r="A9431">
        <v>15</v>
      </c>
      <c r="B9431">
        <v>2</v>
      </c>
      <c r="C9431">
        <v>2020</v>
      </c>
      <c r="D9431">
        <v>0</v>
      </c>
      <c r="E9431">
        <v>0</v>
      </c>
      <c r="F9431" s="1" t="s">
        <v>152</v>
      </c>
      <c r="G9431" s="1" t="s">
        <v>234</v>
      </c>
      <c r="H9431" s="2">
        <f t="shared" si="294"/>
        <v>43876</v>
      </c>
      <c r="I9431" s="2">
        <f t="shared" si="295"/>
        <v>43875</v>
      </c>
    </row>
    <row r="9432" spans="1:9" x14ac:dyDescent="0.25">
      <c r="A9432">
        <v>14</v>
      </c>
      <c r="B9432">
        <v>2</v>
      </c>
      <c r="C9432">
        <v>2020</v>
      </c>
      <c r="D9432">
        <v>0</v>
      </c>
      <c r="E9432">
        <v>0</v>
      </c>
      <c r="F9432" s="1" t="s">
        <v>152</v>
      </c>
      <c r="G9432" s="1" t="s">
        <v>234</v>
      </c>
      <c r="H9432" s="2">
        <f t="shared" si="294"/>
        <v>43875</v>
      </c>
      <c r="I9432" s="2">
        <f t="shared" si="295"/>
        <v>43874</v>
      </c>
    </row>
    <row r="9433" spans="1:9" x14ac:dyDescent="0.25">
      <c r="A9433">
        <v>13</v>
      </c>
      <c r="B9433">
        <v>2</v>
      </c>
      <c r="C9433">
        <v>2020</v>
      </c>
      <c r="D9433">
        <v>0</v>
      </c>
      <c r="E9433">
        <v>0</v>
      </c>
      <c r="F9433" s="1" t="s">
        <v>152</v>
      </c>
      <c r="G9433" s="1" t="s">
        <v>234</v>
      </c>
      <c r="H9433" s="2">
        <f t="shared" si="294"/>
        <v>43874</v>
      </c>
      <c r="I9433" s="2">
        <f t="shared" si="295"/>
        <v>43873</v>
      </c>
    </row>
    <row r="9434" spans="1:9" x14ac:dyDescent="0.25">
      <c r="A9434">
        <v>12</v>
      </c>
      <c r="B9434">
        <v>2</v>
      </c>
      <c r="C9434">
        <v>2020</v>
      </c>
      <c r="D9434">
        <v>0</v>
      </c>
      <c r="E9434">
        <v>0</v>
      </c>
      <c r="F9434" s="1" t="s">
        <v>152</v>
      </c>
      <c r="G9434" s="1" t="s">
        <v>234</v>
      </c>
      <c r="H9434" s="2">
        <f t="shared" si="294"/>
        <v>43873</v>
      </c>
      <c r="I9434" s="2">
        <f t="shared" si="295"/>
        <v>43872</v>
      </c>
    </row>
    <row r="9435" spans="1:9" x14ac:dyDescent="0.25">
      <c r="A9435">
        <v>11</v>
      </c>
      <c r="B9435">
        <v>2</v>
      </c>
      <c r="C9435">
        <v>2020</v>
      </c>
      <c r="D9435">
        <v>0</v>
      </c>
      <c r="E9435">
        <v>0</v>
      </c>
      <c r="F9435" s="1" t="s">
        <v>152</v>
      </c>
      <c r="G9435" s="1" t="s">
        <v>234</v>
      </c>
      <c r="H9435" s="2">
        <f t="shared" si="294"/>
        <v>43872</v>
      </c>
      <c r="I9435" s="2">
        <f t="shared" si="295"/>
        <v>43871</v>
      </c>
    </row>
    <row r="9436" spans="1:9" x14ac:dyDescent="0.25">
      <c r="A9436">
        <v>10</v>
      </c>
      <c r="B9436">
        <v>2</v>
      </c>
      <c r="C9436">
        <v>2020</v>
      </c>
      <c r="D9436">
        <v>0</v>
      </c>
      <c r="E9436">
        <v>0</v>
      </c>
      <c r="F9436" s="1" t="s">
        <v>152</v>
      </c>
      <c r="G9436" s="1" t="s">
        <v>234</v>
      </c>
      <c r="H9436" s="2">
        <f t="shared" si="294"/>
        <v>43871</v>
      </c>
      <c r="I9436" s="2">
        <f t="shared" si="295"/>
        <v>43870</v>
      </c>
    </row>
    <row r="9437" spans="1:9" x14ac:dyDescent="0.25">
      <c r="A9437">
        <v>9</v>
      </c>
      <c r="B9437">
        <v>2</v>
      </c>
      <c r="C9437">
        <v>2020</v>
      </c>
      <c r="D9437">
        <v>0</v>
      </c>
      <c r="E9437">
        <v>0</v>
      </c>
      <c r="F9437" s="1" t="s">
        <v>152</v>
      </c>
      <c r="G9437" s="1" t="s">
        <v>234</v>
      </c>
      <c r="H9437" s="2">
        <f t="shared" si="294"/>
        <v>43870</v>
      </c>
      <c r="I9437" s="2">
        <f t="shared" si="295"/>
        <v>43869</v>
      </c>
    </row>
    <row r="9438" spans="1:9" x14ac:dyDescent="0.25">
      <c r="A9438">
        <v>8</v>
      </c>
      <c r="B9438">
        <v>2</v>
      </c>
      <c r="C9438">
        <v>2020</v>
      </c>
      <c r="D9438">
        <v>0</v>
      </c>
      <c r="E9438">
        <v>0</v>
      </c>
      <c r="F9438" s="1" t="s">
        <v>152</v>
      </c>
      <c r="G9438" s="1" t="s">
        <v>234</v>
      </c>
      <c r="H9438" s="2">
        <f t="shared" si="294"/>
        <v>43869</v>
      </c>
      <c r="I9438" s="2">
        <f t="shared" si="295"/>
        <v>43868</v>
      </c>
    </row>
    <row r="9439" spans="1:9" x14ac:dyDescent="0.25">
      <c r="A9439">
        <v>7</v>
      </c>
      <c r="B9439">
        <v>2</v>
      </c>
      <c r="C9439">
        <v>2020</v>
      </c>
      <c r="D9439">
        <v>0</v>
      </c>
      <c r="E9439">
        <v>0</v>
      </c>
      <c r="F9439" s="1" t="s">
        <v>152</v>
      </c>
      <c r="G9439" s="1" t="s">
        <v>234</v>
      </c>
      <c r="H9439" s="2">
        <f t="shared" si="294"/>
        <v>43868</v>
      </c>
      <c r="I9439" s="2">
        <f t="shared" si="295"/>
        <v>43867</v>
      </c>
    </row>
    <row r="9440" spans="1:9" x14ac:dyDescent="0.25">
      <c r="A9440">
        <v>6</v>
      </c>
      <c r="B9440">
        <v>2</v>
      </c>
      <c r="C9440">
        <v>2020</v>
      </c>
      <c r="D9440">
        <v>0</v>
      </c>
      <c r="E9440">
        <v>0</v>
      </c>
      <c r="F9440" s="1" t="s">
        <v>152</v>
      </c>
      <c r="G9440" s="1" t="s">
        <v>234</v>
      </c>
      <c r="H9440" s="2">
        <f t="shared" si="294"/>
        <v>43867</v>
      </c>
      <c r="I9440" s="2">
        <f t="shared" si="295"/>
        <v>43866</v>
      </c>
    </row>
    <row r="9441" spans="1:9" x14ac:dyDescent="0.25">
      <c r="A9441">
        <v>5</v>
      </c>
      <c r="B9441">
        <v>2</v>
      </c>
      <c r="C9441">
        <v>2020</v>
      </c>
      <c r="D9441">
        <v>0</v>
      </c>
      <c r="E9441">
        <v>0</v>
      </c>
      <c r="F9441" s="1" t="s">
        <v>152</v>
      </c>
      <c r="G9441" s="1" t="s">
        <v>234</v>
      </c>
      <c r="H9441" s="2">
        <f t="shared" si="294"/>
        <v>43866</v>
      </c>
      <c r="I9441" s="2">
        <f t="shared" si="295"/>
        <v>43865</v>
      </c>
    </row>
    <row r="9442" spans="1:9" x14ac:dyDescent="0.25">
      <c r="A9442">
        <v>4</v>
      </c>
      <c r="B9442">
        <v>2</v>
      </c>
      <c r="C9442">
        <v>2020</v>
      </c>
      <c r="D9442">
        <v>0</v>
      </c>
      <c r="E9442">
        <v>0</v>
      </c>
      <c r="F9442" s="1" t="s">
        <v>152</v>
      </c>
      <c r="G9442" s="1" t="s">
        <v>234</v>
      </c>
      <c r="H9442" s="2">
        <f t="shared" si="294"/>
        <v>43865</v>
      </c>
      <c r="I9442" s="2">
        <f t="shared" si="295"/>
        <v>43864</v>
      </c>
    </row>
    <row r="9443" spans="1:9" x14ac:dyDescent="0.25">
      <c r="A9443">
        <v>3</v>
      </c>
      <c r="B9443">
        <v>2</v>
      </c>
      <c r="C9443">
        <v>2020</v>
      </c>
      <c r="D9443">
        <v>0</v>
      </c>
      <c r="E9443">
        <v>0</v>
      </c>
      <c r="F9443" s="1" t="s">
        <v>152</v>
      </c>
      <c r="G9443" s="1" t="s">
        <v>234</v>
      </c>
      <c r="H9443" s="2">
        <f t="shared" si="294"/>
        <v>43864</v>
      </c>
      <c r="I9443" s="2">
        <f t="shared" si="295"/>
        <v>43863</v>
      </c>
    </row>
    <row r="9444" spans="1:9" x14ac:dyDescent="0.25">
      <c r="A9444">
        <v>2</v>
      </c>
      <c r="B9444">
        <v>2</v>
      </c>
      <c r="C9444">
        <v>2020</v>
      </c>
      <c r="D9444">
        <v>0</v>
      </c>
      <c r="E9444">
        <v>0</v>
      </c>
      <c r="F9444" s="1" t="s">
        <v>152</v>
      </c>
      <c r="G9444" s="1" t="s">
        <v>234</v>
      </c>
      <c r="H9444" s="2">
        <f t="shared" si="294"/>
        <v>43863</v>
      </c>
      <c r="I9444" s="2">
        <f t="shared" si="295"/>
        <v>43862</v>
      </c>
    </row>
    <row r="9445" spans="1:9" x14ac:dyDescent="0.25">
      <c r="A9445">
        <v>1</v>
      </c>
      <c r="B9445">
        <v>2</v>
      </c>
      <c r="C9445">
        <v>2020</v>
      </c>
      <c r="D9445">
        <v>0</v>
      </c>
      <c r="E9445">
        <v>0</v>
      </c>
      <c r="F9445" s="1" t="s">
        <v>152</v>
      </c>
      <c r="G9445" s="1" t="s">
        <v>234</v>
      </c>
      <c r="H9445" s="2">
        <f t="shared" si="294"/>
        <v>43862</v>
      </c>
      <c r="I9445" s="2">
        <f t="shared" si="295"/>
        <v>43861</v>
      </c>
    </row>
    <row r="9446" spans="1:9" x14ac:dyDescent="0.25">
      <c r="A9446">
        <v>31</v>
      </c>
      <c r="B9446">
        <v>1</v>
      </c>
      <c r="C9446">
        <v>2020</v>
      </c>
      <c r="D9446">
        <v>0</v>
      </c>
      <c r="E9446">
        <v>0</v>
      </c>
      <c r="F9446" s="1" t="s">
        <v>152</v>
      </c>
      <c r="G9446" s="1" t="s">
        <v>234</v>
      </c>
      <c r="H9446" s="2">
        <f t="shared" si="294"/>
        <v>43861</v>
      </c>
      <c r="I9446" s="2">
        <f t="shared" si="295"/>
        <v>43860</v>
      </c>
    </row>
    <row r="9447" spans="1:9" x14ac:dyDescent="0.25">
      <c r="A9447">
        <v>30</v>
      </c>
      <c r="B9447">
        <v>1</v>
      </c>
      <c r="C9447">
        <v>2020</v>
      </c>
      <c r="D9447">
        <v>0</v>
      </c>
      <c r="E9447">
        <v>0</v>
      </c>
      <c r="F9447" s="1" t="s">
        <v>152</v>
      </c>
      <c r="G9447" s="1" t="s">
        <v>234</v>
      </c>
      <c r="H9447" s="2">
        <f t="shared" si="294"/>
        <v>43860</v>
      </c>
      <c r="I9447" s="2">
        <f t="shared" si="295"/>
        <v>43859</v>
      </c>
    </row>
    <row r="9448" spans="1:9" x14ac:dyDescent="0.25">
      <c r="A9448">
        <v>29</v>
      </c>
      <c r="B9448">
        <v>1</v>
      </c>
      <c r="C9448">
        <v>2020</v>
      </c>
      <c r="D9448">
        <v>0</v>
      </c>
      <c r="E9448">
        <v>0</v>
      </c>
      <c r="F9448" s="1" t="s">
        <v>152</v>
      </c>
      <c r="G9448" s="1" t="s">
        <v>234</v>
      </c>
      <c r="H9448" s="2">
        <f t="shared" si="294"/>
        <v>43859</v>
      </c>
      <c r="I9448" s="2">
        <f t="shared" si="295"/>
        <v>43858</v>
      </c>
    </row>
    <row r="9449" spans="1:9" x14ac:dyDescent="0.25">
      <c r="A9449">
        <v>28</v>
      </c>
      <c r="B9449">
        <v>1</v>
      </c>
      <c r="C9449">
        <v>2020</v>
      </c>
      <c r="D9449">
        <v>0</v>
      </c>
      <c r="E9449">
        <v>0</v>
      </c>
      <c r="F9449" s="1" t="s">
        <v>152</v>
      </c>
      <c r="G9449" s="1" t="s">
        <v>234</v>
      </c>
      <c r="H9449" s="2">
        <f t="shared" si="294"/>
        <v>43858</v>
      </c>
      <c r="I9449" s="2">
        <f t="shared" si="295"/>
        <v>43857</v>
      </c>
    </row>
    <row r="9450" spans="1:9" x14ac:dyDescent="0.25">
      <c r="A9450">
        <v>27</v>
      </c>
      <c r="B9450">
        <v>1</v>
      </c>
      <c r="C9450">
        <v>2020</v>
      </c>
      <c r="D9450">
        <v>0</v>
      </c>
      <c r="E9450">
        <v>0</v>
      </c>
      <c r="F9450" s="1" t="s">
        <v>152</v>
      </c>
      <c r="G9450" s="1" t="s">
        <v>234</v>
      </c>
      <c r="H9450" s="2">
        <f t="shared" si="294"/>
        <v>43857</v>
      </c>
      <c r="I9450" s="2">
        <f t="shared" si="295"/>
        <v>43856</v>
      </c>
    </row>
    <row r="9451" spans="1:9" x14ac:dyDescent="0.25">
      <c r="A9451">
        <v>26</v>
      </c>
      <c r="B9451">
        <v>1</v>
      </c>
      <c r="C9451">
        <v>2020</v>
      </c>
      <c r="D9451">
        <v>0</v>
      </c>
      <c r="E9451">
        <v>0</v>
      </c>
      <c r="F9451" s="1" t="s">
        <v>152</v>
      </c>
      <c r="G9451" s="1" t="s">
        <v>234</v>
      </c>
      <c r="H9451" s="2">
        <f t="shared" si="294"/>
        <v>43856</v>
      </c>
      <c r="I9451" s="2">
        <f t="shared" si="295"/>
        <v>43855</v>
      </c>
    </row>
    <row r="9452" spans="1:9" x14ac:dyDescent="0.25">
      <c r="A9452">
        <v>25</v>
      </c>
      <c r="B9452">
        <v>1</v>
      </c>
      <c r="C9452">
        <v>2020</v>
      </c>
      <c r="D9452">
        <v>0</v>
      </c>
      <c r="E9452">
        <v>0</v>
      </c>
      <c r="F9452" s="1" t="s">
        <v>152</v>
      </c>
      <c r="G9452" s="1" t="s">
        <v>234</v>
      </c>
      <c r="H9452" s="2">
        <f t="shared" si="294"/>
        <v>43855</v>
      </c>
      <c r="I9452" s="2">
        <f t="shared" si="295"/>
        <v>43854</v>
      </c>
    </row>
    <row r="9453" spans="1:9" x14ac:dyDescent="0.25">
      <c r="A9453">
        <v>24</v>
      </c>
      <c r="B9453">
        <v>1</v>
      </c>
      <c r="C9453">
        <v>2020</v>
      </c>
      <c r="D9453">
        <v>0</v>
      </c>
      <c r="E9453">
        <v>0</v>
      </c>
      <c r="F9453" s="1" t="s">
        <v>152</v>
      </c>
      <c r="G9453" s="1" t="s">
        <v>234</v>
      </c>
      <c r="H9453" s="2">
        <f t="shared" si="294"/>
        <v>43854</v>
      </c>
      <c r="I9453" s="2">
        <f t="shared" si="295"/>
        <v>43853</v>
      </c>
    </row>
    <row r="9454" spans="1:9" x14ac:dyDescent="0.25">
      <c r="A9454">
        <v>23</v>
      </c>
      <c r="B9454">
        <v>1</v>
      </c>
      <c r="C9454">
        <v>2020</v>
      </c>
      <c r="D9454">
        <v>0</v>
      </c>
      <c r="E9454">
        <v>0</v>
      </c>
      <c r="F9454" s="1" t="s">
        <v>152</v>
      </c>
      <c r="G9454" s="1" t="s">
        <v>234</v>
      </c>
      <c r="H9454" s="2">
        <f t="shared" si="294"/>
        <v>43853</v>
      </c>
      <c r="I9454" s="2">
        <f t="shared" si="295"/>
        <v>43852</v>
      </c>
    </row>
    <row r="9455" spans="1:9" x14ac:dyDescent="0.25">
      <c r="A9455">
        <v>22</v>
      </c>
      <c r="B9455">
        <v>1</v>
      </c>
      <c r="C9455">
        <v>2020</v>
      </c>
      <c r="D9455">
        <v>0</v>
      </c>
      <c r="E9455">
        <v>0</v>
      </c>
      <c r="F9455" s="1" t="s">
        <v>152</v>
      </c>
      <c r="G9455" s="1" t="s">
        <v>234</v>
      </c>
      <c r="H9455" s="2">
        <f t="shared" si="294"/>
        <v>43852</v>
      </c>
      <c r="I9455" s="2">
        <f t="shared" si="295"/>
        <v>43851</v>
      </c>
    </row>
    <row r="9456" spans="1:9" x14ac:dyDescent="0.25">
      <c r="A9456">
        <v>21</v>
      </c>
      <c r="B9456">
        <v>1</v>
      </c>
      <c r="C9456">
        <v>2020</v>
      </c>
      <c r="D9456">
        <v>0</v>
      </c>
      <c r="E9456">
        <v>0</v>
      </c>
      <c r="F9456" s="1" t="s">
        <v>152</v>
      </c>
      <c r="G9456" s="1" t="s">
        <v>234</v>
      </c>
      <c r="H9456" s="2">
        <f t="shared" si="294"/>
        <v>43851</v>
      </c>
      <c r="I9456" s="2">
        <f t="shared" si="295"/>
        <v>43850</v>
      </c>
    </row>
    <row r="9457" spans="1:9" x14ac:dyDescent="0.25">
      <c r="A9457">
        <v>20</v>
      </c>
      <c r="B9457">
        <v>1</v>
      </c>
      <c r="C9457">
        <v>2020</v>
      </c>
      <c r="D9457">
        <v>0</v>
      </c>
      <c r="E9457">
        <v>0</v>
      </c>
      <c r="F9457" s="1" t="s">
        <v>152</v>
      </c>
      <c r="G9457" s="1" t="s">
        <v>234</v>
      </c>
      <c r="H9457" s="2">
        <f t="shared" si="294"/>
        <v>43850</v>
      </c>
      <c r="I9457" s="2">
        <f t="shared" si="295"/>
        <v>43849</v>
      </c>
    </row>
    <row r="9458" spans="1:9" x14ac:dyDescent="0.25">
      <c r="A9458">
        <v>19</v>
      </c>
      <c r="B9458">
        <v>1</v>
      </c>
      <c r="C9458">
        <v>2020</v>
      </c>
      <c r="D9458">
        <v>0</v>
      </c>
      <c r="E9458">
        <v>0</v>
      </c>
      <c r="F9458" s="1" t="s">
        <v>152</v>
      </c>
      <c r="G9458" s="1" t="s">
        <v>234</v>
      </c>
      <c r="H9458" s="2">
        <f t="shared" si="294"/>
        <v>43849</v>
      </c>
      <c r="I9458" s="2">
        <f t="shared" si="295"/>
        <v>43848</v>
      </c>
    </row>
    <row r="9459" spans="1:9" x14ac:dyDescent="0.25">
      <c r="A9459">
        <v>18</v>
      </c>
      <c r="B9459">
        <v>1</v>
      </c>
      <c r="C9459">
        <v>2020</v>
      </c>
      <c r="D9459">
        <v>0</v>
      </c>
      <c r="E9459">
        <v>0</v>
      </c>
      <c r="F9459" s="1" t="s">
        <v>152</v>
      </c>
      <c r="G9459" s="1" t="s">
        <v>234</v>
      </c>
      <c r="H9459" s="2">
        <f t="shared" si="294"/>
        <v>43848</v>
      </c>
      <c r="I9459" s="2">
        <f t="shared" si="295"/>
        <v>43847</v>
      </c>
    </row>
    <row r="9460" spans="1:9" x14ac:dyDescent="0.25">
      <c r="A9460">
        <v>17</v>
      </c>
      <c r="B9460">
        <v>1</v>
      </c>
      <c r="C9460">
        <v>2020</v>
      </c>
      <c r="D9460">
        <v>0</v>
      </c>
      <c r="E9460">
        <v>0</v>
      </c>
      <c r="F9460" s="1" t="s">
        <v>152</v>
      </c>
      <c r="G9460" s="1" t="s">
        <v>234</v>
      </c>
      <c r="H9460" s="2">
        <f t="shared" si="294"/>
        <v>43847</v>
      </c>
      <c r="I9460" s="2">
        <f t="shared" si="295"/>
        <v>43846</v>
      </c>
    </row>
    <row r="9461" spans="1:9" x14ac:dyDescent="0.25">
      <c r="A9461">
        <v>16</v>
      </c>
      <c r="B9461">
        <v>1</v>
      </c>
      <c r="C9461">
        <v>2020</v>
      </c>
      <c r="D9461">
        <v>0</v>
      </c>
      <c r="E9461">
        <v>0</v>
      </c>
      <c r="F9461" s="1" t="s">
        <v>152</v>
      </c>
      <c r="G9461" s="1" t="s">
        <v>234</v>
      </c>
      <c r="H9461" s="2">
        <f t="shared" si="294"/>
        <v>43846</v>
      </c>
      <c r="I9461" s="2">
        <f t="shared" si="295"/>
        <v>43845</v>
      </c>
    </row>
    <row r="9462" spans="1:9" x14ac:dyDescent="0.25">
      <c r="A9462">
        <v>15</v>
      </c>
      <c r="B9462">
        <v>1</v>
      </c>
      <c r="C9462">
        <v>2020</v>
      </c>
      <c r="D9462">
        <v>0</v>
      </c>
      <c r="E9462">
        <v>0</v>
      </c>
      <c r="F9462" s="1" t="s">
        <v>152</v>
      </c>
      <c r="G9462" s="1" t="s">
        <v>234</v>
      </c>
      <c r="H9462" s="2">
        <f t="shared" si="294"/>
        <v>43845</v>
      </c>
      <c r="I9462" s="2">
        <f t="shared" si="295"/>
        <v>43844</v>
      </c>
    </row>
    <row r="9463" spans="1:9" x14ac:dyDescent="0.25">
      <c r="A9463">
        <v>14</v>
      </c>
      <c r="B9463">
        <v>1</v>
      </c>
      <c r="C9463">
        <v>2020</v>
      </c>
      <c r="D9463">
        <v>0</v>
      </c>
      <c r="E9463">
        <v>0</v>
      </c>
      <c r="F9463" s="1" t="s">
        <v>152</v>
      </c>
      <c r="G9463" s="1" t="s">
        <v>234</v>
      </c>
      <c r="H9463" s="2">
        <f t="shared" si="294"/>
        <v>43844</v>
      </c>
      <c r="I9463" s="2">
        <f t="shared" si="295"/>
        <v>43843</v>
      </c>
    </row>
    <row r="9464" spans="1:9" x14ac:dyDescent="0.25">
      <c r="A9464">
        <v>13</v>
      </c>
      <c r="B9464">
        <v>1</v>
      </c>
      <c r="C9464">
        <v>2020</v>
      </c>
      <c r="D9464">
        <v>0</v>
      </c>
      <c r="E9464">
        <v>0</v>
      </c>
      <c r="F9464" s="1" t="s">
        <v>152</v>
      </c>
      <c r="G9464" s="1" t="s">
        <v>234</v>
      </c>
      <c r="H9464" s="2">
        <f t="shared" si="294"/>
        <v>43843</v>
      </c>
      <c r="I9464" s="2">
        <f t="shared" si="295"/>
        <v>43842</v>
      </c>
    </row>
    <row r="9465" spans="1:9" x14ac:dyDescent="0.25">
      <c r="A9465">
        <v>12</v>
      </c>
      <c r="B9465">
        <v>1</v>
      </c>
      <c r="C9465">
        <v>2020</v>
      </c>
      <c r="D9465">
        <v>0</v>
      </c>
      <c r="E9465">
        <v>0</v>
      </c>
      <c r="F9465" s="1" t="s">
        <v>152</v>
      </c>
      <c r="G9465" s="1" t="s">
        <v>234</v>
      </c>
      <c r="H9465" s="2">
        <f t="shared" si="294"/>
        <v>43842</v>
      </c>
      <c r="I9465" s="2">
        <f t="shared" si="295"/>
        <v>43841</v>
      </c>
    </row>
    <row r="9466" spans="1:9" x14ac:dyDescent="0.25">
      <c r="A9466">
        <v>11</v>
      </c>
      <c r="B9466">
        <v>1</v>
      </c>
      <c r="C9466">
        <v>2020</v>
      </c>
      <c r="D9466">
        <v>0</v>
      </c>
      <c r="E9466">
        <v>0</v>
      </c>
      <c r="F9466" s="1" t="s">
        <v>152</v>
      </c>
      <c r="G9466" s="1" t="s">
        <v>234</v>
      </c>
      <c r="H9466" s="2">
        <f t="shared" si="294"/>
        <v>43841</v>
      </c>
      <c r="I9466" s="2">
        <f t="shared" si="295"/>
        <v>43840</v>
      </c>
    </row>
    <row r="9467" spans="1:9" x14ac:dyDescent="0.25">
      <c r="A9467">
        <v>10</v>
      </c>
      <c r="B9467">
        <v>1</v>
      </c>
      <c r="C9467">
        <v>2020</v>
      </c>
      <c r="D9467">
        <v>0</v>
      </c>
      <c r="E9467">
        <v>0</v>
      </c>
      <c r="F9467" s="1" t="s">
        <v>152</v>
      </c>
      <c r="G9467" s="1" t="s">
        <v>234</v>
      </c>
      <c r="H9467" s="2">
        <f t="shared" si="294"/>
        <v>43840</v>
      </c>
      <c r="I9467" s="2">
        <f t="shared" si="295"/>
        <v>43839</v>
      </c>
    </row>
    <row r="9468" spans="1:9" x14ac:dyDescent="0.25">
      <c r="A9468">
        <v>9</v>
      </c>
      <c r="B9468">
        <v>1</v>
      </c>
      <c r="C9468">
        <v>2020</v>
      </c>
      <c r="D9468">
        <v>0</v>
      </c>
      <c r="E9468">
        <v>0</v>
      </c>
      <c r="F9468" s="1" t="s">
        <v>152</v>
      </c>
      <c r="G9468" s="1" t="s">
        <v>234</v>
      </c>
      <c r="H9468" s="2">
        <f t="shared" si="294"/>
        <v>43839</v>
      </c>
      <c r="I9468" s="2">
        <f t="shared" si="295"/>
        <v>43838</v>
      </c>
    </row>
    <row r="9469" spans="1:9" x14ac:dyDescent="0.25">
      <c r="A9469">
        <v>8</v>
      </c>
      <c r="B9469">
        <v>1</v>
      </c>
      <c r="C9469">
        <v>2020</v>
      </c>
      <c r="D9469">
        <v>0</v>
      </c>
      <c r="E9469">
        <v>0</v>
      </c>
      <c r="F9469" s="1" t="s">
        <v>152</v>
      </c>
      <c r="G9469" s="1" t="s">
        <v>234</v>
      </c>
      <c r="H9469" s="2">
        <f t="shared" si="294"/>
        <v>43838</v>
      </c>
      <c r="I9469" s="2">
        <f t="shared" si="295"/>
        <v>43837</v>
      </c>
    </row>
    <row r="9470" spans="1:9" x14ac:dyDescent="0.25">
      <c r="A9470">
        <v>7</v>
      </c>
      <c r="B9470">
        <v>1</v>
      </c>
      <c r="C9470">
        <v>2020</v>
      </c>
      <c r="D9470">
        <v>0</v>
      </c>
      <c r="E9470">
        <v>0</v>
      </c>
      <c r="F9470" s="1" t="s">
        <v>152</v>
      </c>
      <c r="G9470" s="1" t="s">
        <v>234</v>
      </c>
      <c r="H9470" s="2">
        <f t="shared" si="294"/>
        <v>43837</v>
      </c>
      <c r="I9470" s="2">
        <f t="shared" si="295"/>
        <v>43836</v>
      </c>
    </row>
    <row r="9471" spans="1:9" x14ac:dyDescent="0.25">
      <c r="A9471">
        <v>6</v>
      </c>
      <c r="B9471">
        <v>1</v>
      </c>
      <c r="C9471">
        <v>2020</v>
      </c>
      <c r="D9471">
        <v>0</v>
      </c>
      <c r="E9471">
        <v>0</v>
      </c>
      <c r="F9471" s="1" t="s">
        <v>152</v>
      </c>
      <c r="G9471" s="1" t="s">
        <v>234</v>
      </c>
      <c r="H9471" s="2">
        <f t="shared" si="294"/>
        <v>43836</v>
      </c>
      <c r="I9471" s="2">
        <f t="shared" si="295"/>
        <v>43835</v>
      </c>
    </row>
    <row r="9472" spans="1:9" x14ac:dyDescent="0.25">
      <c r="A9472">
        <v>5</v>
      </c>
      <c r="B9472">
        <v>1</v>
      </c>
      <c r="C9472">
        <v>2020</v>
      </c>
      <c r="D9472">
        <v>0</v>
      </c>
      <c r="E9472">
        <v>0</v>
      </c>
      <c r="F9472" s="1" t="s">
        <v>152</v>
      </c>
      <c r="G9472" s="1" t="s">
        <v>234</v>
      </c>
      <c r="H9472" s="2">
        <f t="shared" si="294"/>
        <v>43835</v>
      </c>
      <c r="I9472" s="2">
        <f t="shared" si="295"/>
        <v>43834</v>
      </c>
    </row>
    <row r="9473" spans="1:9" x14ac:dyDescent="0.25">
      <c r="A9473">
        <v>4</v>
      </c>
      <c r="B9473">
        <v>1</v>
      </c>
      <c r="C9473">
        <v>2020</v>
      </c>
      <c r="D9473">
        <v>0</v>
      </c>
      <c r="E9473">
        <v>0</v>
      </c>
      <c r="F9473" s="1" t="s">
        <v>152</v>
      </c>
      <c r="G9473" s="1" t="s">
        <v>234</v>
      </c>
      <c r="H9473" s="2">
        <f t="shared" si="294"/>
        <v>43834</v>
      </c>
      <c r="I9473" s="2">
        <f t="shared" si="295"/>
        <v>43833</v>
      </c>
    </row>
    <row r="9474" spans="1:9" x14ac:dyDescent="0.25">
      <c r="A9474">
        <v>3</v>
      </c>
      <c r="B9474">
        <v>1</v>
      </c>
      <c r="C9474">
        <v>2020</v>
      </c>
      <c r="D9474">
        <v>0</v>
      </c>
      <c r="E9474">
        <v>0</v>
      </c>
      <c r="F9474" s="1" t="s">
        <v>152</v>
      </c>
      <c r="G9474" s="1" t="s">
        <v>234</v>
      </c>
      <c r="H9474" s="2">
        <f t="shared" ref="H9474:H9537" si="296">DATE(C9474,B9474,A9474)</f>
        <v>43833</v>
      </c>
      <c r="I9474" s="2">
        <f t="shared" ref="I9474:I9537" si="297">H9474-1</f>
        <v>43832</v>
      </c>
    </row>
    <row r="9475" spans="1:9" x14ac:dyDescent="0.25">
      <c r="A9475">
        <v>2</v>
      </c>
      <c r="B9475">
        <v>1</v>
      </c>
      <c r="C9475">
        <v>2020</v>
      </c>
      <c r="D9475">
        <v>0</v>
      </c>
      <c r="E9475">
        <v>0</v>
      </c>
      <c r="F9475" s="1" t="s">
        <v>152</v>
      </c>
      <c r="G9475" s="1" t="s">
        <v>234</v>
      </c>
      <c r="H9475" s="2">
        <f t="shared" si="296"/>
        <v>43832</v>
      </c>
      <c r="I9475" s="2">
        <f t="shared" si="297"/>
        <v>43831</v>
      </c>
    </row>
    <row r="9476" spans="1:9" x14ac:dyDescent="0.25">
      <c r="A9476">
        <v>1</v>
      </c>
      <c r="B9476">
        <v>1</v>
      </c>
      <c r="C9476">
        <v>2020</v>
      </c>
      <c r="D9476">
        <v>0</v>
      </c>
      <c r="E9476">
        <v>0</v>
      </c>
      <c r="F9476" s="1" t="s">
        <v>152</v>
      </c>
      <c r="G9476" s="1" t="s">
        <v>234</v>
      </c>
      <c r="H9476" s="2">
        <f t="shared" si="296"/>
        <v>43831</v>
      </c>
      <c r="I9476" s="2">
        <f t="shared" si="297"/>
        <v>43830</v>
      </c>
    </row>
    <row r="9477" spans="1:9" x14ac:dyDescent="0.25">
      <c r="A9477">
        <v>31</v>
      </c>
      <c r="B9477">
        <v>12</v>
      </c>
      <c r="C9477">
        <v>2019</v>
      </c>
      <c r="D9477">
        <v>0</v>
      </c>
      <c r="E9477">
        <v>0</v>
      </c>
      <c r="F9477" s="1" t="s">
        <v>152</v>
      </c>
      <c r="G9477" s="1" t="s">
        <v>234</v>
      </c>
      <c r="H9477" s="2">
        <f t="shared" si="296"/>
        <v>43830</v>
      </c>
      <c r="I9477" s="2">
        <f t="shared" si="297"/>
        <v>43829</v>
      </c>
    </row>
    <row r="9478" spans="1:9" x14ac:dyDescent="0.25">
      <c r="A9478">
        <v>22</v>
      </c>
      <c r="B9478">
        <v>4</v>
      </c>
      <c r="C9478">
        <v>2020</v>
      </c>
      <c r="D9478">
        <v>306</v>
      </c>
      <c r="E9478">
        <v>32</v>
      </c>
      <c r="F9478" s="1" t="s">
        <v>153</v>
      </c>
      <c r="G9478" s="1" t="s">
        <v>235</v>
      </c>
      <c r="H9478" s="2">
        <f t="shared" si="296"/>
        <v>43943</v>
      </c>
      <c r="I9478" s="2">
        <f t="shared" si="297"/>
        <v>43942</v>
      </c>
    </row>
    <row r="9479" spans="1:9" x14ac:dyDescent="0.25">
      <c r="A9479">
        <v>21</v>
      </c>
      <c r="B9479">
        <v>4</v>
      </c>
      <c r="C9479">
        <v>2020</v>
      </c>
      <c r="D9479">
        <v>190</v>
      </c>
      <c r="E9479">
        <v>17</v>
      </c>
      <c r="F9479" s="1" t="s">
        <v>153</v>
      </c>
      <c r="G9479" s="1" t="s">
        <v>235</v>
      </c>
      <c r="H9479" s="2">
        <f t="shared" si="296"/>
        <v>43942</v>
      </c>
      <c r="I9479" s="2">
        <f t="shared" si="297"/>
        <v>43941</v>
      </c>
    </row>
    <row r="9480" spans="1:9" x14ac:dyDescent="0.25">
      <c r="A9480">
        <v>20</v>
      </c>
      <c r="B9480">
        <v>4</v>
      </c>
      <c r="C9480">
        <v>2020</v>
      </c>
      <c r="D9480">
        <v>328</v>
      </c>
      <c r="E9480">
        <v>17</v>
      </c>
      <c r="F9480" s="1" t="s">
        <v>153</v>
      </c>
      <c r="G9480" s="1" t="s">
        <v>235</v>
      </c>
      <c r="H9480" s="2">
        <f t="shared" si="296"/>
        <v>43941</v>
      </c>
      <c r="I9480" s="2">
        <f t="shared" si="297"/>
        <v>43940</v>
      </c>
    </row>
    <row r="9481" spans="1:9" x14ac:dyDescent="0.25">
      <c r="A9481">
        <v>19</v>
      </c>
      <c r="B9481">
        <v>4</v>
      </c>
      <c r="C9481">
        <v>2020</v>
      </c>
      <c r="D9481">
        <v>351</v>
      </c>
      <c r="E9481">
        <v>17</v>
      </c>
      <c r="F9481" s="1" t="s">
        <v>153</v>
      </c>
      <c r="G9481" s="1" t="s">
        <v>235</v>
      </c>
      <c r="H9481" s="2">
        <f t="shared" si="296"/>
        <v>43940</v>
      </c>
      <c r="I9481" s="2">
        <f t="shared" si="297"/>
        <v>43939</v>
      </c>
    </row>
    <row r="9482" spans="1:9" x14ac:dyDescent="0.25">
      <c r="A9482">
        <v>18</v>
      </c>
      <c r="B9482">
        <v>4</v>
      </c>
      <c r="C9482">
        <v>2020</v>
      </c>
      <c r="D9482">
        <v>360</v>
      </c>
      <c r="E9482">
        <v>13</v>
      </c>
      <c r="F9482" s="1" t="s">
        <v>153</v>
      </c>
      <c r="G9482" s="1" t="s">
        <v>235</v>
      </c>
      <c r="H9482" s="2">
        <f t="shared" si="296"/>
        <v>43939</v>
      </c>
      <c r="I9482" s="2">
        <f t="shared" si="297"/>
        <v>43938</v>
      </c>
    </row>
    <row r="9483" spans="1:9" x14ac:dyDescent="0.25">
      <c r="A9483">
        <v>17</v>
      </c>
      <c r="B9483">
        <v>4</v>
      </c>
      <c r="C9483">
        <v>2020</v>
      </c>
      <c r="D9483">
        <v>491</v>
      </c>
      <c r="E9483">
        <v>15</v>
      </c>
      <c r="F9483" s="1" t="s">
        <v>153</v>
      </c>
      <c r="G9483" s="1" t="s">
        <v>235</v>
      </c>
      <c r="H9483" s="2">
        <f t="shared" si="296"/>
        <v>43938</v>
      </c>
      <c r="I9483" s="2">
        <f t="shared" si="297"/>
        <v>43937</v>
      </c>
    </row>
    <row r="9484" spans="1:9" x14ac:dyDescent="0.25">
      <c r="A9484">
        <v>16</v>
      </c>
      <c r="B9484">
        <v>4</v>
      </c>
      <c r="C9484">
        <v>2020</v>
      </c>
      <c r="D9484">
        <v>337</v>
      </c>
      <c r="E9484">
        <v>28</v>
      </c>
      <c r="F9484" s="1" t="s">
        <v>153</v>
      </c>
      <c r="G9484" s="1" t="s">
        <v>235</v>
      </c>
      <c r="H9484" s="2">
        <f t="shared" si="296"/>
        <v>43937</v>
      </c>
      <c r="I9484" s="2">
        <f t="shared" si="297"/>
        <v>43936</v>
      </c>
    </row>
    <row r="9485" spans="1:9" x14ac:dyDescent="0.25">
      <c r="A9485">
        <v>15</v>
      </c>
      <c r="B9485">
        <v>4</v>
      </c>
      <c r="C9485">
        <v>2020</v>
      </c>
      <c r="D9485">
        <v>246</v>
      </c>
      <c r="E9485">
        <v>26</v>
      </c>
      <c r="F9485" s="1" t="s">
        <v>153</v>
      </c>
      <c r="G9485" s="1" t="s">
        <v>235</v>
      </c>
      <c r="H9485" s="2">
        <f t="shared" si="296"/>
        <v>43936</v>
      </c>
      <c r="I9485" s="2">
        <f t="shared" si="297"/>
        <v>43935</v>
      </c>
    </row>
    <row r="9486" spans="1:9" x14ac:dyDescent="0.25">
      <c r="A9486">
        <v>14</v>
      </c>
      <c r="B9486">
        <v>4</v>
      </c>
      <c r="C9486">
        <v>2020</v>
      </c>
      <c r="D9486">
        <v>333</v>
      </c>
      <c r="E9486">
        <v>12</v>
      </c>
      <c r="F9486" s="1" t="s">
        <v>153</v>
      </c>
      <c r="G9486" s="1" t="s">
        <v>235</v>
      </c>
      <c r="H9486" s="2">
        <f t="shared" si="296"/>
        <v>43935</v>
      </c>
      <c r="I9486" s="2">
        <f t="shared" si="297"/>
        <v>43934</v>
      </c>
    </row>
    <row r="9487" spans="1:9" x14ac:dyDescent="0.25">
      <c r="A9487">
        <v>13</v>
      </c>
      <c r="B9487">
        <v>4</v>
      </c>
      <c r="C9487">
        <v>2020</v>
      </c>
      <c r="D9487">
        <v>310</v>
      </c>
      <c r="E9487">
        <v>24</v>
      </c>
      <c r="F9487" s="1" t="s">
        <v>153</v>
      </c>
      <c r="G9487" s="1" t="s">
        <v>235</v>
      </c>
      <c r="H9487" s="2">
        <f t="shared" si="296"/>
        <v>43934</v>
      </c>
      <c r="I9487" s="2">
        <f t="shared" si="297"/>
        <v>43933</v>
      </c>
    </row>
    <row r="9488" spans="1:9" x14ac:dyDescent="0.25">
      <c r="A9488">
        <v>12</v>
      </c>
      <c r="B9488">
        <v>4</v>
      </c>
      <c r="C9488">
        <v>2020</v>
      </c>
      <c r="D9488">
        <v>523</v>
      </c>
      <c r="E9488">
        <v>25</v>
      </c>
      <c r="F9488" s="1" t="s">
        <v>153</v>
      </c>
      <c r="G9488" s="1" t="s">
        <v>235</v>
      </c>
      <c r="H9488" s="2">
        <f t="shared" si="296"/>
        <v>43933</v>
      </c>
      <c r="I9488" s="2">
        <f t="shared" si="297"/>
        <v>43932</v>
      </c>
    </row>
    <row r="9489" spans="1:9" x14ac:dyDescent="0.25">
      <c r="A9489">
        <v>11</v>
      </c>
      <c r="B9489">
        <v>4</v>
      </c>
      <c r="C9489">
        <v>2020</v>
      </c>
      <c r="D9489">
        <v>265</v>
      </c>
      <c r="E9489">
        <v>28</v>
      </c>
      <c r="F9489" s="1" t="s">
        <v>153</v>
      </c>
      <c r="G9489" s="1" t="s">
        <v>235</v>
      </c>
      <c r="H9489" s="2">
        <f t="shared" si="296"/>
        <v>43932</v>
      </c>
      <c r="I9489" s="2">
        <f t="shared" si="297"/>
        <v>43931</v>
      </c>
    </row>
    <row r="9490" spans="1:9" x14ac:dyDescent="0.25">
      <c r="A9490">
        <v>10</v>
      </c>
      <c r="B9490">
        <v>4</v>
      </c>
      <c r="C9490">
        <v>2020</v>
      </c>
      <c r="D9490">
        <v>441</v>
      </c>
      <c r="E9490">
        <v>20</v>
      </c>
      <c r="F9490" s="1" t="s">
        <v>153</v>
      </c>
      <c r="G9490" s="1" t="s">
        <v>235</v>
      </c>
      <c r="H9490" s="2">
        <f t="shared" si="296"/>
        <v>43931</v>
      </c>
      <c r="I9490" s="2">
        <f t="shared" si="297"/>
        <v>43930</v>
      </c>
    </row>
    <row r="9491" spans="1:9" x14ac:dyDescent="0.25">
      <c r="A9491">
        <v>9</v>
      </c>
      <c r="B9491">
        <v>4</v>
      </c>
      <c r="C9491">
        <v>2020</v>
      </c>
      <c r="D9491">
        <v>344</v>
      </c>
      <c r="E9491">
        <v>27</v>
      </c>
      <c r="F9491" s="1" t="s">
        <v>153</v>
      </c>
      <c r="G9491" s="1" t="s">
        <v>235</v>
      </c>
      <c r="H9491" s="2">
        <f t="shared" si="296"/>
        <v>43930</v>
      </c>
      <c r="I9491" s="2">
        <f t="shared" si="297"/>
        <v>43929</v>
      </c>
    </row>
    <row r="9492" spans="1:9" x14ac:dyDescent="0.25">
      <c r="A9492">
        <v>8</v>
      </c>
      <c r="B9492">
        <v>4</v>
      </c>
      <c r="C9492">
        <v>2020</v>
      </c>
      <c r="D9492">
        <v>360</v>
      </c>
      <c r="E9492">
        <v>25</v>
      </c>
      <c r="F9492" s="1" t="s">
        <v>153</v>
      </c>
      <c r="G9492" s="1" t="s">
        <v>235</v>
      </c>
      <c r="H9492" s="2">
        <f t="shared" si="296"/>
        <v>43929</v>
      </c>
      <c r="I9492" s="2">
        <f t="shared" si="297"/>
        <v>43928</v>
      </c>
    </row>
    <row r="9493" spans="1:9" x14ac:dyDescent="0.25">
      <c r="A9493">
        <v>7</v>
      </c>
      <c r="B9493">
        <v>4</v>
      </c>
      <c r="C9493">
        <v>2020</v>
      </c>
      <c r="D9493">
        <v>193</v>
      </c>
      <c r="E9493">
        <v>9</v>
      </c>
      <c r="F9493" s="1" t="s">
        <v>153</v>
      </c>
      <c r="G9493" s="1" t="s">
        <v>235</v>
      </c>
      <c r="H9493" s="2">
        <f t="shared" si="296"/>
        <v>43928</v>
      </c>
      <c r="I9493" s="2">
        <f t="shared" si="297"/>
        <v>43927</v>
      </c>
    </row>
    <row r="9494" spans="1:9" x14ac:dyDescent="0.25">
      <c r="A9494">
        <v>6</v>
      </c>
      <c r="B9494">
        <v>4</v>
      </c>
      <c r="C9494">
        <v>2020</v>
      </c>
      <c r="D9494">
        <v>251</v>
      </c>
      <c r="E9494">
        <v>7</v>
      </c>
      <c r="F9494" s="1" t="s">
        <v>153</v>
      </c>
      <c r="G9494" s="1" t="s">
        <v>235</v>
      </c>
      <c r="H9494" s="2">
        <f t="shared" si="296"/>
        <v>43927</v>
      </c>
      <c r="I9494" s="2">
        <f t="shared" si="297"/>
        <v>43926</v>
      </c>
    </row>
    <row r="9495" spans="1:9" x14ac:dyDescent="0.25">
      <c r="A9495">
        <v>5</v>
      </c>
      <c r="B9495">
        <v>4</v>
      </c>
      <c r="C9495">
        <v>2020</v>
      </c>
      <c r="D9495">
        <v>430</v>
      </c>
      <c r="E9495">
        <v>8</v>
      </c>
      <c r="F9495" s="1" t="s">
        <v>153</v>
      </c>
      <c r="G9495" s="1" t="s">
        <v>235</v>
      </c>
      <c r="H9495" s="2">
        <f t="shared" si="296"/>
        <v>43926</v>
      </c>
      <c r="I9495" s="2">
        <f t="shared" si="297"/>
        <v>43925</v>
      </c>
    </row>
    <row r="9496" spans="1:9" x14ac:dyDescent="0.25">
      <c r="A9496">
        <v>4</v>
      </c>
      <c r="B9496">
        <v>4</v>
      </c>
      <c r="C9496">
        <v>2020</v>
      </c>
      <c r="D9496">
        <v>445</v>
      </c>
      <c r="E9496">
        <v>39</v>
      </c>
      <c r="F9496" s="1" t="s">
        <v>153</v>
      </c>
      <c r="G9496" s="1" t="s">
        <v>235</v>
      </c>
      <c r="H9496" s="2">
        <f t="shared" si="296"/>
        <v>43925</v>
      </c>
      <c r="I9496" s="2">
        <f t="shared" si="297"/>
        <v>43924</v>
      </c>
    </row>
    <row r="9497" spans="1:9" x14ac:dyDescent="0.25">
      <c r="A9497">
        <v>3</v>
      </c>
      <c r="B9497">
        <v>4</v>
      </c>
      <c r="C9497">
        <v>2020</v>
      </c>
      <c r="D9497">
        <v>278</v>
      </c>
      <c r="E9497">
        <v>9</v>
      </c>
      <c r="F9497" s="1" t="s">
        <v>153</v>
      </c>
      <c r="G9497" s="1" t="s">
        <v>235</v>
      </c>
      <c r="H9497" s="2">
        <f t="shared" si="296"/>
        <v>43924</v>
      </c>
      <c r="I9497" s="2">
        <f t="shared" si="297"/>
        <v>43923</v>
      </c>
    </row>
    <row r="9498" spans="1:9" x14ac:dyDescent="0.25">
      <c r="A9498">
        <v>2</v>
      </c>
      <c r="B9498">
        <v>4</v>
      </c>
      <c r="C9498">
        <v>2020</v>
      </c>
      <c r="D9498">
        <v>215</v>
      </c>
      <c r="E9498">
        <v>16</v>
      </c>
      <c r="F9498" s="1" t="s">
        <v>153</v>
      </c>
      <c r="G9498" s="1" t="s">
        <v>235</v>
      </c>
      <c r="H9498" s="2">
        <f t="shared" si="296"/>
        <v>43923</v>
      </c>
      <c r="I9498" s="2">
        <f t="shared" si="297"/>
        <v>43922</v>
      </c>
    </row>
    <row r="9499" spans="1:9" x14ac:dyDescent="0.25">
      <c r="A9499">
        <v>1</v>
      </c>
      <c r="B9499">
        <v>4</v>
      </c>
      <c r="C9499">
        <v>2020</v>
      </c>
      <c r="D9499">
        <v>293</v>
      </c>
      <c r="E9499">
        <v>25</v>
      </c>
      <c r="F9499" s="1" t="s">
        <v>153</v>
      </c>
      <c r="G9499" s="1" t="s">
        <v>235</v>
      </c>
      <c r="H9499" s="2">
        <f t="shared" si="296"/>
        <v>43922</v>
      </c>
      <c r="I9499" s="2">
        <f t="shared" si="297"/>
        <v>43921</v>
      </c>
    </row>
    <row r="9500" spans="1:9" x14ac:dyDescent="0.25">
      <c r="A9500">
        <v>31</v>
      </c>
      <c r="B9500">
        <v>3</v>
      </c>
      <c r="C9500">
        <v>2020</v>
      </c>
      <c r="D9500">
        <v>192</v>
      </c>
      <c r="E9500">
        <v>4</v>
      </c>
      <c r="F9500" s="1" t="s">
        <v>153</v>
      </c>
      <c r="G9500" s="1" t="s">
        <v>235</v>
      </c>
      <c r="H9500" s="2">
        <f t="shared" si="296"/>
        <v>43921</v>
      </c>
      <c r="I9500" s="2">
        <f t="shared" si="297"/>
        <v>43920</v>
      </c>
    </row>
    <row r="9501" spans="1:9" x14ac:dyDescent="0.25">
      <c r="A9501">
        <v>30</v>
      </c>
      <c r="B9501">
        <v>3</v>
      </c>
      <c r="C9501">
        <v>2020</v>
      </c>
      <c r="D9501">
        <v>308</v>
      </c>
      <c r="E9501">
        <v>11</v>
      </c>
      <c r="F9501" s="1" t="s">
        <v>153</v>
      </c>
      <c r="G9501" s="1" t="s">
        <v>235</v>
      </c>
      <c r="H9501" s="2">
        <f t="shared" si="296"/>
        <v>43920</v>
      </c>
      <c r="I9501" s="2">
        <f t="shared" si="297"/>
        <v>43919</v>
      </c>
    </row>
    <row r="9502" spans="1:9" x14ac:dyDescent="0.25">
      <c r="A9502">
        <v>29</v>
      </c>
      <c r="B9502">
        <v>3</v>
      </c>
      <c r="C9502">
        <v>2020</v>
      </c>
      <c r="D9502">
        <v>160</v>
      </c>
      <c r="E9502">
        <v>5</v>
      </c>
      <c r="F9502" s="1" t="s">
        <v>153</v>
      </c>
      <c r="G9502" s="1" t="s">
        <v>235</v>
      </c>
      <c r="H9502" s="2">
        <f t="shared" si="296"/>
        <v>43919</v>
      </c>
      <c r="I9502" s="2">
        <f t="shared" si="297"/>
        <v>43918</v>
      </c>
    </row>
    <row r="9503" spans="1:9" x14ac:dyDescent="0.25">
      <c r="A9503">
        <v>28</v>
      </c>
      <c r="B9503">
        <v>3</v>
      </c>
      <c r="C9503">
        <v>2020</v>
      </c>
      <c r="D9503">
        <v>263</v>
      </c>
      <c r="E9503">
        <v>7</v>
      </c>
      <c r="F9503" s="1" t="s">
        <v>153</v>
      </c>
      <c r="G9503" s="1" t="s">
        <v>235</v>
      </c>
      <c r="H9503" s="2">
        <f t="shared" si="296"/>
        <v>43918</v>
      </c>
      <c r="I9503" s="2">
        <f t="shared" si="297"/>
        <v>43917</v>
      </c>
    </row>
    <row r="9504" spans="1:9" x14ac:dyDescent="0.25">
      <c r="A9504">
        <v>27</v>
      </c>
      <c r="B9504">
        <v>3</v>
      </c>
      <c r="C9504">
        <v>2020</v>
      </c>
      <c r="D9504">
        <v>123</v>
      </c>
      <c r="E9504">
        <v>4</v>
      </c>
      <c r="F9504" s="1" t="s">
        <v>153</v>
      </c>
      <c r="G9504" s="1" t="s">
        <v>235</v>
      </c>
      <c r="H9504" s="2">
        <f t="shared" si="296"/>
        <v>43917</v>
      </c>
      <c r="I9504" s="2">
        <f t="shared" si="297"/>
        <v>43916</v>
      </c>
    </row>
    <row r="9505" spans="1:9" x14ac:dyDescent="0.25">
      <c r="A9505">
        <v>26</v>
      </c>
      <c r="B9505">
        <v>3</v>
      </c>
      <c r="C9505">
        <v>2020</v>
      </c>
      <c r="D9505">
        <v>144</v>
      </c>
      <c r="E9505">
        <v>2</v>
      </c>
      <c r="F9505" s="1" t="s">
        <v>153</v>
      </c>
      <c r="G9505" s="1" t="s">
        <v>235</v>
      </c>
      <c r="H9505" s="2">
        <f t="shared" si="296"/>
        <v>43916</v>
      </c>
      <c r="I9505" s="2">
        <f t="shared" si="297"/>
        <v>43915</v>
      </c>
    </row>
    <row r="9506" spans="1:9" x14ac:dyDescent="0.25">
      <c r="A9506">
        <v>25</v>
      </c>
      <c r="B9506">
        <v>3</v>
      </c>
      <c r="C9506">
        <v>2020</v>
      </c>
      <c r="D9506">
        <v>186</v>
      </c>
      <c r="E9506">
        <v>4</v>
      </c>
      <c r="F9506" s="1" t="s">
        <v>153</v>
      </c>
      <c r="G9506" s="1" t="s">
        <v>235</v>
      </c>
      <c r="H9506" s="2">
        <f t="shared" si="296"/>
        <v>43915</v>
      </c>
      <c r="I9506" s="2">
        <f t="shared" si="297"/>
        <v>43914</v>
      </c>
    </row>
    <row r="9507" spans="1:9" x14ac:dyDescent="0.25">
      <c r="A9507">
        <v>24</v>
      </c>
      <c r="B9507">
        <v>3</v>
      </c>
      <c r="C9507">
        <v>2020</v>
      </c>
      <c r="D9507">
        <v>143</v>
      </c>
      <c r="E9507">
        <v>5</v>
      </c>
      <c r="F9507" s="1" t="s">
        <v>153</v>
      </c>
      <c r="G9507" s="1" t="s">
        <v>235</v>
      </c>
      <c r="H9507" s="2">
        <f t="shared" si="296"/>
        <v>43914</v>
      </c>
      <c r="I9507" s="2">
        <f t="shared" si="297"/>
        <v>43913</v>
      </c>
    </row>
    <row r="9508" spans="1:9" x14ac:dyDescent="0.25">
      <c r="A9508">
        <v>23</v>
      </c>
      <c r="B9508">
        <v>3</v>
      </c>
      <c r="C9508">
        <v>2020</v>
      </c>
      <c r="D9508">
        <v>66</v>
      </c>
      <c r="E9508">
        <v>2</v>
      </c>
      <c r="F9508" s="1" t="s">
        <v>153</v>
      </c>
      <c r="G9508" s="1" t="s">
        <v>235</v>
      </c>
      <c r="H9508" s="2">
        <f t="shared" si="296"/>
        <v>43913</v>
      </c>
      <c r="I9508" s="2">
        <f t="shared" si="297"/>
        <v>43912</v>
      </c>
    </row>
    <row r="9509" spans="1:9" x14ac:dyDescent="0.25">
      <c r="A9509">
        <v>22</v>
      </c>
      <c r="B9509">
        <v>3</v>
      </c>
      <c r="C9509">
        <v>2020</v>
      </c>
      <c r="D9509">
        <v>59</v>
      </c>
      <c r="E9509">
        <v>0</v>
      </c>
      <c r="F9509" s="1" t="s">
        <v>153</v>
      </c>
      <c r="G9509" s="1" t="s">
        <v>235</v>
      </c>
      <c r="H9509" s="2">
        <f t="shared" si="296"/>
        <v>43912</v>
      </c>
      <c r="I9509" s="2">
        <f t="shared" si="297"/>
        <v>43911</v>
      </c>
    </row>
    <row r="9510" spans="1:9" x14ac:dyDescent="0.25">
      <c r="A9510">
        <v>21</v>
      </c>
      <c r="B9510">
        <v>3</v>
      </c>
      <c r="C9510">
        <v>2020</v>
      </c>
      <c r="D9510">
        <v>31</v>
      </c>
      <c r="E9510">
        <v>0</v>
      </c>
      <c r="F9510" s="1" t="s">
        <v>153</v>
      </c>
      <c r="G9510" s="1" t="s">
        <v>235</v>
      </c>
      <c r="H9510" s="2">
        <f t="shared" si="296"/>
        <v>43911</v>
      </c>
      <c r="I9510" s="2">
        <f t="shared" si="297"/>
        <v>43910</v>
      </c>
    </row>
    <row r="9511" spans="1:9" x14ac:dyDescent="0.25">
      <c r="A9511">
        <v>20</v>
      </c>
      <c r="B9511">
        <v>3</v>
      </c>
      <c r="C9511">
        <v>2020</v>
      </c>
      <c r="D9511">
        <v>17</v>
      </c>
      <c r="E9511">
        <v>0</v>
      </c>
      <c r="F9511" s="1" t="s">
        <v>153</v>
      </c>
      <c r="G9511" s="1" t="s">
        <v>235</v>
      </c>
      <c r="H9511" s="2">
        <f t="shared" si="296"/>
        <v>43910</v>
      </c>
      <c r="I9511" s="2">
        <f t="shared" si="297"/>
        <v>43909</v>
      </c>
    </row>
    <row r="9512" spans="1:9" x14ac:dyDescent="0.25">
      <c r="A9512">
        <v>19</v>
      </c>
      <c r="B9512">
        <v>3</v>
      </c>
      <c r="C9512">
        <v>2020</v>
      </c>
      <c r="D9512">
        <v>43</v>
      </c>
      <c r="E9512">
        <v>0</v>
      </c>
      <c r="F9512" s="1" t="s">
        <v>153</v>
      </c>
      <c r="G9512" s="1" t="s">
        <v>235</v>
      </c>
      <c r="H9512" s="2">
        <f t="shared" si="296"/>
        <v>43909</v>
      </c>
      <c r="I9512" s="2">
        <f t="shared" si="297"/>
        <v>43908</v>
      </c>
    </row>
    <row r="9513" spans="1:9" x14ac:dyDescent="0.25">
      <c r="A9513">
        <v>18</v>
      </c>
      <c r="B9513">
        <v>3</v>
      </c>
      <c r="C9513">
        <v>2020</v>
      </c>
      <c r="D9513">
        <v>33</v>
      </c>
      <c r="E9513">
        <v>0</v>
      </c>
      <c r="F9513" s="1" t="s">
        <v>153</v>
      </c>
      <c r="G9513" s="1" t="s">
        <v>235</v>
      </c>
      <c r="H9513" s="2">
        <f t="shared" si="296"/>
        <v>43908</v>
      </c>
      <c r="I9513" s="2">
        <f t="shared" si="297"/>
        <v>43907</v>
      </c>
    </row>
    <row r="9514" spans="1:9" x14ac:dyDescent="0.25">
      <c r="A9514">
        <v>17</v>
      </c>
      <c r="B9514">
        <v>3</v>
      </c>
      <c r="C9514">
        <v>2020</v>
      </c>
      <c r="D9514">
        <v>45</v>
      </c>
      <c r="E9514">
        <v>0</v>
      </c>
      <c r="F9514" s="1" t="s">
        <v>153</v>
      </c>
      <c r="G9514" s="1" t="s">
        <v>235</v>
      </c>
      <c r="H9514" s="2">
        <f t="shared" si="296"/>
        <v>43907</v>
      </c>
      <c r="I9514" s="2">
        <f t="shared" si="297"/>
        <v>43906</v>
      </c>
    </row>
    <row r="9515" spans="1:9" x14ac:dyDescent="0.25">
      <c r="A9515">
        <v>16</v>
      </c>
      <c r="B9515">
        <v>3</v>
      </c>
      <c r="C9515">
        <v>2020</v>
      </c>
      <c r="D9515">
        <v>26</v>
      </c>
      <c r="E9515">
        <v>0</v>
      </c>
      <c r="F9515" s="1" t="s">
        <v>153</v>
      </c>
      <c r="G9515" s="1" t="s">
        <v>235</v>
      </c>
      <c r="H9515" s="2">
        <f t="shared" si="296"/>
        <v>43906</v>
      </c>
      <c r="I9515" s="2">
        <f t="shared" si="297"/>
        <v>43905</v>
      </c>
    </row>
    <row r="9516" spans="1:9" x14ac:dyDescent="0.25">
      <c r="A9516">
        <v>15</v>
      </c>
      <c r="B9516">
        <v>3</v>
      </c>
      <c r="C9516">
        <v>2020</v>
      </c>
      <c r="D9516">
        <v>24</v>
      </c>
      <c r="E9516">
        <v>0</v>
      </c>
      <c r="F9516" s="1" t="s">
        <v>153</v>
      </c>
      <c r="G9516" s="1" t="s">
        <v>235</v>
      </c>
      <c r="H9516" s="2">
        <f t="shared" si="296"/>
        <v>43905</v>
      </c>
      <c r="I9516" s="2">
        <f t="shared" si="297"/>
        <v>43904</v>
      </c>
    </row>
    <row r="9517" spans="1:9" x14ac:dyDescent="0.25">
      <c r="A9517">
        <v>14</v>
      </c>
      <c r="B9517">
        <v>3</v>
      </c>
      <c r="C9517">
        <v>2020</v>
      </c>
      <c r="D9517">
        <v>25</v>
      </c>
      <c r="E9517">
        <v>0</v>
      </c>
      <c r="F9517" s="1" t="s">
        <v>153</v>
      </c>
      <c r="G9517" s="1" t="s">
        <v>235</v>
      </c>
      <c r="H9517" s="2">
        <f t="shared" si="296"/>
        <v>43904</v>
      </c>
      <c r="I9517" s="2">
        <f t="shared" si="297"/>
        <v>43903</v>
      </c>
    </row>
    <row r="9518" spans="1:9" x14ac:dyDescent="0.25">
      <c r="A9518">
        <v>13</v>
      </c>
      <c r="B9518">
        <v>3</v>
      </c>
      <c r="C9518">
        <v>2020</v>
      </c>
      <c r="D9518">
        <v>19</v>
      </c>
      <c r="E9518">
        <v>0</v>
      </c>
      <c r="F9518" s="1" t="s">
        <v>153</v>
      </c>
      <c r="G9518" s="1" t="s">
        <v>235</v>
      </c>
      <c r="H9518" s="2">
        <f t="shared" si="296"/>
        <v>43903</v>
      </c>
      <c r="I9518" s="2">
        <f t="shared" si="297"/>
        <v>43902</v>
      </c>
    </row>
    <row r="9519" spans="1:9" x14ac:dyDescent="0.25">
      <c r="A9519">
        <v>12</v>
      </c>
      <c r="B9519">
        <v>3</v>
      </c>
      <c r="C9519">
        <v>2020</v>
      </c>
      <c r="D9519">
        <v>20</v>
      </c>
      <c r="E9519">
        <v>0</v>
      </c>
      <c r="F9519" s="1" t="s">
        <v>153</v>
      </c>
      <c r="G9519" s="1" t="s">
        <v>235</v>
      </c>
      <c r="H9519" s="2">
        <f t="shared" si="296"/>
        <v>43902</v>
      </c>
      <c r="I9519" s="2">
        <f t="shared" si="297"/>
        <v>43901</v>
      </c>
    </row>
    <row r="9520" spans="1:9" x14ac:dyDescent="0.25">
      <c r="A9520">
        <v>11</v>
      </c>
      <c r="B9520">
        <v>3</v>
      </c>
      <c r="C9520">
        <v>2020</v>
      </c>
      <c r="D9520">
        <v>8</v>
      </c>
      <c r="E9520">
        <v>0</v>
      </c>
      <c r="F9520" s="1" t="s">
        <v>153</v>
      </c>
      <c r="G9520" s="1" t="s">
        <v>235</v>
      </c>
      <c r="H9520" s="2">
        <f t="shared" si="296"/>
        <v>43901</v>
      </c>
      <c r="I9520" s="2">
        <f t="shared" si="297"/>
        <v>43900</v>
      </c>
    </row>
    <row r="9521" spans="1:9" x14ac:dyDescent="0.25">
      <c r="A9521">
        <v>10</v>
      </c>
      <c r="B9521">
        <v>3</v>
      </c>
      <c r="C9521">
        <v>2020</v>
      </c>
      <c r="D9521">
        <v>2</v>
      </c>
      <c r="E9521">
        <v>0</v>
      </c>
      <c r="F9521" s="1" t="s">
        <v>153</v>
      </c>
      <c r="G9521" s="1" t="s">
        <v>235</v>
      </c>
      <c r="H9521" s="2">
        <f t="shared" si="296"/>
        <v>43900</v>
      </c>
      <c r="I9521" s="2">
        <f t="shared" si="297"/>
        <v>43899</v>
      </c>
    </row>
    <row r="9522" spans="1:9" x14ac:dyDescent="0.25">
      <c r="A9522">
        <v>9</v>
      </c>
      <c r="B9522">
        <v>3</v>
      </c>
      <c r="C9522">
        <v>2020</v>
      </c>
      <c r="D9522">
        <v>2</v>
      </c>
      <c r="E9522">
        <v>0</v>
      </c>
      <c r="F9522" s="1" t="s">
        <v>153</v>
      </c>
      <c r="G9522" s="1" t="s">
        <v>235</v>
      </c>
      <c r="H9522" s="2">
        <f t="shared" si="296"/>
        <v>43899</v>
      </c>
      <c r="I9522" s="2">
        <f t="shared" si="297"/>
        <v>43898</v>
      </c>
    </row>
    <row r="9523" spans="1:9" x14ac:dyDescent="0.25">
      <c r="A9523">
        <v>8</v>
      </c>
      <c r="B9523">
        <v>3</v>
      </c>
      <c r="C9523">
        <v>2020</v>
      </c>
      <c r="D9523">
        <v>6</v>
      </c>
      <c r="E9523">
        <v>0</v>
      </c>
      <c r="F9523" s="1" t="s">
        <v>153</v>
      </c>
      <c r="G9523" s="1" t="s">
        <v>235</v>
      </c>
      <c r="H9523" s="2">
        <f t="shared" si="296"/>
        <v>43898</v>
      </c>
      <c r="I9523" s="2">
        <f t="shared" si="297"/>
        <v>43897</v>
      </c>
    </row>
    <row r="9524" spans="1:9" x14ac:dyDescent="0.25">
      <c r="A9524">
        <v>7</v>
      </c>
      <c r="B9524">
        <v>3</v>
      </c>
      <c r="C9524">
        <v>2020</v>
      </c>
      <c r="D9524">
        <v>1</v>
      </c>
      <c r="E9524">
        <v>0</v>
      </c>
      <c r="F9524" s="1" t="s">
        <v>153</v>
      </c>
      <c r="G9524" s="1" t="s">
        <v>235</v>
      </c>
      <c r="H9524" s="2">
        <f t="shared" si="296"/>
        <v>43897</v>
      </c>
      <c r="I9524" s="2">
        <f t="shared" si="297"/>
        <v>43896</v>
      </c>
    </row>
    <row r="9525" spans="1:9" x14ac:dyDescent="0.25">
      <c r="A9525">
        <v>6</v>
      </c>
      <c r="B9525">
        <v>3</v>
      </c>
      <c r="C9525">
        <v>2020</v>
      </c>
      <c r="D9525">
        <v>2</v>
      </c>
      <c r="E9525">
        <v>0</v>
      </c>
      <c r="F9525" s="1" t="s">
        <v>153</v>
      </c>
      <c r="G9525" s="1" t="s">
        <v>235</v>
      </c>
      <c r="H9525" s="2">
        <f t="shared" si="296"/>
        <v>43896</v>
      </c>
      <c r="I9525" s="2">
        <f t="shared" si="297"/>
        <v>43895</v>
      </c>
    </row>
    <row r="9526" spans="1:9" x14ac:dyDescent="0.25">
      <c r="A9526">
        <v>4</v>
      </c>
      <c r="B9526">
        <v>3</v>
      </c>
      <c r="C9526">
        <v>2020</v>
      </c>
      <c r="D9526">
        <v>1</v>
      </c>
      <c r="E9526">
        <v>0</v>
      </c>
      <c r="F9526" s="1" t="s">
        <v>153</v>
      </c>
      <c r="G9526" s="1" t="s">
        <v>235</v>
      </c>
      <c r="H9526" s="2">
        <f t="shared" si="296"/>
        <v>43894</v>
      </c>
      <c r="I9526" s="2">
        <f t="shared" si="297"/>
        <v>43893</v>
      </c>
    </row>
    <row r="9527" spans="1:9" x14ac:dyDescent="0.25">
      <c r="A9527">
        <v>2</v>
      </c>
      <c r="B9527">
        <v>3</v>
      </c>
      <c r="C9527">
        <v>2020</v>
      </c>
      <c r="D9527">
        <v>0</v>
      </c>
      <c r="E9527">
        <v>0</v>
      </c>
      <c r="F9527" s="1" t="s">
        <v>153</v>
      </c>
      <c r="G9527" s="1" t="s">
        <v>235</v>
      </c>
      <c r="H9527" s="2">
        <f t="shared" si="296"/>
        <v>43892</v>
      </c>
      <c r="I9527" s="2">
        <f t="shared" si="297"/>
        <v>43891</v>
      </c>
    </row>
    <row r="9528" spans="1:9" x14ac:dyDescent="0.25">
      <c r="A9528">
        <v>1</v>
      </c>
      <c r="B9528">
        <v>3</v>
      </c>
      <c r="C9528">
        <v>2020</v>
      </c>
      <c r="D9528">
        <v>0</v>
      </c>
      <c r="E9528">
        <v>0</v>
      </c>
      <c r="F9528" s="1" t="s">
        <v>153</v>
      </c>
      <c r="G9528" s="1" t="s">
        <v>235</v>
      </c>
      <c r="H9528" s="2">
        <f t="shared" si="296"/>
        <v>43891</v>
      </c>
      <c r="I9528" s="2">
        <f t="shared" si="297"/>
        <v>43890</v>
      </c>
    </row>
    <row r="9529" spans="1:9" x14ac:dyDescent="0.25">
      <c r="A9529">
        <v>29</v>
      </c>
      <c r="B9529">
        <v>2</v>
      </c>
      <c r="C9529">
        <v>2020</v>
      </c>
      <c r="D9529">
        <v>2</v>
      </c>
      <c r="E9529">
        <v>0</v>
      </c>
      <c r="F9529" s="1" t="s">
        <v>153</v>
      </c>
      <c r="G9529" s="1" t="s">
        <v>235</v>
      </c>
      <c r="H9529" s="2">
        <f t="shared" si="296"/>
        <v>43890</v>
      </c>
      <c r="I9529" s="2">
        <f t="shared" si="297"/>
        <v>43889</v>
      </c>
    </row>
    <row r="9530" spans="1:9" x14ac:dyDescent="0.25">
      <c r="A9530">
        <v>28</v>
      </c>
      <c r="B9530">
        <v>2</v>
      </c>
      <c r="C9530">
        <v>2020</v>
      </c>
      <c r="D9530">
        <v>0</v>
      </c>
      <c r="E9530">
        <v>0</v>
      </c>
      <c r="F9530" s="1" t="s">
        <v>153</v>
      </c>
      <c r="G9530" s="1" t="s">
        <v>235</v>
      </c>
      <c r="H9530" s="2">
        <f t="shared" si="296"/>
        <v>43889</v>
      </c>
      <c r="I9530" s="2">
        <f t="shared" si="297"/>
        <v>43888</v>
      </c>
    </row>
    <row r="9531" spans="1:9" x14ac:dyDescent="0.25">
      <c r="A9531">
        <v>27</v>
      </c>
      <c r="B9531">
        <v>2</v>
      </c>
      <c r="C9531">
        <v>2020</v>
      </c>
      <c r="D9531">
        <v>1</v>
      </c>
      <c r="E9531">
        <v>0</v>
      </c>
      <c r="F9531" s="1" t="s">
        <v>153</v>
      </c>
      <c r="G9531" s="1" t="s">
        <v>235</v>
      </c>
      <c r="H9531" s="2">
        <f t="shared" si="296"/>
        <v>43888</v>
      </c>
      <c r="I9531" s="2">
        <f t="shared" si="297"/>
        <v>43887</v>
      </c>
    </row>
    <row r="9532" spans="1:9" x14ac:dyDescent="0.25">
      <c r="A9532">
        <v>26</v>
      </c>
      <c r="B9532">
        <v>2</v>
      </c>
      <c r="C9532">
        <v>2020</v>
      </c>
      <c r="D9532">
        <v>0</v>
      </c>
      <c r="E9532">
        <v>0</v>
      </c>
      <c r="F9532" s="1" t="s">
        <v>153</v>
      </c>
      <c r="G9532" s="1" t="s">
        <v>235</v>
      </c>
      <c r="H9532" s="2">
        <f t="shared" si="296"/>
        <v>43887</v>
      </c>
      <c r="I9532" s="2">
        <f t="shared" si="297"/>
        <v>43886</v>
      </c>
    </row>
    <row r="9533" spans="1:9" x14ac:dyDescent="0.25">
      <c r="A9533">
        <v>25</v>
      </c>
      <c r="B9533">
        <v>2</v>
      </c>
      <c r="C9533">
        <v>2020</v>
      </c>
      <c r="D9533">
        <v>0</v>
      </c>
      <c r="E9533">
        <v>0</v>
      </c>
      <c r="F9533" s="1" t="s">
        <v>153</v>
      </c>
      <c r="G9533" s="1" t="s">
        <v>235</v>
      </c>
      <c r="H9533" s="2">
        <f t="shared" si="296"/>
        <v>43886</v>
      </c>
      <c r="I9533" s="2">
        <f t="shared" si="297"/>
        <v>43885</v>
      </c>
    </row>
    <row r="9534" spans="1:9" x14ac:dyDescent="0.25">
      <c r="A9534">
        <v>24</v>
      </c>
      <c r="B9534">
        <v>2</v>
      </c>
      <c r="C9534">
        <v>2020</v>
      </c>
      <c r="D9534">
        <v>0</v>
      </c>
      <c r="E9534">
        <v>0</v>
      </c>
      <c r="F9534" s="1" t="s">
        <v>153</v>
      </c>
      <c r="G9534" s="1" t="s">
        <v>235</v>
      </c>
      <c r="H9534" s="2">
        <f t="shared" si="296"/>
        <v>43885</v>
      </c>
      <c r="I9534" s="2">
        <f t="shared" si="297"/>
        <v>43884</v>
      </c>
    </row>
    <row r="9535" spans="1:9" x14ac:dyDescent="0.25">
      <c r="A9535">
        <v>23</v>
      </c>
      <c r="B9535">
        <v>2</v>
      </c>
      <c r="C9535">
        <v>2020</v>
      </c>
      <c r="D9535">
        <v>0</v>
      </c>
      <c r="E9535">
        <v>0</v>
      </c>
      <c r="F9535" s="1" t="s">
        <v>153</v>
      </c>
      <c r="G9535" s="1" t="s">
        <v>235</v>
      </c>
      <c r="H9535" s="2">
        <f t="shared" si="296"/>
        <v>43884</v>
      </c>
      <c r="I9535" s="2">
        <f t="shared" si="297"/>
        <v>43883</v>
      </c>
    </row>
    <row r="9536" spans="1:9" x14ac:dyDescent="0.25">
      <c r="A9536">
        <v>22</v>
      </c>
      <c r="B9536">
        <v>2</v>
      </c>
      <c r="C9536">
        <v>2020</v>
      </c>
      <c r="D9536">
        <v>0</v>
      </c>
      <c r="E9536">
        <v>0</v>
      </c>
      <c r="F9536" s="1" t="s">
        <v>153</v>
      </c>
      <c r="G9536" s="1" t="s">
        <v>235</v>
      </c>
      <c r="H9536" s="2">
        <f t="shared" si="296"/>
        <v>43883</v>
      </c>
      <c r="I9536" s="2">
        <f t="shared" si="297"/>
        <v>43882</v>
      </c>
    </row>
    <row r="9537" spans="1:9" x14ac:dyDescent="0.25">
      <c r="A9537">
        <v>21</v>
      </c>
      <c r="B9537">
        <v>2</v>
      </c>
      <c r="C9537">
        <v>2020</v>
      </c>
      <c r="D9537">
        <v>0</v>
      </c>
      <c r="E9537">
        <v>0</v>
      </c>
      <c r="F9537" s="1" t="s">
        <v>153</v>
      </c>
      <c r="G9537" s="1" t="s">
        <v>235</v>
      </c>
      <c r="H9537" s="2">
        <f t="shared" si="296"/>
        <v>43882</v>
      </c>
      <c r="I9537" s="2">
        <f t="shared" si="297"/>
        <v>43881</v>
      </c>
    </row>
    <row r="9538" spans="1:9" x14ac:dyDescent="0.25">
      <c r="A9538">
        <v>20</v>
      </c>
      <c r="B9538">
        <v>2</v>
      </c>
      <c r="C9538">
        <v>2020</v>
      </c>
      <c r="D9538">
        <v>0</v>
      </c>
      <c r="E9538">
        <v>0</v>
      </c>
      <c r="F9538" s="1" t="s">
        <v>153</v>
      </c>
      <c r="G9538" s="1" t="s">
        <v>235</v>
      </c>
      <c r="H9538" s="2">
        <f t="shared" ref="H9538:H9601" si="298">DATE(C9538,B9538,A9538)</f>
        <v>43881</v>
      </c>
      <c r="I9538" s="2">
        <f t="shared" ref="I9538:I9601" si="299">H9538-1</f>
        <v>43880</v>
      </c>
    </row>
    <row r="9539" spans="1:9" x14ac:dyDescent="0.25">
      <c r="A9539">
        <v>19</v>
      </c>
      <c r="B9539">
        <v>2</v>
      </c>
      <c r="C9539">
        <v>2020</v>
      </c>
      <c r="D9539">
        <v>0</v>
      </c>
      <c r="E9539">
        <v>0</v>
      </c>
      <c r="F9539" s="1" t="s">
        <v>153</v>
      </c>
      <c r="G9539" s="1" t="s">
        <v>235</v>
      </c>
      <c r="H9539" s="2">
        <f t="shared" si="298"/>
        <v>43880</v>
      </c>
      <c r="I9539" s="2">
        <f t="shared" si="299"/>
        <v>43879</v>
      </c>
    </row>
    <row r="9540" spans="1:9" x14ac:dyDescent="0.25">
      <c r="A9540">
        <v>18</v>
      </c>
      <c r="B9540">
        <v>2</v>
      </c>
      <c r="C9540">
        <v>2020</v>
      </c>
      <c r="D9540">
        <v>0</v>
      </c>
      <c r="E9540">
        <v>0</v>
      </c>
      <c r="F9540" s="1" t="s">
        <v>153</v>
      </c>
      <c r="G9540" s="1" t="s">
        <v>235</v>
      </c>
      <c r="H9540" s="2">
        <f t="shared" si="298"/>
        <v>43879</v>
      </c>
      <c r="I9540" s="2">
        <f t="shared" si="299"/>
        <v>43878</v>
      </c>
    </row>
    <row r="9541" spans="1:9" x14ac:dyDescent="0.25">
      <c r="A9541">
        <v>17</v>
      </c>
      <c r="B9541">
        <v>2</v>
      </c>
      <c r="C9541">
        <v>2020</v>
      </c>
      <c r="D9541">
        <v>0</v>
      </c>
      <c r="E9541">
        <v>0</v>
      </c>
      <c r="F9541" s="1" t="s">
        <v>153</v>
      </c>
      <c r="G9541" s="1" t="s">
        <v>235</v>
      </c>
      <c r="H9541" s="2">
        <f t="shared" si="298"/>
        <v>43878</v>
      </c>
      <c r="I9541" s="2">
        <f t="shared" si="299"/>
        <v>43877</v>
      </c>
    </row>
    <row r="9542" spans="1:9" x14ac:dyDescent="0.25">
      <c r="A9542">
        <v>16</v>
      </c>
      <c r="B9542">
        <v>2</v>
      </c>
      <c r="C9542">
        <v>2020</v>
      </c>
      <c r="D9542">
        <v>0</v>
      </c>
      <c r="E9542">
        <v>0</v>
      </c>
      <c r="F9542" s="1" t="s">
        <v>153</v>
      </c>
      <c r="G9542" s="1" t="s">
        <v>235</v>
      </c>
      <c r="H9542" s="2">
        <f t="shared" si="298"/>
        <v>43877</v>
      </c>
      <c r="I9542" s="2">
        <f t="shared" si="299"/>
        <v>43876</v>
      </c>
    </row>
    <row r="9543" spans="1:9" x14ac:dyDescent="0.25">
      <c r="A9543">
        <v>15</v>
      </c>
      <c r="B9543">
        <v>2</v>
      </c>
      <c r="C9543">
        <v>2020</v>
      </c>
      <c r="D9543">
        <v>0</v>
      </c>
      <c r="E9543">
        <v>0</v>
      </c>
      <c r="F9543" s="1" t="s">
        <v>153</v>
      </c>
      <c r="G9543" s="1" t="s">
        <v>235</v>
      </c>
      <c r="H9543" s="2">
        <f t="shared" si="298"/>
        <v>43876</v>
      </c>
      <c r="I9543" s="2">
        <f t="shared" si="299"/>
        <v>43875</v>
      </c>
    </row>
    <row r="9544" spans="1:9" x14ac:dyDescent="0.25">
      <c r="A9544">
        <v>14</v>
      </c>
      <c r="B9544">
        <v>2</v>
      </c>
      <c r="C9544">
        <v>2020</v>
      </c>
      <c r="D9544">
        <v>0</v>
      </c>
      <c r="E9544">
        <v>0</v>
      </c>
      <c r="F9544" s="1" t="s">
        <v>153</v>
      </c>
      <c r="G9544" s="1" t="s">
        <v>235</v>
      </c>
      <c r="H9544" s="2">
        <f t="shared" si="298"/>
        <v>43875</v>
      </c>
      <c r="I9544" s="2">
        <f t="shared" si="299"/>
        <v>43874</v>
      </c>
    </row>
    <row r="9545" spans="1:9" x14ac:dyDescent="0.25">
      <c r="A9545">
        <v>13</v>
      </c>
      <c r="B9545">
        <v>2</v>
      </c>
      <c r="C9545">
        <v>2020</v>
      </c>
      <c r="D9545">
        <v>0</v>
      </c>
      <c r="E9545">
        <v>0</v>
      </c>
      <c r="F9545" s="1" t="s">
        <v>153</v>
      </c>
      <c r="G9545" s="1" t="s">
        <v>235</v>
      </c>
      <c r="H9545" s="2">
        <f t="shared" si="298"/>
        <v>43874</v>
      </c>
      <c r="I9545" s="2">
        <f t="shared" si="299"/>
        <v>43873</v>
      </c>
    </row>
    <row r="9546" spans="1:9" x14ac:dyDescent="0.25">
      <c r="A9546">
        <v>12</v>
      </c>
      <c r="B9546">
        <v>2</v>
      </c>
      <c r="C9546">
        <v>2020</v>
      </c>
      <c r="D9546">
        <v>0</v>
      </c>
      <c r="E9546">
        <v>0</v>
      </c>
      <c r="F9546" s="1" t="s">
        <v>153</v>
      </c>
      <c r="G9546" s="1" t="s">
        <v>235</v>
      </c>
      <c r="H9546" s="2">
        <f t="shared" si="298"/>
        <v>43873</v>
      </c>
      <c r="I9546" s="2">
        <f t="shared" si="299"/>
        <v>43872</v>
      </c>
    </row>
    <row r="9547" spans="1:9" x14ac:dyDescent="0.25">
      <c r="A9547">
        <v>11</v>
      </c>
      <c r="B9547">
        <v>2</v>
      </c>
      <c r="C9547">
        <v>2020</v>
      </c>
      <c r="D9547">
        <v>0</v>
      </c>
      <c r="E9547">
        <v>0</v>
      </c>
      <c r="F9547" s="1" t="s">
        <v>153</v>
      </c>
      <c r="G9547" s="1" t="s">
        <v>235</v>
      </c>
      <c r="H9547" s="2">
        <f t="shared" si="298"/>
        <v>43872</v>
      </c>
      <c r="I9547" s="2">
        <f t="shared" si="299"/>
        <v>43871</v>
      </c>
    </row>
    <row r="9548" spans="1:9" x14ac:dyDescent="0.25">
      <c r="A9548">
        <v>10</v>
      </c>
      <c r="B9548">
        <v>2</v>
      </c>
      <c r="C9548">
        <v>2020</v>
      </c>
      <c r="D9548">
        <v>0</v>
      </c>
      <c r="E9548">
        <v>0</v>
      </c>
      <c r="F9548" s="1" t="s">
        <v>153</v>
      </c>
      <c r="G9548" s="1" t="s">
        <v>235</v>
      </c>
      <c r="H9548" s="2">
        <f t="shared" si="298"/>
        <v>43871</v>
      </c>
      <c r="I9548" s="2">
        <f t="shared" si="299"/>
        <v>43870</v>
      </c>
    </row>
    <row r="9549" spans="1:9" x14ac:dyDescent="0.25">
      <c r="A9549">
        <v>9</v>
      </c>
      <c r="B9549">
        <v>2</v>
      </c>
      <c r="C9549">
        <v>2020</v>
      </c>
      <c r="D9549">
        <v>0</v>
      </c>
      <c r="E9549">
        <v>0</v>
      </c>
      <c r="F9549" s="1" t="s">
        <v>153</v>
      </c>
      <c r="G9549" s="1" t="s">
        <v>235</v>
      </c>
      <c r="H9549" s="2">
        <f t="shared" si="298"/>
        <v>43870</v>
      </c>
      <c r="I9549" s="2">
        <f t="shared" si="299"/>
        <v>43869</v>
      </c>
    </row>
    <row r="9550" spans="1:9" x14ac:dyDescent="0.25">
      <c r="A9550">
        <v>8</v>
      </c>
      <c r="B9550">
        <v>2</v>
      </c>
      <c r="C9550">
        <v>2020</v>
      </c>
      <c r="D9550">
        <v>0</v>
      </c>
      <c r="E9550">
        <v>0</v>
      </c>
      <c r="F9550" s="1" t="s">
        <v>153</v>
      </c>
      <c r="G9550" s="1" t="s">
        <v>235</v>
      </c>
      <c r="H9550" s="2">
        <f t="shared" si="298"/>
        <v>43869</v>
      </c>
      <c r="I9550" s="2">
        <f t="shared" si="299"/>
        <v>43868</v>
      </c>
    </row>
    <row r="9551" spans="1:9" x14ac:dyDescent="0.25">
      <c r="A9551">
        <v>7</v>
      </c>
      <c r="B9551">
        <v>2</v>
      </c>
      <c r="C9551">
        <v>2020</v>
      </c>
      <c r="D9551">
        <v>0</v>
      </c>
      <c r="E9551">
        <v>0</v>
      </c>
      <c r="F9551" s="1" t="s">
        <v>153</v>
      </c>
      <c r="G9551" s="1" t="s">
        <v>235</v>
      </c>
      <c r="H9551" s="2">
        <f t="shared" si="298"/>
        <v>43868</v>
      </c>
      <c r="I9551" s="2">
        <f t="shared" si="299"/>
        <v>43867</v>
      </c>
    </row>
    <row r="9552" spans="1:9" x14ac:dyDescent="0.25">
      <c r="A9552">
        <v>6</v>
      </c>
      <c r="B9552">
        <v>2</v>
      </c>
      <c r="C9552">
        <v>2020</v>
      </c>
      <c r="D9552">
        <v>0</v>
      </c>
      <c r="E9552">
        <v>0</v>
      </c>
      <c r="F9552" s="1" t="s">
        <v>153</v>
      </c>
      <c r="G9552" s="1" t="s">
        <v>235</v>
      </c>
      <c r="H9552" s="2">
        <f t="shared" si="298"/>
        <v>43867</v>
      </c>
      <c r="I9552" s="2">
        <f t="shared" si="299"/>
        <v>43866</v>
      </c>
    </row>
    <row r="9553" spans="1:9" x14ac:dyDescent="0.25">
      <c r="A9553">
        <v>5</v>
      </c>
      <c r="B9553">
        <v>2</v>
      </c>
      <c r="C9553">
        <v>2020</v>
      </c>
      <c r="D9553">
        <v>0</v>
      </c>
      <c r="E9553">
        <v>0</v>
      </c>
      <c r="F9553" s="1" t="s">
        <v>153</v>
      </c>
      <c r="G9553" s="1" t="s">
        <v>235</v>
      </c>
      <c r="H9553" s="2">
        <f t="shared" si="298"/>
        <v>43866</v>
      </c>
      <c r="I9553" s="2">
        <f t="shared" si="299"/>
        <v>43865</v>
      </c>
    </row>
    <row r="9554" spans="1:9" x14ac:dyDescent="0.25">
      <c r="A9554">
        <v>4</v>
      </c>
      <c r="B9554">
        <v>2</v>
      </c>
      <c r="C9554">
        <v>2020</v>
      </c>
      <c r="D9554">
        <v>0</v>
      </c>
      <c r="E9554">
        <v>0</v>
      </c>
      <c r="F9554" s="1" t="s">
        <v>153</v>
      </c>
      <c r="G9554" s="1" t="s">
        <v>235</v>
      </c>
      <c r="H9554" s="2">
        <f t="shared" si="298"/>
        <v>43865</v>
      </c>
      <c r="I9554" s="2">
        <f t="shared" si="299"/>
        <v>43864</v>
      </c>
    </row>
    <row r="9555" spans="1:9" x14ac:dyDescent="0.25">
      <c r="A9555">
        <v>3</v>
      </c>
      <c r="B9555">
        <v>2</v>
      </c>
      <c r="C9555">
        <v>2020</v>
      </c>
      <c r="D9555">
        <v>0</v>
      </c>
      <c r="E9555">
        <v>0</v>
      </c>
      <c r="F9555" s="1" t="s">
        <v>153</v>
      </c>
      <c r="G9555" s="1" t="s">
        <v>235</v>
      </c>
      <c r="H9555" s="2">
        <f t="shared" si="298"/>
        <v>43864</v>
      </c>
      <c r="I9555" s="2">
        <f t="shared" si="299"/>
        <v>43863</v>
      </c>
    </row>
    <row r="9556" spans="1:9" x14ac:dyDescent="0.25">
      <c r="A9556">
        <v>2</v>
      </c>
      <c r="B9556">
        <v>2</v>
      </c>
      <c r="C9556">
        <v>2020</v>
      </c>
      <c r="D9556">
        <v>0</v>
      </c>
      <c r="E9556">
        <v>0</v>
      </c>
      <c r="F9556" s="1" t="s">
        <v>153</v>
      </c>
      <c r="G9556" s="1" t="s">
        <v>235</v>
      </c>
      <c r="H9556" s="2">
        <f t="shared" si="298"/>
        <v>43863</v>
      </c>
      <c r="I9556" s="2">
        <f t="shared" si="299"/>
        <v>43862</v>
      </c>
    </row>
    <row r="9557" spans="1:9" x14ac:dyDescent="0.25">
      <c r="A9557">
        <v>1</v>
      </c>
      <c r="B9557">
        <v>2</v>
      </c>
      <c r="C9557">
        <v>2020</v>
      </c>
      <c r="D9557">
        <v>0</v>
      </c>
      <c r="E9557">
        <v>0</v>
      </c>
      <c r="F9557" s="1" t="s">
        <v>153</v>
      </c>
      <c r="G9557" s="1" t="s">
        <v>235</v>
      </c>
      <c r="H9557" s="2">
        <f t="shared" si="298"/>
        <v>43862</v>
      </c>
      <c r="I9557" s="2">
        <f t="shared" si="299"/>
        <v>43861</v>
      </c>
    </row>
    <row r="9558" spans="1:9" x14ac:dyDescent="0.25">
      <c r="A9558">
        <v>31</v>
      </c>
      <c r="B9558">
        <v>1</v>
      </c>
      <c r="C9558">
        <v>2020</v>
      </c>
      <c r="D9558">
        <v>0</v>
      </c>
      <c r="E9558">
        <v>0</v>
      </c>
      <c r="F9558" s="1" t="s">
        <v>153</v>
      </c>
      <c r="G9558" s="1" t="s">
        <v>235</v>
      </c>
      <c r="H9558" s="2">
        <f t="shared" si="298"/>
        <v>43861</v>
      </c>
      <c r="I9558" s="2">
        <f t="shared" si="299"/>
        <v>43860</v>
      </c>
    </row>
    <row r="9559" spans="1:9" x14ac:dyDescent="0.25">
      <c r="A9559">
        <v>30</v>
      </c>
      <c r="B9559">
        <v>1</v>
      </c>
      <c r="C9559">
        <v>2020</v>
      </c>
      <c r="D9559">
        <v>0</v>
      </c>
      <c r="E9559">
        <v>0</v>
      </c>
      <c r="F9559" s="1" t="s">
        <v>153</v>
      </c>
      <c r="G9559" s="1" t="s">
        <v>235</v>
      </c>
      <c r="H9559" s="2">
        <f t="shared" si="298"/>
        <v>43860</v>
      </c>
      <c r="I9559" s="2">
        <f t="shared" si="299"/>
        <v>43859</v>
      </c>
    </row>
    <row r="9560" spans="1:9" x14ac:dyDescent="0.25">
      <c r="A9560">
        <v>29</v>
      </c>
      <c r="B9560">
        <v>1</v>
      </c>
      <c r="C9560">
        <v>2020</v>
      </c>
      <c r="D9560">
        <v>0</v>
      </c>
      <c r="E9560">
        <v>0</v>
      </c>
      <c r="F9560" s="1" t="s">
        <v>153</v>
      </c>
      <c r="G9560" s="1" t="s">
        <v>235</v>
      </c>
      <c r="H9560" s="2">
        <f t="shared" si="298"/>
        <v>43859</v>
      </c>
      <c r="I9560" s="2">
        <f t="shared" si="299"/>
        <v>43858</v>
      </c>
    </row>
    <row r="9561" spans="1:9" x14ac:dyDescent="0.25">
      <c r="A9561">
        <v>28</v>
      </c>
      <c r="B9561">
        <v>1</v>
      </c>
      <c r="C9561">
        <v>2020</v>
      </c>
      <c r="D9561">
        <v>0</v>
      </c>
      <c r="E9561">
        <v>0</v>
      </c>
      <c r="F9561" s="1" t="s">
        <v>153</v>
      </c>
      <c r="G9561" s="1" t="s">
        <v>235</v>
      </c>
      <c r="H9561" s="2">
        <f t="shared" si="298"/>
        <v>43858</v>
      </c>
      <c r="I9561" s="2">
        <f t="shared" si="299"/>
        <v>43857</v>
      </c>
    </row>
    <row r="9562" spans="1:9" x14ac:dyDescent="0.25">
      <c r="A9562">
        <v>27</v>
      </c>
      <c r="B9562">
        <v>1</v>
      </c>
      <c r="C9562">
        <v>2020</v>
      </c>
      <c r="D9562">
        <v>0</v>
      </c>
      <c r="E9562">
        <v>0</v>
      </c>
      <c r="F9562" s="1" t="s">
        <v>153</v>
      </c>
      <c r="G9562" s="1" t="s">
        <v>235</v>
      </c>
      <c r="H9562" s="2">
        <f t="shared" si="298"/>
        <v>43857</v>
      </c>
      <c r="I9562" s="2">
        <f t="shared" si="299"/>
        <v>43856</v>
      </c>
    </row>
    <row r="9563" spans="1:9" x14ac:dyDescent="0.25">
      <c r="A9563">
        <v>26</v>
      </c>
      <c r="B9563">
        <v>1</v>
      </c>
      <c r="C9563">
        <v>2020</v>
      </c>
      <c r="D9563">
        <v>0</v>
      </c>
      <c r="E9563">
        <v>0</v>
      </c>
      <c r="F9563" s="1" t="s">
        <v>153</v>
      </c>
      <c r="G9563" s="1" t="s">
        <v>235</v>
      </c>
      <c r="H9563" s="2">
        <f t="shared" si="298"/>
        <v>43856</v>
      </c>
      <c r="I9563" s="2">
        <f t="shared" si="299"/>
        <v>43855</v>
      </c>
    </row>
    <row r="9564" spans="1:9" x14ac:dyDescent="0.25">
      <c r="A9564">
        <v>25</v>
      </c>
      <c r="B9564">
        <v>1</v>
      </c>
      <c r="C9564">
        <v>2020</v>
      </c>
      <c r="D9564">
        <v>0</v>
      </c>
      <c r="E9564">
        <v>0</v>
      </c>
      <c r="F9564" s="1" t="s">
        <v>153</v>
      </c>
      <c r="G9564" s="1" t="s">
        <v>235</v>
      </c>
      <c r="H9564" s="2">
        <f t="shared" si="298"/>
        <v>43855</v>
      </c>
      <c r="I9564" s="2">
        <f t="shared" si="299"/>
        <v>43854</v>
      </c>
    </row>
    <row r="9565" spans="1:9" x14ac:dyDescent="0.25">
      <c r="A9565">
        <v>24</v>
      </c>
      <c r="B9565">
        <v>1</v>
      </c>
      <c r="C9565">
        <v>2020</v>
      </c>
      <c r="D9565">
        <v>0</v>
      </c>
      <c r="E9565">
        <v>0</v>
      </c>
      <c r="F9565" s="1" t="s">
        <v>153</v>
      </c>
      <c r="G9565" s="1" t="s">
        <v>235</v>
      </c>
      <c r="H9565" s="2">
        <f t="shared" si="298"/>
        <v>43854</v>
      </c>
      <c r="I9565" s="2">
        <f t="shared" si="299"/>
        <v>43853</v>
      </c>
    </row>
    <row r="9566" spans="1:9" x14ac:dyDescent="0.25">
      <c r="A9566">
        <v>23</v>
      </c>
      <c r="B9566">
        <v>1</v>
      </c>
      <c r="C9566">
        <v>2020</v>
      </c>
      <c r="D9566">
        <v>0</v>
      </c>
      <c r="E9566">
        <v>0</v>
      </c>
      <c r="F9566" s="1" t="s">
        <v>153</v>
      </c>
      <c r="G9566" s="1" t="s">
        <v>235</v>
      </c>
      <c r="H9566" s="2">
        <f t="shared" si="298"/>
        <v>43853</v>
      </c>
      <c r="I9566" s="2">
        <f t="shared" si="299"/>
        <v>43852</v>
      </c>
    </row>
    <row r="9567" spans="1:9" x14ac:dyDescent="0.25">
      <c r="A9567">
        <v>22</v>
      </c>
      <c r="B9567">
        <v>1</v>
      </c>
      <c r="C9567">
        <v>2020</v>
      </c>
      <c r="D9567">
        <v>0</v>
      </c>
      <c r="E9567">
        <v>0</v>
      </c>
      <c r="F9567" s="1" t="s">
        <v>153</v>
      </c>
      <c r="G9567" s="1" t="s">
        <v>235</v>
      </c>
      <c r="H9567" s="2">
        <f t="shared" si="298"/>
        <v>43852</v>
      </c>
      <c r="I9567" s="2">
        <f t="shared" si="299"/>
        <v>43851</v>
      </c>
    </row>
    <row r="9568" spans="1:9" x14ac:dyDescent="0.25">
      <c r="A9568">
        <v>21</v>
      </c>
      <c r="B9568">
        <v>1</v>
      </c>
      <c r="C9568">
        <v>2020</v>
      </c>
      <c r="D9568">
        <v>0</v>
      </c>
      <c r="E9568">
        <v>0</v>
      </c>
      <c r="F9568" s="1" t="s">
        <v>153</v>
      </c>
      <c r="G9568" s="1" t="s">
        <v>235</v>
      </c>
      <c r="H9568" s="2">
        <f t="shared" si="298"/>
        <v>43851</v>
      </c>
      <c r="I9568" s="2">
        <f t="shared" si="299"/>
        <v>43850</v>
      </c>
    </row>
    <row r="9569" spans="1:9" x14ac:dyDescent="0.25">
      <c r="A9569">
        <v>20</v>
      </c>
      <c r="B9569">
        <v>1</v>
      </c>
      <c r="C9569">
        <v>2020</v>
      </c>
      <c r="D9569">
        <v>0</v>
      </c>
      <c r="E9569">
        <v>0</v>
      </c>
      <c r="F9569" s="1" t="s">
        <v>153</v>
      </c>
      <c r="G9569" s="1" t="s">
        <v>235</v>
      </c>
      <c r="H9569" s="2">
        <f t="shared" si="298"/>
        <v>43850</v>
      </c>
      <c r="I9569" s="2">
        <f t="shared" si="299"/>
        <v>43849</v>
      </c>
    </row>
    <row r="9570" spans="1:9" x14ac:dyDescent="0.25">
      <c r="A9570">
        <v>19</v>
      </c>
      <c r="B9570">
        <v>1</v>
      </c>
      <c r="C9570">
        <v>2020</v>
      </c>
      <c r="D9570">
        <v>0</v>
      </c>
      <c r="E9570">
        <v>0</v>
      </c>
      <c r="F9570" s="1" t="s">
        <v>153</v>
      </c>
      <c r="G9570" s="1" t="s">
        <v>235</v>
      </c>
      <c r="H9570" s="2">
        <f t="shared" si="298"/>
        <v>43849</v>
      </c>
      <c r="I9570" s="2">
        <f t="shared" si="299"/>
        <v>43848</v>
      </c>
    </row>
    <row r="9571" spans="1:9" x14ac:dyDescent="0.25">
      <c r="A9571">
        <v>18</v>
      </c>
      <c r="B9571">
        <v>1</v>
      </c>
      <c r="C9571">
        <v>2020</v>
      </c>
      <c r="D9571">
        <v>0</v>
      </c>
      <c r="E9571">
        <v>0</v>
      </c>
      <c r="F9571" s="1" t="s">
        <v>153</v>
      </c>
      <c r="G9571" s="1" t="s">
        <v>235</v>
      </c>
      <c r="H9571" s="2">
        <f t="shared" si="298"/>
        <v>43848</v>
      </c>
      <c r="I9571" s="2">
        <f t="shared" si="299"/>
        <v>43847</v>
      </c>
    </row>
    <row r="9572" spans="1:9" x14ac:dyDescent="0.25">
      <c r="A9572">
        <v>17</v>
      </c>
      <c r="B9572">
        <v>1</v>
      </c>
      <c r="C9572">
        <v>2020</v>
      </c>
      <c r="D9572">
        <v>0</v>
      </c>
      <c r="E9572">
        <v>0</v>
      </c>
      <c r="F9572" s="1" t="s">
        <v>153</v>
      </c>
      <c r="G9572" s="1" t="s">
        <v>235</v>
      </c>
      <c r="H9572" s="2">
        <f t="shared" si="298"/>
        <v>43847</v>
      </c>
      <c r="I9572" s="2">
        <f t="shared" si="299"/>
        <v>43846</v>
      </c>
    </row>
    <row r="9573" spans="1:9" x14ac:dyDescent="0.25">
      <c r="A9573">
        <v>16</v>
      </c>
      <c r="B9573">
        <v>1</v>
      </c>
      <c r="C9573">
        <v>2020</v>
      </c>
      <c r="D9573">
        <v>0</v>
      </c>
      <c r="E9573">
        <v>0</v>
      </c>
      <c r="F9573" s="1" t="s">
        <v>153</v>
      </c>
      <c r="G9573" s="1" t="s">
        <v>235</v>
      </c>
      <c r="H9573" s="2">
        <f t="shared" si="298"/>
        <v>43846</v>
      </c>
      <c r="I9573" s="2">
        <f t="shared" si="299"/>
        <v>43845</v>
      </c>
    </row>
    <row r="9574" spans="1:9" x14ac:dyDescent="0.25">
      <c r="A9574">
        <v>15</v>
      </c>
      <c r="B9574">
        <v>1</v>
      </c>
      <c r="C9574">
        <v>2020</v>
      </c>
      <c r="D9574">
        <v>0</v>
      </c>
      <c r="E9574">
        <v>0</v>
      </c>
      <c r="F9574" s="1" t="s">
        <v>153</v>
      </c>
      <c r="G9574" s="1" t="s">
        <v>235</v>
      </c>
      <c r="H9574" s="2">
        <f t="shared" si="298"/>
        <v>43845</v>
      </c>
      <c r="I9574" s="2">
        <f t="shared" si="299"/>
        <v>43844</v>
      </c>
    </row>
    <row r="9575" spans="1:9" x14ac:dyDescent="0.25">
      <c r="A9575">
        <v>14</v>
      </c>
      <c r="B9575">
        <v>1</v>
      </c>
      <c r="C9575">
        <v>2020</v>
      </c>
      <c r="D9575">
        <v>0</v>
      </c>
      <c r="E9575">
        <v>0</v>
      </c>
      <c r="F9575" s="1" t="s">
        <v>153</v>
      </c>
      <c r="G9575" s="1" t="s">
        <v>235</v>
      </c>
      <c r="H9575" s="2">
        <f t="shared" si="298"/>
        <v>43844</v>
      </c>
      <c r="I9575" s="2">
        <f t="shared" si="299"/>
        <v>43843</v>
      </c>
    </row>
    <row r="9576" spans="1:9" x14ac:dyDescent="0.25">
      <c r="A9576">
        <v>13</v>
      </c>
      <c r="B9576">
        <v>1</v>
      </c>
      <c r="C9576">
        <v>2020</v>
      </c>
      <c r="D9576">
        <v>0</v>
      </c>
      <c r="E9576">
        <v>0</v>
      </c>
      <c r="F9576" s="1" t="s">
        <v>153</v>
      </c>
      <c r="G9576" s="1" t="s">
        <v>235</v>
      </c>
      <c r="H9576" s="2">
        <f t="shared" si="298"/>
        <v>43843</v>
      </c>
      <c r="I9576" s="2">
        <f t="shared" si="299"/>
        <v>43842</v>
      </c>
    </row>
    <row r="9577" spans="1:9" x14ac:dyDescent="0.25">
      <c r="A9577">
        <v>12</v>
      </c>
      <c r="B9577">
        <v>1</v>
      </c>
      <c r="C9577">
        <v>2020</v>
      </c>
      <c r="D9577">
        <v>0</v>
      </c>
      <c r="E9577">
        <v>0</v>
      </c>
      <c r="F9577" s="1" t="s">
        <v>153</v>
      </c>
      <c r="G9577" s="1" t="s">
        <v>235</v>
      </c>
      <c r="H9577" s="2">
        <f t="shared" si="298"/>
        <v>43842</v>
      </c>
      <c r="I9577" s="2">
        <f t="shared" si="299"/>
        <v>43841</v>
      </c>
    </row>
    <row r="9578" spans="1:9" x14ac:dyDescent="0.25">
      <c r="A9578">
        <v>11</v>
      </c>
      <c r="B9578">
        <v>1</v>
      </c>
      <c r="C9578">
        <v>2020</v>
      </c>
      <c r="D9578">
        <v>0</v>
      </c>
      <c r="E9578">
        <v>0</v>
      </c>
      <c r="F9578" s="1" t="s">
        <v>153</v>
      </c>
      <c r="G9578" s="1" t="s">
        <v>235</v>
      </c>
      <c r="H9578" s="2">
        <f t="shared" si="298"/>
        <v>43841</v>
      </c>
      <c r="I9578" s="2">
        <f t="shared" si="299"/>
        <v>43840</v>
      </c>
    </row>
    <row r="9579" spans="1:9" x14ac:dyDescent="0.25">
      <c r="A9579">
        <v>10</v>
      </c>
      <c r="B9579">
        <v>1</v>
      </c>
      <c r="C9579">
        <v>2020</v>
      </c>
      <c r="D9579">
        <v>0</v>
      </c>
      <c r="E9579">
        <v>0</v>
      </c>
      <c r="F9579" s="1" t="s">
        <v>153</v>
      </c>
      <c r="G9579" s="1" t="s">
        <v>235</v>
      </c>
      <c r="H9579" s="2">
        <f t="shared" si="298"/>
        <v>43840</v>
      </c>
      <c r="I9579" s="2">
        <f t="shared" si="299"/>
        <v>43839</v>
      </c>
    </row>
    <row r="9580" spans="1:9" x14ac:dyDescent="0.25">
      <c r="A9580">
        <v>9</v>
      </c>
      <c r="B9580">
        <v>1</v>
      </c>
      <c r="C9580">
        <v>2020</v>
      </c>
      <c r="D9580">
        <v>0</v>
      </c>
      <c r="E9580">
        <v>0</v>
      </c>
      <c r="F9580" s="1" t="s">
        <v>153</v>
      </c>
      <c r="G9580" s="1" t="s">
        <v>235</v>
      </c>
      <c r="H9580" s="2">
        <f t="shared" si="298"/>
        <v>43839</v>
      </c>
      <c r="I9580" s="2">
        <f t="shared" si="299"/>
        <v>43838</v>
      </c>
    </row>
    <row r="9581" spans="1:9" x14ac:dyDescent="0.25">
      <c r="A9581">
        <v>8</v>
      </c>
      <c r="B9581">
        <v>1</v>
      </c>
      <c r="C9581">
        <v>2020</v>
      </c>
      <c r="D9581">
        <v>0</v>
      </c>
      <c r="E9581">
        <v>0</v>
      </c>
      <c r="F9581" s="1" t="s">
        <v>153</v>
      </c>
      <c r="G9581" s="1" t="s">
        <v>235</v>
      </c>
      <c r="H9581" s="2">
        <f t="shared" si="298"/>
        <v>43838</v>
      </c>
      <c r="I9581" s="2">
        <f t="shared" si="299"/>
        <v>43837</v>
      </c>
    </row>
    <row r="9582" spans="1:9" x14ac:dyDescent="0.25">
      <c r="A9582">
        <v>7</v>
      </c>
      <c r="B9582">
        <v>1</v>
      </c>
      <c r="C9582">
        <v>2020</v>
      </c>
      <c r="D9582">
        <v>0</v>
      </c>
      <c r="E9582">
        <v>0</v>
      </c>
      <c r="F9582" s="1" t="s">
        <v>153</v>
      </c>
      <c r="G9582" s="1" t="s">
        <v>235</v>
      </c>
      <c r="H9582" s="2">
        <f t="shared" si="298"/>
        <v>43837</v>
      </c>
      <c r="I9582" s="2">
        <f t="shared" si="299"/>
        <v>43836</v>
      </c>
    </row>
    <row r="9583" spans="1:9" x14ac:dyDescent="0.25">
      <c r="A9583">
        <v>6</v>
      </c>
      <c r="B9583">
        <v>1</v>
      </c>
      <c r="C9583">
        <v>2020</v>
      </c>
      <c r="D9583">
        <v>0</v>
      </c>
      <c r="E9583">
        <v>0</v>
      </c>
      <c r="F9583" s="1" t="s">
        <v>153</v>
      </c>
      <c r="G9583" s="1" t="s">
        <v>235</v>
      </c>
      <c r="H9583" s="2">
        <f t="shared" si="298"/>
        <v>43836</v>
      </c>
      <c r="I9583" s="2">
        <f t="shared" si="299"/>
        <v>43835</v>
      </c>
    </row>
    <row r="9584" spans="1:9" x14ac:dyDescent="0.25">
      <c r="A9584">
        <v>5</v>
      </c>
      <c r="B9584">
        <v>1</v>
      </c>
      <c r="C9584">
        <v>2020</v>
      </c>
      <c r="D9584">
        <v>0</v>
      </c>
      <c r="E9584">
        <v>0</v>
      </c>
      <c r="F9584" s="1" t="s">
        <v>153</v>
      </c>
      <c r="G9584" s="1" t="s">
        <v>235</v>
      </c>
      <c r="H9584" s="2">
        <f t="shared" si="298"/>
        <v>43835</v>
      </c>
      <c r="I9584" s="2">
        <f t="shared" si="299"/>
        <v>43834</v>
      </c>
    </row>
    <row r="9585" spans="1:9" x14ac:dyDescent="0.25">
      <c r="A9585">
        <v>4</v>
      </c>
      <c r="B9585">
        <v>1</v>
      </c>
      <c r="C9585">
        <v>2020</v>
      </c>
      <c r="D9585">
        <v>0</v>
      </c>
      <c r="E9585">
        <v>0</v>
      </c>
      <c r="F9585" s="1" t="s">
        <v>153</v>
      </c>
      <c r="G9585" s="1" t="s">
        <v>235</v>
      </c>
      <c r="H9585" s="2">
        <f t="shared" si="298"/>
        <v>43834</v>
      </c>
      <c r="I9585" s="2">
        <f t="shared" si="299"/>
        <v>43833</v>
      </c>
    </row>
    <row r="9586" spans="1:9" x14ac:dyDescent="0.25">
      <c r="A9586">
        <v>3</v>
      </c>
      <c r="B9586">
        <v>1</v>
      </c>
      <c r="C9586">
        <v>2020</v>
      </c>
      <c r="D9586">
        <v>0</v>
      </c>
      <c r="E9586">
        <v>0</v>
      </c>
      <c r="F9586" s="1" t="s">
        <v>153</v>
      </c>
      <c r="G9586" s="1" t="s">
        <v>235</v>
      </c>
      <c r="H9586" s="2">
        <f t="shared" si="298"/>
        <v>43833</v>
      </c>
      <c r="I9586" s="2">
        <f t="shared" si="299"/>
        <v>43832</v>
      </c>
    </row>
    <row r="9587" spans="1:9" x14ac:dyDescent="0.25">
      <c r="A9587">
        <v>2</v>
      </c>
      <c r="B9587">
        <v>1</v>
      </c>
      <c r="C9587">
        <v>2020</v>
      </c>
      <c r="D9587">
        <v>0</v>
      </c>
      <c r="E9587">
        <v>0</v>
      </c>
      <c r="F9587" s="1" t="s">
        <v>153</v>
      </c>
      <c r="G9587" s="1" t="s">
        <v>235</v>
      </c>
      <c r="H9587" s="2">
        <f t="shared" si="298"/>
        <v>43832</v>
      </c>
      <c r="I9587" s="2">
        <f t="shared" si="299"/>
        <v>43831</v>
      </c>
    </row>
    <row r="9588" spans="1:9" x14ac:dyDescent="0.25">
      <c r="A9588">
        <v>1</v>
      </c>
      <c r="B9588">
        <v>1</v>
      </c>
      <c r="C9588">
        <v>2020</v>
      </c>
      <c r="D9588">
        <v>0</v>
      </c>
      <c r="E9588">
        <v>0</v>
      </c>
      <c r="F9588" s="1" t="s">
        <v>153</v>
      </c>
      <c r="G9588" s="1" t="s">
        <v>235</v>
      </c>
      <c r="H9588" s="2">
        <f t="shared" si="298"/>
        <v>43831</v>
      </c>
      <c r="I9588" s="2">
        <f t="shared" si="299"/>
        <v>43830</v>
      </c>
    </row>
    <row r="9589" spans="1:9" x14ac:dyDescent="0.25">
      <c r="A9589">
        <v>31</v>
      </c>
      <c r="B9589">
        <v>12</v>
      </c>
      <c r="C9589">
        <v>2019</v>
      </c>
      <c r="D9589">
        <v>0</v>
      </c>
      <c r="E9589">
        <v>0</v>
      </c>
      <c r="F9589" s="1" t="s">
        <v>153</v>
      </c>
      <c r="G9589" s="1" t="s">
        <v>235</v>
      </c>
      <c r="H9589" s="2">
        <f t="shared" si="298"/>
        <v>43830</v>
      </c>
      <c r="I9589" s="2">
        <f t="shared" si="299"/>
        <v>43829</v>
      </c>
    </row>
    <row r="9590" spans="1:9" x14ac:dyDescent="0.25">
      <c r="A9590">
        <v>22</v>
      </c>
      <c r="B9590">
        <v>4</v>
      </c>
      <c r="C9590">
        <v>2020</v>
      </c>
      <c r="D9590">
        <v>5642</v>
      </c>
      <c r="E9590">
        <v>51</v>
      </c>
      <c r="F9590" s="1" t="s">
        <v>154</v>
      </c>
      <c r="G9590" s="1" t="s">
        <v>235</v>
      </c>
      <c r="H9590" s="2">
        <f t="shared" si="298"/>
        <v>43943</v>
      </c>
      <c r="I9590" s="2">
        <f t="shared" si="299"/>
        <v>43942</v>
      </c>
    </row>
    <row r="9591" spans="1:9" x14ac:dyDescent="0.25">
      <c r="A9591">
        <v>21</v>
      </c>
      <c r="B9591">
        <v>4</v>
      </c>
      <c r="C9591">
        <v>2020</v>
      </c>
      <c r="D9591">
        <v>4268</v>
      </c>
      <c r="E9591">
        <v>44</v>
      </c>
      <c r="F9591" s="1" t="s">
        <v>154</v>
      </c>
      <c r="G9591" s="1" t="s">
        <v>235</v>
      </c>
      <c r="H9591" s="2">
        <f t="shared" si="298"/>
        <v>43942</v>
      </c>
      <c r="I9591" s="2">
        <f t="shared" si="299"/>
        <v>43941</v>
      </c>
    </row>
    <row r="9592" spans="1:9" x14ac:dyDescent="0.25">
      <c r="A9592">
        <v>20</v>
      </c>
      <c r="B9592">
        <v>4</v>
      </c>
      <c r="C9592">
        <v>2020</v>
      </c>
      <c r="D9592">
        <v>6060</v>
      </c>
      <c r="E9592">
        <v>48</v>
      </c>
      <c r="F9592" s="1" t="s">
        <v>154</v>
      </c>
      <c r="G9592" s="1" t="s">
        <v>235</v>
      </c>
      <c r="H9592" s="2">
        <f t="shared" si="298"/>
        <v>43941</v>
      </c>
      <c r="I9592" s="2">
        <f t="shared" si="299"/>
        <v>43940</v>
      </c>
    </row>
    <row r="9593" spans="1:9" x14ac:dyDescent="0.25">
      <c r="A9593">
        <v>19</v>
      </c>
      <c r="B9593">
        <v>4</v>
      </c>
      <c r="C9593">
        <v>2020</v>
      </c>
      <c r="D9593">
        <v>4785</v>
      </c>
      <c r="E9593">
        <v>40</v>
      </c>
      <c r="F9593" s="1" t="s">
        <v>154</v>
      </c>
      <c r="G9593" s="1" t="s">
        <v>235</v>
      </c>
      <c r="H9593" s="2">
        <f t="shared" si="298"/>
        <v>43940</v>
      </c>
      <c r="I9593" s="2">
        <f t="shared" si="299"/>
        <v>43939</v>
      </c>
    </row>
    <row r="9594" spans="1:9" x14ac:dyDescent="0.25">
      <c r="A9594">
        <v>18</v>
      </c>
      <c r="B9594">
        <v>4</v>
      </c>
      <c r="C9594">
        <v>2020</v>
      </c>
      <c r="D9594">
        <v>4070</v>
      </c>
      <c r="E9594">
        <v>41</v>
      </c>
      <c r="F9594" s="1" t="s">
        <v>154</v>
      </c>
      <c r="G9594" s="1" t="s">
        <v>235</v>
      </c>
      <c r="H9594" s="2">
        <f t="shared" si="298"/>
        <v>43939</v>
      </c>
      <c r="I9594" s="2">
        <f t="shared" si="299"/>
        <v>43938</v>
      </c>
    </row>
    <row r="9595" spans="1:9" x14ac:dyDescent="0.25">
      <c r="A9595">
        <v>17</v>
      </c>
      <c r="B9595">
        <v>4</v>
      </c>
      <c r="C9595">
        <v>2020</v>
      </c>
      <c r="D9595">
        <v>3448</v>
      </c>
      <c r="E9595">
        <v>34</v>
      </c>
      <c r="F9595" s="1" t="s">
        <v>154</v>
      </c>
      <c r="G9595" s="1" t="s">
        <v>235</v>
      </c>
      <c r="H9595" s="2">
        <f t="shared" si="298"/>
        <v>43938</v>
      </c>
      <c r="I9595" s="2">
        <f t="shared" si="299"/>
        <v>43937</v>
      </c>
    </row>
    <row r="9596" spans="1:9" x14ac:dyDescent="0.25">
      <c r="A9596">
        <v>16</v>
      </c>
      <c r="B9596">
        <v>4</v>
      </c>
      <c r="C9596">
        <v>2020</v>
      </c>
      <c r="D9596">
        <v>3388</v>
      </c>
      <c r="E9596">
        <v>28</v>
      </c>
      <c r="F9596" s="1" t="s">
        <v>154</v>
      </c>
      <c r="G9596" s="1" t="s">
        <v>235</v>
      </c>
      <c r="H9596" s="2">
        <f t="shared" si="298"/>
        <v>43937</v>
      </c>
      <c r="I9596" s="2">
        <f t="shared" si="299"/>
        <v>43936</v>
      </c>
    </row>
    <row r="9597" spans="1:9" x14ac:dyDescent="0.25">
      <c r="A9597">
        <v>15</v>
      </c>
      <c r="B9597">
        <v>4</v>
      </c>
      <c r="C9597">
        <v>2020</v>
      </c>
      <c r="D9597">
        <v>2774</v>
      </c>
      <c r="E9597">
        <v>22</v>
      </c>
      <c r="F9597" s="1" t="s">
        <v>154</v>
      </c>
      <c r="G9597" s="1" t="s">
        <v>235</v>
      </c>
      <c r="H9597" s="2">
        <f t="shared" si="298"/>
        <v>43936</v>
      </c>
      <c r="I9597" s="2">
        <f t="shared" si="299"/>
        <v>43935</v>
      </c>
    </row>
    <row r="9598" spans="1:9" x14ac:dyDescent="0.25">
      <c r="A9598">
        <v>14</v>
      </c>
      <c r="B9598">
        <v>4</v>
      </c>
      <c r="C9598">
        <v>2020</v>
      </c>
      <c r="D9598">
        <v>2558</v>
      </c>
      <c r="E9598">
        <v>18</v>
      </c>
      <c r="F9598" s="1" t="s">
        <v>154</v>
      </c>
      <c r="G9598" s="1" t="s">
        <v>235</v>
      </c>
      <c r="H9598" s="2">
        <f t="shared" si="298"/>
        <v>43935</v>
      </c>
      <c r="I9598" s="2">
        <f t="shared" si="299"/>
        <v>43934</v>
      </c>
    </row>
    <row r="9599" spans="1:9" x14ac:dyDescent="0.25">
      <c r="A9599">
        <v>13</v>
      </c>
      <c r="B9599">
        <v>4</v>
      </c>
      <c r="C9599">
        <v>2020</v>
      </c>
      <c r="D9599">
        <v>2186</v>
      </c>
      <c r="E9599">
        <v>24</v>
      </c>
      <c r="F9599" s="1" t="s">
        <v>154</v>
      </c>
      <c r="G9599" s="1" t="s">
        <v>235</v>
      </c>
      <c r="H9599" s="2">
        <f t="shared" si="298"/>
        <v>43934</v>
      </c>
      <c r="I9599" s="2">
        <f t="shared" si="299"/>
        <v>43933</v>
      </c>
    </row>
    <row r="9600" spans="1:9" x14ac:dyDescent="0.25">
      <c r="A9600">
        <v>12</v>
      </c>
      <c r="B9600">
        <v>4</v>
      </c>
      <c r="C9600">
        <v>2020</v>
      </c>
      <c r="D9600">
        <v>1667</v>
      </c>
      <c r="E9600">
        <v>12</v>
      </c>
      <c r="F9600" s="1" t="s">
        <v>154</v>
      </c>
      <c r="G9600" s="1" t="s">
        <v>235</v>
      </c>
      <c r="H9600" s="2">
        <f t="shared" si="298"/>
        <v>43933</v>
      </c>
      <c r="I9600" s="2">
        <f t="shared" si="299"/>
        <v>43932</v>
      </c>
    </row>
    <row r="9601" spans="1:9" x14ac:dyDescent="0.25">
      <c r="A9601">
        <v>11</v>
      </c>
      <c r="B9601">
        <v>4</v>
      </c>
      <c r="C9601">
        <v>2020</v>
      </c>
      <c r="D9601">
        <v>1786</v>
      </c>
      <c r="E9601">
        <v>18</v>
      </c>
      <c r="F9601" s="1" t="s">
        <v>154</v>
      </c>
      <c r="G9601" s="1" t="s">
        <v>235</v>
      </c>
      <c r="H9601" s="2">
        <f t="shared" si="298"/>
        <v>43932</v>
      </c>
      <c r="I9601" s="2">
        <f t="shared" si="299"/>
        <v>43931</v>
      </c>
    </row>
    <row r="9602" spans="1:9" x14ac:dyDescent="0.25">
      <c r="A9602">
        <v>10</v>
      </c>
      <c r="B9602">
        <v>4</v>
      </c>
      <c r="C9602">
        <v>2020</v>
      </c>
      <c r="D9602">
        <v>1459</v>
      </c>
      <c r="E9602">
        <v>13</v>
      </c>
      <c r="F9602" s="1" t="s">
        <v>154</v>
      </c>
      <c r="G9602" s="1" t="s">
        <v>235</v>
      </c>
      <c r="H9602" s="2">
        <f t="shared" ref="H9602:H9665" si="300">DATE(C9602,B9602,A9602)</f>
        <v>43931</v>
      </c>
      <c r="I9602" s="2">
        <f t="shared" ref="I9602:I9665" si="301">H9602-1</f>
        <v>43930</v>
      </c>
    </row>
    <row r="9603" spans="1:9" x14ac:dyDescent="0.25">
      <c r="A9603">
        <v>9</v>
      </c>
      <c r="B9603">
        <v>4</v>
      </c>
      <c r="C9603">
        <v>2020</v>
      </c>
      <c r="D9603">
        <v>1175</v>
      </c>
      <c r="E9603">
        <v>5</v>
      </c>
      <c r="F9603" s="1" t="s">
        <v>154</v>
      </c>
      <c r="G9603" s="1" t="s">
        <v>235</v>
      </c>
      <c r="H9603" s="2">
        <f t="shared" si="300"/>
        <v>43930</v>
      </c>
      <c r="I9603" s="2">
        <f t="shared" si="301"/>
        <v>43929</v>
      </c>
    </row>
    <row r="9604" spans="1:9" x14ac:dyDescent="0.25">
      <c r="A9604">
        <v>8</v>
      </c>
      <c r="B9604">
        <v>4</v>
      </c>
      <c r="C9604">
        <v>2020</v>
      </c>
      <c r="D9604">
        <v>1154</v>
      </c>
      <c r="E9604">
        <v>11</v>
      </c>
      <c r="F9604" s="1" t="s">
        <v>154</v>
      </c>
      <c r="G9604" s="1" t="s">
        <v>235</v>
      </c>
      <c r="H9604" s="2">
        <f t="shared" si="300"/>
        <v>43929</v>
      </c>
      <c r="I9604" s="2">
        <f t="shared" si="301"/>
        <v>43928</v>
      </c>
    </row>
    <row r="9605" spans="1:9" x14ac:dyDescent="0.25">
      <c r="A9605">
        <v>7</v>
      </c>
      <c r="B9605">
        <v>4</v>
      </c>
      <c r="C9605">
        <v>2020</v>
      </c>
      <c r="D9605">
        <v>954</v>
      </c>
      <c r="E9605">
        <v>2</v>
      </c>
      <c r="F9605" s="1" t="s">
        <v>154</v>
      </c>
      <c r="G9605" s="1" t="s">
        <v>235</v>
      </c>
      <c r="H9605" s="2">
        <f t="shared" si="300"/>
        <v>43928</v>
      </c>
      <c r="I9605" s="2">
        <f t="shared" si="301"/>
        <v>43927</v>
      </c>
    </row>
    <row r="9606" spans="1:9" x14ac:dyDescent="0.25">
      <c r="A9606">
        <v>6</v>
      </c>
      <c r="B9606">
        <v>4</v>
      </c>
      <c r="C9606">
        <v>2020</v>
      </c>
      <c r="D9606">
        <v>658</v>
      </c>
      <c r="E9606">
        <v>2</v>
      </c>
      <c r="F9606" s="1" t="s">
        <v>154</v>
      </c>
      <c r="G9606" s="1" t="s">
        <v>235</v>
      </c>
      <c r="H9606" s="2">
        <f t="shared" si="300"/>
        <v>43927</v>
      </c>
      <c r="I9606" s="2">
        <f t="shared" si="301"/>
        <v>43926</v>
      </c>
    </row>
    <row r="9607" spans="1:9" x14ac:dyDescent="0.25">
      <c r="A9607">
        <v>5</v>
      </c>
      <c r="B9607">
        <v>4</v>
      </c>
      <c r="C9607">
        <v>2020</v>
      </c>
      <c r="D9607">
        <v>582</v>
      </c>
      <c r="E9607">
        <v>9</v>
      </c>
      <c r="F9607" s="1" t="s">
        <v>154</v>
      </c>
      <c r="G9607" s="1" t="s">
        <v>235</v>
      </c>
      <c r="H9607" s="2">
        <f t="shared" si="300"/>
        <v>43926</v>
      </c>
      <c r="I9607" s="2">
        <f t="shared" si="301"/>
        <v>43925</v>
      </c>
    </row>
    <row r="9608" spans="1:9" x14ac:dyDescent="0.25">
      <c r="A9608">
        <v>4</v>
      </c>
      <c r="B9608">
        <v>4</v>
      </c>
      <c r="C9608">
        <v>2020</v>
      </c>
      <c r="D9608">
        <v>601</v>
      </c>
      <c r="E9608">
        <v>4</v>
      </c>
      <c r="F9608" s="1" t="s">
        <v>154</v>
      </c>
      <c r="G9608" s="1" t="s">
        <v>235</v>
      </c>
      <c r="H9608" s="2">
        <f t="shared" si="300"/>
        <v>43925</v>
      </c>
      <c r="I9608" s="2">
        <f t="shared" si="301"/>
        <v>43924</v>
      </c>
    </row>
    <row r="9609" spans="1:9" x14ac:dyDescent="0.25">
      <c r="A9609">
        <v>3</v>
      </c>
      <c r="B9609">
        <v>4</v>
      </c>
      <c r="C9609">
        <v>2020</v>
      </c>
      <c r="D9609">
        <v>771</v>
      </c>
      <c r="E9609">
        <v>6</v>
      </c>
      <c r="F9609" s="1" t="s">
        <v>154</v>
      </c>
      <c r="G9609" s="1" t="s">
        <v>235</v>
      </c>
      <c r="H9609" s="2">
        <f t="shared" si="300"/>
        <v>43924</v>
      </c>
      <c r="I9609" s="2">
        <f t="shared" si="301"/>
        <v>43923</v>
      </c>
    </row>
    <row r="9610" spans="1:9" x14ac:dyDescent="0.25">
      <c r="A9610">
        <v>2</v>
      </c>
      <c r="B9610">
        <v>4</v>
      </c>
      <c r="C9610">
        <v>2020</v>
      </c>
      <c r="D9610">
        <v>440</v>
      </c>
      <c r="E9610">
        <v>7</v>
      </c>
      <c r="F9610" s="1" t="s">
        <v>154</v>
      </c>
      <c r="G9610" s="1" t="s">
        <v>235</v>
      </c>
      <c r="H9610" s="2">
        <f t="shared" si="300"/>
        <v>43923</v>
      </c>
      <c r="I9610" s="2">
        <f t="shared" si="301"/>
        <v>43922</v>
      </c>
    </row>
    <row r="9611" spans="1:9" x14ac:dyDescent="0.25">
      <c r="A9611">
        <v>1</v>
      </c>
      <c r="B9611">
        <v>4</v>
      </c>
      <c r="C9611">
        <v>2020</v>
      </c>
      <c r="D9611">
        <v>501</v>
      </c>
      <c r="E9611">
        <v>7</v>
      </c>
      <c r="F9611" s="1" t="s">
        <v>154</v>
      </c>
      <c r="G9611" s="1" t="s">
        <v>235</v>
      </c>
      <c r="H9611" s="2">
        <f t="shared" si="300"/>
        <v>43922</v>
      </c>
      <c r="I9611" s="2">
        <f t="shared" si="301"/>
        <v>43921</v>
      </c>
    </row>
    <row r="9612" spans="1:9" x14ac:dyDescent="0.25">
      <c r="A9612">
        <v>31</v>
      </c>
      <c r="B9612">
        <v>3</v>
      </c>
      <c r="C9612">
        <v>2020</v>
      </c>
      <c r="D9612">
        <v>302</v>
      </c>
      <c r="E9612">
        <v>2</v>
      </c>
      <c r="F9612" s="1" t="s">
        <v>154</v>
      </c>
      <c r="G9612" s="1" t="s">
        <v>235</v>
      </c>
      <c r="H9612" s="2">
        <f t="shared" si="300"/>
        <v>43921</v>
      </c>
      <c r="I9612" s="2">
        <f t="shared" si="301"/>
        <v>43920</v>
      </c>
    </row>
    <row r="9613" spans="1:9" x14ac:dyDescent="0.25">
      <c r="A9613">
        <v>30</v>
      </c>
      <c r="B9613">
        <v>3</v>
      </c>
      <c r="C9613">
        <v>2020</v>
      </c>
      <c r="D9613">
        <v>270</v>
      </c>
      <c r="E9613">
        <v>3</v>
      </c>
      <c r="F9613" s="1" t="s">
        <v>154</v>
      </c>
      <c r="G9613" s="1" t="s">
        <v>235</v>
      </c>
      <c r="H9613" s="2">
        <f t="shared" si="300"/>
        <v>43920</v>
      </c>
      <c r="I9613" s="2">
        <f t="shared" si="301"/>
        <v>43919</v>
      </c>
    </row>
    <row r="9614" spans="1:9" x14ac:dyDescent="0.25">
      <c r="A9614">
        <v>29</v>
      </c>
      <c r="B9614">
        <v>3</v>
      </c>
      <c r="C9614">
        <v>2020</v>
      </c>
      <c r="D9614">
        <v>228</v>
      </c>
      <c r="E9614">
        <v>1</v>
      </c>
      <c r="F9614" s="1" t="s">
        <v>154</v>
      </c>
      <c r="G9614" s="1" t="s">
        <v>235</v>
      </c>
      <c r="H9614" s="2">
        <f t="shared" si="300"/>
        <v>43919</v>
      </c>
      <c r="I9614" s="2">
        <f t="shared" si="301"/>
        <v>43918</v>
      </c>
    </row>
    <row r="9615" spans="1:9" x14ac:dyDescent="0.25">
      <c r="A9615">
        <v>28</v>
      </c>
      <c r="B9615">
        <v>3</v>
      </c>
      <c r="C9615">
        <v>2020</v>
      </c>
      <c r="D9615">
        <v>196</v>
      </c>
      <c r="E9615">
        <v>2</v>
      </c>
      <c r="F9615" s="1" t="s">
        <v>154</v>
      </c>
      <c r="G9615" s="1" t="s">
        <v>235</v>
      </c>
      <c r="H9615" s="2">
        <f t="shared" si="300"/>
        <v>43918</v>
      </c>
      <c r="I9615" s="2">
        <f t="shared" si="301"/>
        <v>43917</v>
      </c>
    </row>
    <row r="9616" spans="1:9" x14ac:dyDescent="0.25">
      <c r="A9616">
        <v>27</v>
      </c>
      <c r="B9616">
        <v>3</v>
      </c>
      <c r="C9616">
        <v>2020</v>
      </c>
      <c r="D9616">
        <v>182</v>
      </c>
      <c r="E9616">
        <v>2</v>
      </c>
      <c r="F9616" s="1" t="s">
        <v>154</v>
      </c>
      <c r="G9616" s="1" t="s">
        <v>235</v>
      </c>
      <c r="H9616" s="2">
        <f t="shared" si="300"/>
        <v>43917</v>
      </c>
      <c r="I9616" s="2">
        <f t="shared" si="301"/>
        <v>43916</v>
      </c>
    </row>
    <row r="9617" spans="1:9" x14ac:dyDescent="0.25">
      <c r="A9617">
        <v>26</v>
      </c>
      <c r="B9617">
        <v>3</v>
      </c>
      <c r="C9617">
        <v>2020</v>
      </c>
      <c r="D9617">
        <v>163</v>
      </c>
      <c r="E9617">
        <v>0</v>
      </c>
      <c r="F9617" s="1" t="s">
        <v>154</v>
      </c>
      <c r="G9617" s="1" t="s">
        <v>235</v>
      </c>
      <c r="H9617" s="2">
        <f t="shared" si="300"/>
        <v>43916</v>
      </c>
      <c r="I9617" s="2">
        <f t="shared" si="301"/>
        <v>43915</v>
      </c>
    </row>
    <row r="9618" spans="1:9" x14ac:dyDescent="0.25">
      <c r="A9618">
        <v>25</v>
      </c>
      <c r="B9618">
        <v>3</v>
      </c>
      <c r="C9618">
        <v>2020</v>
      </c>
      <c r="D9618">
        <v>57</v>
      </c>
      <c r="E9618">
        <v>0</v>
      </c>
      <c r="F9618" s="1" t="s">
        <v>154</v>
      </c>
      <c r="G9618" s="1" t="s">
        <v>235</v>
      </c>
      <c r="H9618" s="2">
        <f t="shared" si="300"/>
        <v>43915</v>
      </c>
      <c r="I9618" s="2">
        <f t="shared" si="301"/>
        <v>43914</v>
      </c>
    </row>
    <row r="9619" spans="1:9" x14ac:dyDescent="0.25">
      <c r="A9619">
        <v>24</v>
      </c>
      <c r="B9619">
        <v>3</v>
      </c>
      <c r="C9619">
        <v>2020</v>
      </c>
      <c r="D9619">
        <v>0</v>
      </c>
      <c r="E9619">
        <v>0</v>
      </c>
      <c r="F9619" s="1" t="s">
        <v>154</v>
      </c>
      <c r="G9619" s="1" t="s">
        <v>235</v>
      </c>
      <c r="H9619" s="2">
        <f t="shared" si="300"/>
        <v>43914</v>
      </c>
      <c r="I9619" s="2">
        <f t="shared" si="301"/>
        <v>43913</v>
      </c>
    </row>
    <row r="9620" spans="1:9" x14ac:dyDescent="0.25">
      <c r="A9620">
        <v>23</v>
      </c>
      <c r="B9620">
        <v>3</v>
      </c>
      <c r="C9620">
        <v>2020</v>
      </c>
      <c r="D9620">
        <v>132</v>
      </c>
      <c r="E9620">
        <v>0</v>
      </c>
      <c r="F9620" s="1" t="s">
        <v>154</v>
      </c>
      <c r="G9620" s="1" t="s">
        <v>235</v>
      </c>
      <c r="H9620" s="2">
        <f t="shared" si="300"/>
        <v>43913</v>
      </c>
      <c r="I9620" s="2">
        <f t="shared" si="301"/>
        <v>43912</v>
      </c>
    </row>
    <row r="9621" spans="1:9" x14ac:dyDescent="0.25">
      <c r="A9621">
        <v>22</v>
      </c>
      <c r="B9621">
        <v>3</v>
      </c>
      <c r="C9621">
        <v>2020</v>
      </c>
      <c r="D9621">
        <v>53</v>
      </c>
      <c r="E9621">
        <v>0</v>
      </c>
      <c r="F9621" s="1" t="s">
        <v>154</v>
      </c>
      <c r="G9621" s="1" t="s">
        <v>235</v>
      </c>
      <c r="H9621" s="2">
        <f t="shared" si="300"/>
        <v>43912</v>
      </c>
      <c r="I9621" s="2">
        <f t="shared" si="301"/>
        <v>43911</v>
      </c>
    </row>
    <row r="9622" spans="1:9" x14ac:dyDescent="0.25">
      <c r="A9622">
        <v>21</v>
      </c>
      <c r="B9622">
        <v>3</v>
      </c>
      <c r="C9622">
        <v>2020</v>
      </c>
      <c r="D9622">
        <v>54</v>
      </c>
      <c r="E9622">
        <v>0</v>
      </c>
      <c r="F9622" s="1" t="s">
        <v>154</v>
      </c>
      <c r="G9622" s="1" t="s">
        <v>235</v>
      </c>
      <c r="H9622" s="2">
        <f t="shared" si="300"/>
        <v>43911</v>
      </c>
      <c r="I9622" s="2">
        <f t="shared" si="301"/>
        <v>43910</v>
      </c>
    </row>
    <row r="9623" spans="1:9" x14ac:dyDescent="0.25">
      <c r="A9623">
        <v>20</v>
      </c>
      <c r="B9623">
        <v>3</v>
      </c>
      <c r="C9623">
        <v>2020</v>
      </c>
      <c r="D9623">
        <v>52</v>
      </c>
      <c r="E9623">
        <v>0</v>
      </c>
      <c r="F9623" s="1" t="s">
        <v>154</v>
      </c>
      <c r="G9623" s="1" t="s">
        <v>235</v>
      </c>
      <c r="H9623" s="2">
        <f t="shared" si="300"/>
        <v>43910</v>
      </c>
      <c r="I9623" s="2">
        <f t="shared" si="301"/>
        <v>43909</v>
      </c>
    </row>
    <row r="9624" spans="1:9" x14ac:dyDescent="0.25">
      <c r="A9624">
        <v>19</v>
      </c>
      <c r="B9624">
        <v>3</v>
      </c>
      <c r="C9624">
        <v>2020</v>
      </c>
      <c r="D9624">
        <v>33</v>
      </c>
      <c r="E9624">
        <v>0</v>
      </c>
      <c r="F9624" s="1" t="s">
        <v>154</v>
      </c>
      <c r="G9624" s="1" t="s">
        <v>235</v>
      </c>
      <c r="H9624" s="2">
        <f t="shared" si="300"/>
        <v>43909</v>
      </c>
      <c r="I9624" s="2">
        <f t="shared" si="301"/>
        <v>43908</v>
      </c>
    </row>
    <row r="9625" spans="1:9" x14ac:dyDescent="0.25">
      <c r="A9625">
        <v>18</v>
      </c>
      <c r="B9625">
        <v>3</v>
      </c>
      <c r="C9625">
        <v>2020</v>
      </c>
      <c r="D9625">
        <v>21</v>
      </c>
      <c r="E9625">
        <v>0</v>
      </c>
      <c r="F9625" s="1" t="s">
        <v>154</v>
      </c>
      <c r="G9625" s="1" t="s">
        <v>235</v>
      </c>
      <c r="H9625" s="2">
        <f t="shared" si="300"/>
        <v>43908</v>
      </c>
      <c r="I9625" s="2">
        <f t="shared" si="301"/>
        <v>43907</v>
      </c>
    </row>
    <row r="9626" spans="1:9" x14ac:dyDescent="0.25">
      <c r="A9626">
        <v>17</v>
      </c>
      <c r="B9626">
        <v>3</v>
      </c>
      <c r="C9626">
        <v>2020</v>
      </c>
      <c r="D9626">
        <v>30</v>
      </c>
      <c r="E9626">
        <v>0</v>
      </c>
      <c r="F9626" s="1" t="s">
        <v>154</v>
      </c>
      <c r="G9626" s="1" t="s">
        <v>235</v>
      </c>
      <c r="H9626" s="2">
        <f t="shared" si="300"/>
        <v>43907</v>
      </c>
      <c r="I9626" s="2">
        <f t="shared" si="301"/>
        <v>43906</v>
      </c>
    </row>
    <row r="9627" spans="1:9" x14ac:dyDescent="0.25">
      <c r="A9627">
        <v>16</v>
      </c>
      <c r="B9627">
        <v>3</v>
      </c>
      <c r="C9627">
        <v>2020</v>
      </c>
      <c r="D9627">
        <v>4</v>
      </c>
      <c r="E9627">
        <v>0</v>
      </c>
      <c r="F9627" s="1" t="s">
        <v>154</v>
      </c>
      <c r="G9627" s="1" t="s">
        <v>235</v>
      </c>
      <c r="H9627" s="2">
        <f t="shared" si="300"/>
        <v>43906</v>
      </c>
      <c r="I9627" s="2">
        <f t="shared" si="301"/>
        <v>43905</v>
      </c>
    </row>
    <row r="9628" spans="1:9" x14ac:dyDescent="0.25">
      <c r="A9628">
        <v>15</v>
      </c>
      <c r="B9628">
        <v>3</v>
      </c>
      <c r="C9628">
        <v>2020</v>
      </c>
      <c r="D9628">
        <v>14</v>
      </c>
      <c r="E9628">
        <v>0</v>
      </c>
      <c r="F9628" s="1" t="s">
        <v>154</v>
      </c>
      <c r="G9628" s="1" t="s">
        <v>235</v>
      </c>
      <c r="H9628" s="2">
        <f t="shared" si="300"/>
        <v>43905</v>
      </c>
      <c r="I9628" s="2">
        <f t="shared" si="301"/>
        <v>43904</v>
      </c>
    </row>
    <row r="9629" spans="1:9" x14ac:dyDescent="0.25">
      <c r="A9629">
        <v>14</v>
      </c>
      <c r="B9629">
        <v>3</v>
      </c>
      <c r="C9629">
        <v>2020</v>
      </c>
      <c r="D9629">
        <v>15</v>
      </c>
      <c r="E9629">
        <v>0</v>
      </c>
      <c r="F9629" s="1" t="s">
        <v>154</v>
      </c>
      <c r="G9629" s="1" t="s">
        <v>235</v>
      </c>
      <c r="H9629" s="2">
        <f t="shared" si="300"/>
        <v>43904</v>
      </c>
      <c r="I9629" s="2">
        <f t="shared" si="301"/>
        <v>43903</v>
      </c>
    </row>
    <row r="9630" spans="1:9" x14ac:dyDescent="0.25">
      <c r="A9630">
        <v>13</v>
      </c>
      <c r="B9630">
        <v>3</v>
      </c>
      <c r="C9630">
        <v>2020</v>
      </c>
      <c r="D9630">
        <v>5</v>
      </c>
      <c r="E9630">
        <v>0</v>
      </c>
      <c r="F9630" s="1" t="s">
        <v>154</v>
      </c>
      <c r="G9630" s="1" t="s">
        <v>235</v>
      </c>
      <c r="H9630" s="2">
        <f t="shared" si="300"/>
        <v>43903</v>
      </c>
      <c r="I9630" s="2">
        <f t="shared" si="301"/>
        <v>43902</v>
      </c>
    </row>
    <row r="9631" spans="1:9" x14ac:dyDescent="0.25">
      <c r="A9631">
        <v>12</v>
      </c>
      <c r="B9631">
        <v>3</v>
      </c>
      <c r="C9631">
        <v>2020</v>
      </c>
      <c r="D9631">
        <v>15</v>
      </c>
      <c r="E9631">
        <v>0</v>
      </c>
      <c r="F9631" s="1" t="s">
        <v>154</v>
      </c>
      <c r="G9631" s="1" t="s">
        <v>235</v>
      </c>
      <c r="H9631" s="2">
        <f t="shared" si="300"/>
        <v>43902</v>
      </c>
      <c r="I9631" s="2">
        <f t="shared" si="301"/>
        <v>43901</v>
      </c>
    </row>
    <row r="9632" spans="1:9" x14ac:dyDescent="0.25">
      <c r="A9632">
        <v>11</v>
      </c>
      <c r="B9632">
        <v>3</v>
      </c>
      <c r="C9632">
        <v>2020</v>
      </c>
      <c r="D9632">
        <v>0</v>
      </c>
      <c r="E9632">
        <v>0</v>
      </c>
      <c r="F9632" s="1" t="s">
        <v>154</v>
      </c>
      <c r="G9632" s="1" t="s">
        <v>235</v>
      </c>
      <c r="H9632" s="2">
        <f t="shared" si="300"/>
        <v>43901</v>
      </c>
      <c r="I9632" s="2">
        <f t="shared" si="301"/>
        <v>43900</v>
      </c>
    </row>
    <row r="9633" spans="1:9" x14ac:dyDescent="0.25">
      <c r="A9633">
        <v>10</v>
      </c>
      <c r="B9633">
        <v>3</v>
      </c>
      <c r="C9633">
        <v>2020</v>
      </c>
      <c r="D9633">
        <v>0</v>
      </c>
      <c r="E9633">
        <v>0</v>
      </c>
      <c r="F9633" s="1" t="s">
        <v>154</v>
      </c>
      <c r="G9633" s="1" t="s">
        <v>235</v>
      </c>
      <c r="H9633" s="2">
        <f t="shared" si="300"/>
        <v>43900</v>
      </c>
      <c r="I9633" s="2">
        <f t="shared" si="301"/>
        <v>43899</v>
      </c>
    </row>
    <row r="9634" spans="1:9" x14ac:dyDescent="0.25">
      <c r="A9634">
        <v>9</v>
      </c>
      <c r="B9634">
        <v>3</v>
      </c>
      <c r="C9634">
        <v>2020</v>
      </c>
      <c r="D9634">
        <v>0</v>
      </c>
      <c r="E9634">
        <v>0</v>
      </c>
      <c r="F9634" s="1" t="s">
        <v>154</v>
      </c>
      <c r="G9634" s="1" t="s">
        <v>235</v>
      </c>
      <c r="H9634" s="2">
        <f t="shared" si="300"/>
        <v>43899</v>
      </c>
      <c r="I9634" s="2">
        <f t="shared" si="301"/>
        <v>43898</v>
      </c>
    </row>
    <row r="9635" spans="1:9" x14ac:dyDescent="0.25">
      <c r="A9635">
        <v>8</v>
      </c>
      <c r="B9635">
        <v>3</v>
      </c>
      <c r="C9635">
        <v>2020</v>
      </c>
      <c r="D9635">
        <v>0</v>
      </c>
      <c r="E9635">
        <v>0</v>
      </c>
      <c r="F9635" s="1" t="s">
        <v>154</v>
      </c>
      <c r="G9635" s="1" t="s">
        <v>235</v>
      </c>
      <c r="H9635" s="2">
        <f t="shared" si="300"/>
        <v>43898</v>
      </c>
      <c r="I9635" s="2">
        <f t="shared" si="301"/>
        <v>43897</v>
      </c>
    </row>
    <row r="9636" spans="1:9" x14ac:dyDescent="0.25">
      <c r="A9636">
        <v>7</v>
      </c>
      <c r="B9636">
        <v>3</v>
      </c>
      <c r="C9636">
        <v>2020</v>
      </c>
      <c r="D9636">
        <v>6</v>
      </c>
      <c r="E9636">
        <v>0</v>
      </c>
      <c r="F9636" s="1" t="s">
        <v>154</v>
      </c>
      <c r="G9636" s="1" t="s">
        <v>235</v>
      </c>
      <c r="H9636" s="2">
        <f t="shared" si="300"/>
        <v>43897</v>
      </c>
      <c r="I9636" s="2">
        <f t="shared" si="301"/>
        <v>43896</v>
      </c>
    </row>
    <row r="9637" spans="1:9" x14ac:dyDescent="0.25">
      <c r="A9637">
        <v>6</v>
      </c>
      <c r="B9637">
        <v>3</v>
      </c>
      <c r="C9637">
        <v>2020</v>
      </c>
      <c r="D9637">
        <v>0</v>
      </c>
      <c r="E9637">
        <v>0</v>
      </c>
      <c r="F9637" s="1" t="s">
        <v>154</v>
      </c>
      <c r="G9637" s="1" t="s">
        <v>235</v>
      </c>
      <c r="H9637" s="2">
        <f t="shared" si="300"/>
        <v>43896</v>
      </c>
      <c r="I9637" s="2">
        <f t="shared" si="301"/>
        <v>43895</v>
      </c>
    </row>
    <row r="9638" spans="1:9" x14ac:dyDescent="0.25">
      <c r="A9638">
        <v>5</v>
      </c>
      <c r="B9638">
        <v>3</v>
      </c>
      <c r="C9638">
        <v>2020</v>
      </c>
      <c r="D9638">
        <v>0</v>
      </c>
      <c r="E9638">
        <v>0</v>
      </c>
      <c r="F9638" s="1" t="s">
        <v>154</v>
      </c>
      <c r="G9638" s="1" t="s">
        <v>235</v>
      </c>
      <c r="H9638" s="2">
        <f t="shared" si="300"/>
        <v>43895</v>
      </c>
      <c r="I9638" s="2">
        <f t="shared" si="301"/>
        <v>43894</v>
      </c>
    </row>
    <row r="9639" spans="1:9" x14ac:dyDescent="0.25">
      <c r="A9639">
        <v>4</v>
      </c>
      <c r="B9639">
        <v>3</v>
      </c>
      <c r="C9639">
        <v>2020</v>
      </c>
      <c r="D9639">
        <v>1</v>
      </c>
      <c r="E9639">
        <v>0</v>
      </c>
      <c r="F9639" s="1" t="s">
        <v>154</v>
      </c>
      <c r="G9639" s="1" t="s">
        <v>235</v>
      </c>
      <c r="H9639" s="2">
        <f t="shared" si="300"/>
        <v>43894</v>
      </c>
      <c r="I9639" s="2">
        <f t="shared" si="301"/>
        <v>43893</v>
      </c>
    </row>
    <row r="9640" spans="1:9" x14ac:dyDescent="0.25">
      <c r="A9640">
        <v>3</v>
      </c>
      <c r="B9640">
        <v>3</v>
      </c>
      <c r="C9640">
        <v>2020</v>
      </c>
      <c r="D9640">
        <v>1</v>
      </c>
      <c r="E9640">
        <v>0</v>
      </c>
      <c r="F9640" s="1" t="s">
        <v>154</v>
      </c>
      <c r="G9640" s="1" t="s">
        <v>235</v>
      </c>
      <c r="H9640" s="2">
        <f t="shared" si="300"/>
        <v>43893</v>
      </c>
      <c r="I9640" s="2">
        <f t="shared" si="301"/>
        <v>43892</v>
      </c>
    </row>
    <row r="9641" spans="1:9" x14ac:dyDescent="0.25">
      <c r="A9641">
        <v>2</v>
      </c>
      <c r="B9641">
        <v>3</v>
      </c>
      <c r="C9641">
        <v>2020</v>
      </c>
      <c r="D9641">
        <v>0</v>
      </c>
      <c r="E9641">
        <v>0</v>
      </c>
      <c r="F9641" s="1" t="s">
        <v>154</v>
      </c>
      <c r="G9641" s="1" t="s">
        <v>235</v>
      </c>
      <c r="H9641" s="2">
        <f t="shared" si="300"/>
        <v>43892</v>
      </c>
      <c r="I9641" s="2">
        <f t="shared" si="301"/>
        <v>43891</v>
      </c>
    </row>
    <row r="9642" spans="1:9" x14ac:dyDescent="0.25">
      <c r="A9642">
        <v>1</v>
      </c>
      <c r="B9642">
        <v>3</v>
      </c>
      <c r="C9642">
        <v>2020</v>
      </c>
      <c r="D9642">
        <v>0</v>
      </c>
      <c r="E9642">
        <v>0</v>
      </c>
      <c r="F9642" s="1" t="s">
        <v>154</v>
      </c>
      <c r="G9642" s="1" t="s">
        <v>235</v>
      </c>
      <c r="H9642" s="2">
        <f t="shared" si="300"/>
        <v>43891</v>
      </c>
      <c r="I9642" s="2">
        <f t="shared" si="301"/>
        <v>43890</v>
      </c>
    </row>
    <row r="9643" spans="1:9" x14ac:dyDescent="0.25">
      <c r="A9643">
        <v>29</v>
      </c>
      <c r="B9643">
        <v>2</v>
      </c>
      <c r="C9643">
        <v>2020</v>
      </c>
      <c r="D9643">
        <v>0</v>
      </c>
      <c r="E9643">
        <v>0</v>
      </c>
      <c r="F9643" s="1" t="s">
        <v>154</v>
      </c>
      <c r="G9643" s="1" t="s">
        <v>235</v>
      </c>
      <c r="H9643" s="2">
        <f t="shared" si="300"/>
        <v>43890</v>
      </c>
      <c r="I9643" s="2">
        <f t="shared" si="301"/>
        <v>43889</v>
      </c>
    </row>
    <row r="9644" spans="1:9" x14ac:dyDescent="0.25">
      <c r="A9644">
        <v>28</v>
      </c>
      <c r="B9644">
        <v>2</v>
      </c>
      <c r="C9644">
        <v>2020</v>
      </c>
      <c r="D9644">
        <v>0</v>
      </c>
      <c r="E9644">
        <v>0</v>
      </c>
      <c r="F9644" s="1" t="s">
        <v>154</v>
      </c>
      <c r="G9644" s="1" t="s">
        <v>235</v>
      </c>
      <c r="H9644" s="2">
        <f t="shared" si="300"/>
        <v>43889</v>
      </c>
      <c r="I9644" s="2">
        <f t="shared" si="301"/>
        <v>43888</v>
      </c>
    </row>
    <row r="9645" spans="1:9" x14ac:dyDescent="0.25">
      <c r="A9645">
        <v>27</v>
      </c>
      <c r="B9645">
        <v>2</v>
      </c>
      <c r="C9645">
        <v>2020</v>
      </c>
      <c r="D9645">
        <v>0</v>
      </c>
      <c r="E9645">
        <v>0</v>
      </c>
      <c r="F9645" s="1" t="s">
        <v>154</v>
      </c>
      <c r="G9645" s="1" t="s">
        <v>235</v>
      </c>
      <c r="H9645" s="2">
        <f t="shared" si="300"/>
        <v>43888</v>
      </c>
      <c r="I9645" s="2">
        <f t="shared" si="301"/>
        <v>43887</v>
      </c>
    </row>
    <row r="9646" spans="1:9" x14ac:dyDescent="0.25">
      <c r="A9646">
        <v>26</v>
      </c>
      <c r="B9646">
        <v>2</v>
      </c>
      <c r="C9646">
        <v>2020</v>
      </c>
      <c r="D9646">
        <v>0</v>
      </c>
      <c r="E9646">
        <v>0</v>
      </c>
      <c r="F9646" s="1" t="s">
        <v>154</v>
      </c>
      <c r="G9646" s="1" t="s">
        <v>235</v>
      </c>
      <c r="H9646" s="2">
        <f t="shared" si="300"/>
        <v>43887</v>
      </c>
      <c r="I9646" s="2">
        <f t="shared" si="301"/>
        <v>43886</v>
      </c>
    </row>
    <row r="9647" spans="1:9" x14ac:dyDescent="0.25">
      <c r="A9647">
        <v>25</v>
      </c>
      <c r="B9647">
        <v>2</v>
      </c>
      <c r="C9647">
        <v>2020</v>
      </c>
      <c r="D9647">
        <v>0</v>
      </c>
      <c r="E9647">
        <v>0</v>
      </c>
      <c r="F9647" s="1" t="s">
        <v>154</v>
      </c>
      <c r="G9647" s="1" t="s">
        <v>235</v>
      </c>
      <c r="H9647" s="2">
        <f t="shared" si="300"/>
        <v>43886</v>
      </c>
      <c r="I9647" s="2">
        <f t="shared" si="301"/>
        <v>43885</v>
      </c>
    </row>
    <row r="9648" spans="1:9" x14ac:dyDescent="0.25">
      <c r="A9648">
        <v>24</v>
      </c>
      <c r="B9648">
        <v>2</v>
      </c>
      <c r="C9648">
        <v>2020</v>
      </c>
      <c r="D9648">
        <v>0</v>
      </c>
      <c r="E9648">
        <v>0</v>
      </c>
      <c r="F9648" s="1" t="s">
        <v>154</v>
      </c>
      <c r="G9648" s="1" t="s">
        <v>235</v>
      </c>
      <c r="H9648" s="2">
        <f t="shared" si="300"/>
        <v>43885</v>
      </c>
      <c r="I9648" s="2">
        <f t="shared" si="301"/>
        <v>43884</v>
      </c>
    </row>
    <row r="9649" spans="1:9" x14ac:dyDescent="0.25">
      <c r="A9649">
        <v>23</v>
      </c>
      <c r="B9649">
        <v>2</v>
      </c>
      <c r="C9649">
        <v>2020</v>
      </c>
      <c r="D9649">
        <v>0</v>
      </c>
      <c r="E9649">
        <v>0</v>
      </c>
      <c r="F9649" s="1" t="s">
        <v>154</v>
      </c>
      <c r="G9649" s="1" t="s">
        <v>235</v>
      </c>
      <c r="H9649" s="2">
        <f t="shared" si="300"/>
        <v>43884</v>
      </c>
      <c r="I9649" s="2">
        <f t="shared" si="301"/>
        <v>43883</v>
      </c>
    </row>
    <row r="9650" spans="1:9" x14ac:dyDescent="0.25">
      <c r="A9650">
        <v>22</v>
      </c>
      <c r="B9650">
        <v>2</v>
      </c>
      <c r="C9650">
        <v>2020</v>
      </c>
      <c r="D9650">
        <v>0</v>
      </c>
      <c r="E9650">
        <v>0</v>
      </c>
      <c r="F9650" s="1" t="s">
        <v>154</v>
      </c>
      <c r="G9650" s="1" t="s">
        <v>235</v>
      </c>
      <c r="H9650" s="2">
        <f t="shared" si="300"/>
        <v>43883</v>
      </c>
      <c r="I9650" s="2">
        <f t="shared" si="301"/>
        <v>43882</v>
      </c>
    </row>
    <row r="9651" spans="1:9" x14ac:dyDescent="0.25">
      <c r="A9651">
        <v>21</v>
      </c>
      <c r="B9651">
        <v>2</v>
      </c>
      <c r="C9651">
        <v>2020</v>
      </c>
      <c r="D9651">
        <v>0</v>
      </c>
      <c r="E9651">
        <v>0</v>
      </c>
      <c r="F9651" s="1" t="s">
        <v>154</v>
      </c>
      <c r="G9651" s="1" t="s">
        <v>235</v>
      </c>
      <c r="H9651" s="2">
        <f t="shared" si="300"/>
        <v>43882</v>
      </c>
      <c r="I9651" s="2">
        <f t="shared" si="301"/>
        <v>43881</v>
      </c>
    </row>
    <row r="9652" spans="1:9" x14ac:dyDescent="0.25">
      <c r="A9652">
        <v>20</v>
      </c>
      <c r="B9652">
        <v>2</v>
      </c>
      <c r="C9652">
        <v>2020</v>
      </c>
      <c r="D9652">
        <v>0</v>
      </c>
      <c r="E9652">
        <v>0</v>
      </c>
      <c r="F9652" s="1" t="s">
        <v>154</v>
      </c>
      <c r="G9652" s="1" t="s">
        <v>235</v>
      </c>
      <c r="H9652" s="2">
        <f t="shared" si="300"/>
        <v>43881</v>
      </c>
      <c r="I9652" s="2">
        <f t="shared" si="301"/>
        <v>43880</v>
      </c>
    </row>
    <row r="9653" spans="1:9" x14ac:dyDescent="0.25">
      <c r="A9653">
        <v>19</v>
      </c>
      <c r="B9653">
        <v>2</v>
      </c>
      <c r="C9653">
        <v>2020</v>
      </c>
      <c r="D9653">
        <v>0</v>
      </c>
      <c r="E9653">
        <v>0</v>
      </c>
      <c r="F9653" s="1" t="s">
        <v>154</v>
      </c>
      <c r="G9653" s="1" t="s">
        <v>235</v>
      </c>
      <c r="H9653" s="2">
        <f t="shared" si="300"/>
        <v>43880</v>
      </c>
      <c r="I9653" s="2">
        <f t="shared" si="301"/>
        <v>43879</v>
      </c>
    </row>
    <row r="9654" spans="1:9" x14ac:dyDescent="0.25">
      <c r="A9654">
        <v>18</v>
      </c>
      <c r="B9654">
        <v>2</v>
      </c>
      <c r="C9654">
        <v>2020</v>
      </c>
      <c r="D9654">
        <v>0</v>
      </c>
      <c r="E9654">
        <v>0</v>
      </c>
      <c r="F9654" s="1" t="s">
        <v>154</v>
      </c>
      <c r="G9654" s="1" t="s">
        <v>235</v>
      </c>
      <c r="H9654" s="2">
        <f t="shared" si="300"/>
        <v>43879</v>
      </c>
      <c r="I9654" s="2">
        <f t="shared" si="301"/>
        <v>43878</v>
      </c>
    </row>
    <row r="9655" spans="1:9" x14ac:dyDescent="0.25">
      <c r="A9655">
        <v>17</v>
      </c>
      <c r="B9655">
        <v>2</v>
      </c>
      <c r="C9655">
        <v>2020</v>
      </c>
      <c r="D9655">
        <v>0</v>
      </c>
      <c r="E9655">
        <v>0</v>
      </c>
      <c r="F9655" s="1" t="s">
        <v>154</v>
      </c>
      <c r="G9655" s="1" t="s">
        <v>235</v>
      </c>
      <c r="H9655" s="2">
        <f t="shared" si="300"/>
        <v>43878</v>
      </c>
      <c r="I9655" s="2">
        <f t="shared" si="301"/>
        <v>43877</v>
      </c>
    </row>
    <row r="9656" spans="1:9" x14ac:dyDescent="0.25">
      <c r="A9656">
        <v>16</v>
      </c>
      <c r="B9656">
        <v>2</v>
      </c>
      <c r="C9656">
        <v>2020</v>
      </c>
      <c r="D9656">
        <v>0</v>
      </c>
      <c r="E9656">
        <v>0</v>
      </c>
      <c r="F9656" s="1" t="s">
        <v>154</v>
      </c>
      <c r="G9656" s="1" t="s">
        <v>235</v>
      </c>
      <c r="H9656" s="2">
        <f t="shared" si="300"/>
        <v>43877</v>
      </c>
      <c r="I9656" s="2">
        <f t="shared" si="301"/>
        <v>43876</v>
      </c>
    </row>
    <row r="9657" spans="1:9" x14ac:dyDescent="0.25">
      <c r="A9657">
        <v>15</v>
      </c>
      <c r="B9657">
        <v>2</v>
      </c>
      <c r="C9657">
        <v>2020</v>
      </c>
      <c r="D9657">
        <v>0</v>
      </c>
      <c r="E9657">
        <v>0</v>
      </c>
      <c r="F9657" s="1" t="s">
        <v>154</v>
      </c>
      <c r="G9657" s="1" t="s">
        <v>235</v>
      </c>
      <c r="H9657" s="2">
        <f t="shared" si="300"/>
        <v>43876</v>
      </c>
      <c r="I9657" s="2">
        <f t="shared" si="301"/>
        <v>43875</v>
      </c>
    </row>
    <row r="9658" spans="1:9" x14ac:dyDescent="0.25">
      <c r="A9658">
        <v>14</v>
      </c>
      <c r="B9658">
        <v>2</v>
      </c>
      <c r="C9658">
        <v>2020</v>
      </c>
      <c r="D9658">
        <v>0</v>
      </c>
      <c r="E9658">
        <v>0</v>
      </c>
      <c r="F9658" s="1" t="s">
        <v>154</v>
      </c>
      <c r="G9658" s="1" t="s">
        <v>235</v>
      </c>
      <c r="H9658" s="2">
        <f t="shared" si="300"/>
        <v>43875</v>
      </c>
      <c r="I9658" s="2">
        <f t="shared" si="301"/>
        <v>43874</v>
      </c>
    </row>
    <row r="9659" spans="1:9" x14ac:dyDescent="0.25">
      <c r="A9659">
        <v>13</v>
      </c>
      <c r="B9659">
        <v>2</v>
      </c>
      <c r="C9659">
        <v>2020</v>
      </c>
      <c r="D9659">
        <v>0</v>
      </c>
      <c r="E9659">
        <v>0</v>
      </c>
      <c r="F9659" s="1" t="s">
        <v>154</v>
      </c>
      <c r="G9659" s="1" t="s">
        <v>235</v>
      </c>
      <c r="H9659" s="2">
        <f t="shared" si="300"/>
        <v>43874</v>
      </c>
      <c r="I9659" s="2">
        <f t="shared" si="301"/>
        <v>43873</v>
      </c>
    </row>
    <row r="9660" spans="1:9" x14ac:dyDescent="0.25">
      <c r="A9660">
        <v>12</v>
      </c>
      <c r="B9660">
        <v>2</v>
      </c>
      <c r="C9660">
        <v>2020</v>
      </c>
      <c r="D9660">
        <v>0</v>
      </c>
      <c r="E9660">
        <v>0</v>
      </c>
      <c r="F9660" s="1" t="s">
        <v>154</v>
      </c>
      <c r="G9660" s="1" t="s">
        <v>235</v>
      </c>
      <c r="H9660" s="2">
        <f t="shared" si="300"/>
        <v>43873</v>
      </c>
      <c r="I9660" s="2">
        <f t="shared" si="301"/>
        <v>43872</v>
      </c>
    </row>
    <row r="9661" spans="1:9" x14ac:dyDescent="0.25">
      <c r="A9661">
        <v>11</v>
      </c>
      <c r="B9661">
        <v>2</v>
      </c>
      <c r="C9661">
        <v>2020</v>
      </c>
      <c r="D9661">
        <v>0</v>
      </c>
      <c r="E9661">
        <v>0</v>
      </c>
      <c r="F9661" s="1" t="s">
        <v>154</v>
      </c>
      <c r="G9661" s="1" t="s">
        <v>235</v>
      </c>
      <c r="H9661" s="2">
        <f t="shared" si="300"/>
        <v>43872</v>
      </c>
      <c r="I9661" s="2">
        <f t="shared" si="301"/>
        <v>43871</v>
      </c>
    </row>
    <row r="9662" spans="1:9" x14ac:dyDescent="0.25">
      <c r="A9662">
        <v>10</v>
      </c>
      <c r="B9662">
        <v>2</v>
      </c>
      <c r="C9662">
        <v>2020</v>
      </c>
      <c r="D9662">
        <v>0</v>
      </c>
      <c r="E9662">
        <v>0</v>
      </c>
      <c r="F9662" s="1" t="s">
        <v>154</v>
      </c>
      <c r="G9662" s="1" t="s">
        <v>235</v>
      </c>
      <c r="H9662" s="2">
        <f t="shared" si="300"/>
        <v>43871</v>
      </c>
      <c r="I9662" s="2">
        <f t="shared" si="301"/>
        <v>43870</v>
      </c>
    </row>
    <row r="9663" spans="1:9" x14ac:dyDescent="0.25">
      <c r="A9663">
        <v>9</v>
      </c>
      <c r="B9663">
        <v>2</v>
      </c>
      <c r="C9663">
        <v>2020</v>
      </c>
      <c r="D9663">
        <v>0</v>
      </c>
      <c r="E9663">
        <v>0</v>
      </c>
      <c r="F9663" s="1" t="s">
        <v>154</v>
      </c>
      <c r="G9663" s="1" t="s">
        <v>235</v>
      </c>
      <c r="H9663" s="2">
        <f t="shared" si="300"/>
        <v>43870</v>
      </c>
      <c r="I9663" s="2">
        <f t="shared" si="301"/>
        <v>43869</v>
      </c>
    </row>
    <row r="9664" spans="1:9" x14ac:dyDescent="0.25">
      <c r="A9664">
        <v>8</v>
      </c>
      <c r="B9664">
        <v>2</v>
      </c>
      <c r="C9664">
        <v>2020</v>
      </c>
      <c r="D9664">
        <v>0</v>
      </c>
      <c r="E9664">
        <v>0</v>
      </c>
      <c r="F9664" s="1" t="s">
        <v>154</v>
      </c>
      <c r="G9664" s="1" t="s">
        <v>235</v>
      </c>
      <c r="H9664" s="2">
        <f t="shared" si="300"/>
        <v>43869</v>
      </c>
      <c r="I9664" s="2">
        <f t="shared" si="301"/>
        <v>43868</v>
      </c>
    </row>
    <row r="9665" spans="1:9" x14ac:dyDescent="0.25">
      <c r="A9665">
        <v>7</v>
      </c>
      <c r="B9665">
        <v>2</v>
      </c>
      <c r="C9665">
        <v>2020</v>
      </c>
      <c r="D9665">
        <v>0</v>
      </c>
      <c r="E9665">
        <v>0</v>
      </c>
      <c r="F9665" s="1" t="s">
        <v>154</v>
      </c>
      <c r="G9665" s="1" t="s">
        <v>235</v>
      </c>
      <c r="H9665" s="2">
        <f t="shared" si="300"/>
        <v>43868</v>
      </c>
      <c r="I9665" s="2">
        <f t="shared" si="301"/>
        <v>43867</v>
      </c>
    </row>
    <row r="9666" spans="1:9" x14ac:dyDescent="0.25">
      <c r="A9666">
        <v>6</v>
      </c>
      <c r="B9666">
        <v>2</v>
      </c>
      <c r="C9666">
        <v>2020</v>
      </c>
      <c r="D9666">
        <v>0</v>
      </c>
      <c r="E9666">
        <v>0</v>
      </c>
      <c r="F9666" s="1" t="s">
        <v>154</v>
      </c>
      <c r="G9666" s="1" t="s">
        <v>235</v>
      </c>
      <c r="H9666" s="2">
        <f t="shared" ref="H9666:H9729" si="302">DATE(C9666,B9666,A9666)</f>
        <v>43867</v>
      </c>
      <c r="I9666" s="2">
        <f t="shared" ref="I9666:I9729" si="303">H9666-1</f>
        <v>43866</v>
      </c>
    </row>
    <row r="9667" spans="1:9" x14ac:dyDescent="0.25">
      <c r="A9667">
        <v>5</v>
      </c>
      <c r="B9667">
        <v>2</v>
      </c>
      <c r="C9667">
        <v>2020</v>
      </c>
      <c r="D9667">
        <v>0</v>
      </c>
      <c r="E9667">
        <v>0</v>
      </c>
      <c r="F9667" s="1" t="s">
        <v>154</v>
      </c>
      <c r="G9667" s="1" t="s">
        <v>235</v>
      </c>
      <c r="H9667" s="2">
        <f t="shared" si="302"/>
        <v>43866</v>
      </c>
      <c r="I9667" s="2">
        <f t="shared" si="303"/>
        <v>43865</v>
      </c>
    </row>
    <row r="9668" spans="1:9" x14ac:dyDescent="0.25">
      <c r="A9668">
        <v>4</v>
      </c>
      <c r="B9668">
        <v>2</v>
      </c>
      <c r="C9668">
        <v>2020</v>
      </c>
      <c r="D9668">
        <v>0</v>
      </c>
      <c r="E9668">
        <v>0</v>
      </c>
      <c r="F9668" s="1" t="s">
        <v>154</v>
      </c>
      <c r="G9668" s="1" t="s">
        <v>235</v>
      </c>
      <c r="H9668" s="2">
        <f t="shared" si="302"/>
        <v>43865</v>
      </c>
      <c r="I9668" s="2">
        <f t="shared" si="303"/>
        <v>43864</v>
      </c>
    </row>
    <row r="9669" spans="1:9" x14ac:dyDescent="0.25">
      <c r="A9669">
        <v>3</v>
      </c>
      <c r="B9669">
        <v>2</v>
      </c>
      <c r="C9669">
        <v>2020</v>
      </c>
      <c r="D9669">
        <v>0</v>
      </c>
      <c r="E9669">
        <v>0</v>
      </c>
      <c r="F9669" s="1" t="s">
        <v>154</v>
      </c>
      <c r="G9669" s="1" t="s">
        <v>235</v>
      </c>
      <c r="H9669" s="2">
        <f t="shared" si="302"/>
        <v>43864</v>
      </c>
      <c r="I9669" s="2">
        <f t="shared" si="303"/>
        <v>43863</v>
      </c>
    </row>
    <row r="9670" spans="1:9" x14ac:dyDescent="0.25">
      <c r="A9670">
        <v>2</v>
      </c>
      <c r="B9670">
        <v>2</v>
      </c>
      <c r="C9670">
        <v>2020</v>
      </c>
      <c r="D9670">
        <v>0</v>
      </c>
      <c r="E9670">
        <v>0</v>
      </c>
      <c r="F9670" s="1" t="s">
        <v>154</v>
      </c>
      <c r="G9670" s="1" t="s">
        <v>235</v>
      </c>
      <c r="H9670" s="2">
        <f t="shared" si="302"/>
        <v>43863</v>
      </c>
      <c r="I9670" s="2">
        <f t="shared" si="303"/>
        <v>43862</v>
      </c>
    </row>
    <row r="9671" spans="1:9" x14ac:dyDescent="0.25">
      <c r="A9671">
        <v>1</v>
      </c>
      <c r="B9671">
        <v>2</v>
      </c>
      <c r="C9671">
        <v>2020</v>
      </c>
      <c r="D9671">
        <v>2</v>
      </c>
      <c r="E9671">
        <v>0</v>
      </c>
      <c r="F9671" s="1" t="s">
        <v>154</v>
      </c>
      <c r="G9671" s="1" t="s">
        <v>235</v>
      </c>
      <c r="H9671" s="2">
        <f t="shared" si="302"/>
        <v>43862</v>
      </c>
      <c r="I9671" s="2">
        <f t="shared" si="303"/>
        <v>43861</v>
      </c>
    </row>
    <row r="9672" spans="1:9" x14ac:dyDescent="0.25">
      <c r="A9672">
        <v>31</v>
      </c>
      <c r="B9672">
        <v>1</v>
      </c>
      <c r="C9672">
        <v>2020</v>
      </c>
      <c r="D9672">
        <v>0</v>
      </c>
      <c r="E9672">
        <v>0</v>
      </c>
      <c r="F9672" s="1" t="s">
        <v>154</v>
      </c>
      <c r="G9672" s="1" t="s">
        <v>235</v>
      </c>
      <c r="H9672" s="2">
        <f t="shared" si="302"/>
        <v>43861</v>
      </c>
      <c r="I9672" s="2">
        <f t="shared" si="303"/>
        <v>43860</v>
      </c>
    </row>
    <row r="9673" spans="1:9" x14ac:dyDescent="0.25">
      <c r="A9673">
        <v>30</v>
      </c>
      <c r="B9673">
        <v>1</v>
      </c>
      <c r="C9673">
        <v>2020</v>
      </c>
      <c r="D9673">
        <v>0</v>
      </c>
      <c r="E9673">
        <v>0</v>
      </c>
      <c r="F9673" s="1" t="s">
        <v>154</v>
      </c>
      <c r="G9673" s="1" t="s">
        <v>235</v>
      </c>
      <c r="H9673" s="2">
        <f t="shared" si="302"/>
        <v>43860</v>
      </c>
      <c r="I9673" s="2">
        <f t="shared" si="303"/>
        <v>43859</v>
      </c>
    </row>
    <row r="9674" spans="1:9" x14ac:dyDescent="0.25">
      <c r="A9674">
        <v>29</v>
      </c>
      <c r="B9674">
        <v>1</v>
      </c>
      <c r="C9674">
        <v>2020</v>
      </c>
      <c r="D9674">
        <v>0</v>
      </c>
      <c r="E9674">
        <v>0</v>
      </c>
      <c r="F9674" s="1" t="s">
        <v>154</v>
      </c>
      <c r="G9674" s="1" t="s">
        <v>235</v>
      </c>
      <c r="H9674" s="2">
        <f t="shared" si="302"/>
        <v>43859</v>
      </c>
      <c r="I9674" s="2">
        <f t="shared" si="303"/>
        <v>43858</v>
      </c>
    </row>
    <row r="9675" spans="1:9" x14ac:dyDescent="0.25">
      <c r="A9675">
        <v>28</v>
      </c>
      <c r="B9675">
        <v>1</v>
      </c>
      <c r="C9675">
        <v>2020</v>
      </c>
      <c r="D9675">
        <v>0</v>
      </c>
      <c r="E9675">
        <v>0</v>
      </c>
      <c r="F9675" s="1" t="s">
        <v>154</v>
      </c>
      <c r="G9675" s="1" t="s">
        <v>235</v>
      </c>
      <c r="H9675" s="2">
        <f t="shared" si="302"/>
        <v>43858</v>
      </c>
      <c r="I9675" s="2">
        <f t="shared" si="303"/>
        <v>43857</v>
      </c>
    </row>
    <row r="9676" spans="1:9" x14ac:dyDescent="0.25">
      <c r="A9676">
        <v>27</v>
      </c>
      <c r="B9676">
        <v>1</v>
      </c>
      <c r="C9676">
        <v>2020</v>
      </c>
      <c r="D9676">
        <v>0</v>
      </c>
      <c r="E9676">
        <v>0</v>
      </c>
      <c r="F9676" s="1" t="s">
        <v>154</v>
      </c>
      <c r="G9676" s="1" t="s">
        <v>235</v>
      </c>
      <c r="H9676" s="2">
        <f t="shared" si="302"/>
        <v>43857</v>
      </c>
      <c r="I9676" s="2">
        <f t="shared" si="303"/>
        <v>43856</v>
      </c>
    </row>
    <row r="9677" spans="1:9" x14ac:dyDescent="0.25">
      <c r="A9677">
        <v>26</v>
      </c>
      <c r="B9677">
        <v>1</v>
      </c>
      <c r="C9677">
        <v>2020</v>
      </c>
      <c r="D9677">
        <v>0</v>
      </c>
      <c r="E9677">
        <v>0</v>
      </c>
      <c r="F9677" s="1" t="s">
        <v>154</v>
      </c>
      <c r="G9677" s="1" t="s">
        <v>235</v>
      </c>
      <c r="H9677" s="2">
        <f t="shared" si="302"/>
        <v>43856</v>
      </c>
      <c r="I9677" s="2">
        <f t="shared" si="303"/>
        <v>43855</v>
      </c>
    </row>
    <row r="9678" spans="1:9" x14ac:dyDescent="0.25">
      <c r="A9678">
        <v>25</v>
      </c>
      <c r="B9678">
        <v>1</v>
      </c>
      <c r="C9678">
        <v>2020</v>
      </c>
      <c r="D9678">
        <v>0</v>
      </c>
      <c r="E9678">
        <v>0</v>
      </c>
      <c r="F9678" s="1" t="s">
        <v>154</v>
      </c>
      <c r="G9678" s="1" t="s">
        <v>235</v>
      </c>
      <c r="H9678" s="2">
        <f t="shared" si="302"/>
        <v>43855</v>
      </c>
      <c r="I9678" s="2">
        <f t="shared" si="303"/>
        <v>43854</v>
      </c>
    </row>
    <row r="9679" spans="1:9" x14ac:dyDescent="0.25">
      <c r="A9679">
        <v>24</v>
      </c>
      <c r="B9679">
        <v>1</v>
      </c>
      <c r="C9679">
        <v>2020</v>
      </c>
      <c r="D9679">
        <v>0</v>
      </c>
      <c r="E9679">
        <v>0</v>
      </c>
      <c r="F9679" s="1" t="s">
        <v>154</v>
      </c>
      <c r="G9679" s="1" t="s">
        <v>235</v>
      </c>
      <c r="H9679" s="2">
        <f t="shared" si="302"/>
        <v>43854</v>
      </c>
      <c r="I9679" s="2">
        <f t="shared" si="303"/>
        <v>43853</v>
      </c>
    </row>
    <row r="9680" spans="1:9" x14ac:dyDescent="0.25">
      <c r="A9680">
        <v>23</v>
      </c>
      <c r="B9680">
        <v>1</v>
      </c>
      <c r="C9680">
        <v>2020</v>
      </c>
      <c r="D9680">
        <v>0</v>
      </c>
      <c r="E9680">
        <v>0</v>
      </c>
      <c r="F9680" s="1" t="s">
        <v>154</v>
      </c>
      <c r="G9680" s="1" t="s">
        <v>235</v>
      </c>
      <c r="H9680" s="2">
        <f t="shared" si="302"/>
        <v>43853</v>
      </c>
      <c r="I9680" s="2">
        <f t="shared" si="303"/>
        <v>43852</v>
      </c>
    </row>
    <row r="9681" spans="1:9" x14ac:dyDescent="0.25">
      <c r="A9681">
        <v>22</v>
      </c>
      <c r="B9681">
        <v>1</v>
      </c>
      <c r="C9681">
        <v>2020</v>
      </c>
      <c r="D9681">
        <v>0</v>
      </c>
      <c r="E9681">
        <v>0</v>
      </c>
      <c r="F9681" s="1" t="s">
        <v>154</v>
      </c>
      <c r="G9681" s="1" t="s">
        <v>235</v>
      </c>
      <c r="H9681" s="2">
        <f t="shared" si="302"/>
        <v>43852</v>
      </c>
      <c r="I9681" s="2">
        <f t="shared" si="303"/>
        <v>43851</v>
      </c>
    </row>
    <row r="9682" spans="1:9" x14ac:dyDescent="0.25">
      <c r="A9682">
        <v>21</v>
      </c>
      <c r="B9682">
        <v>1</v>
      </c>
      <c r="C9682">
        <v>2020</v>
      </c>
      <c r="D9682">
        <v>0</v>
      </c>
      <c r="E9682">
        <v>0</v>
      </c>
      <c r="F9682" s="1" t="s">
        <v>154</v>
      </c>
      <c r="G9682" s="1" t="s">
        <v>235</v>
      </c>
      <c r="H9682" s="2">
        <f t="shared" si="302"/>
        <v>43851</v>
      </c>
      <c r="I9682" s="2">
        <f t="shared" si="303"/>
        <v>43850</v>
      </c>
    </row>
    <row r="9683" spans="1:9" x14ac:dyDescent="0.25">
      <c r="A9683">
        <v>20</v>
      </c>
      <c r="B9683">
        <v>1</v>
      </c>
      <c r="C9683">
        <v>2020</v>
      </c>
      <c r="D9683">
        <v>0</v>
      </c>
      <c r="E9683">
        <v>0</v>
      </c>
      <c r="F9683" s="1" t="s">
        <v>154</v>
      </c>
      <c r="G9683" s="1" t="s">
        <v>235</v>
      </c>
      <c r="H9683" s="2">
        <f t="shared" si="302"/>
        <v>43850</v>
      </c>
      <c r="I9683" s="2">
        <f t="shared" si="303"/>
        <v>43849</v>
      </c>
    </row>
    <row r="9684" spans="1:9" x14ac:dyDescent="0.25">
      <c r="A9684">
        <v>19</v>
      </c>
      <c r="B9684">
        <v>1</v>
      </c>
      <c r="C9684">
        <v>2020</v>
      </c>
      <c r="D9684">
        <v>0</v>
      </c>
      <c r="E9684">
        <v>0</v>
      </c>
      <c r="F9684" s="1" t="s">
        <v>154</v>
      </c>
      <c r="G9684" s="1" t="s">
        <v>235</v>
      </c>
      <c r="H9684" s="2">
        <f t="shared" si="302"/>
        <v>43849</v>
      </c>
      <c r="I9684" s="2">
        <f t="shared" si="303"/>
        <v>43848</v>
      </c>
    </row>
    <row r="9685" spans="1:9" x14ac:dyDescent="0.25">
      <c r="A9685">
        <v>18</v>
      </c>
      <c r="B9685">
        <v>1</v>
      </c>
      <c r="C9685">
        <v>2020</v>
      </c>
      <c r="D9685">
        <v>0</v>
      </c>
      <c r="E9685">
        <v>0</v>
      </c>
      <c r="F9685" s="1" t="s">
        <v>154</v>
      </c>
      <c r="G9685" s="1" t="s">
        <v>235</v>
      </c>
      <c r="H9685" s="2">
        <f t="shared" si="302"/>
        <v>43848</v>
      </c>
      <c r="I9685" s="2">
        <f t="shared" si="303"/>
        <v>43847</v>
      </c>
    </row>
    <row r="9686" spans="1:9" x14ac:dyDescent="0.25">
      <c r="A9686">
        <v>17</v>
      </c>
      <c r="B9686">
        <v>1</v>
      </c>
      <c r="C9686">
        <v>2020</v>
      </c>
      <c r="D9686">
        <v>0</v>
      </c>
      <c r="E9686">
        <v>0</v>
      </c>
      <c r="F9686" s="1" t="s">
        <v>154</v>
      </c>
      <c r="G9686" s="1" t="s">
        <v>235</v>
      </c>
      <c r="H9686" s="2">
        <f t="shared" si="302"/>
        <v>43847</v>
      </c>
      <c r="I9686" s="2">
        <f t="shared" si="303"/>
        <v>43846</v>
      </c>
    </row>
    <row r="9687" spans="1:9" x14ac:dyDescent="0.25">
      <c r="A9687">
        <v>16</v>
      </c>
      <c r="B9687">
        <v>1</v>
      </c>
      <c r="C9687">
        <v>2020</v>
      </c>
      <c r="D9687">
        <v>0</v>
      </c>
      <c r="E9687">
        <v>0</v>
      </c>
      <c r="F9687" s="1" t="s">
        <v>154</v>
      </c>
      <c r="G9687" s="1" t="s">
        <v>235</v>
      </c>
      <c r="H9687" s="2">
        <f t="shared" si="302"/>
        <v>43846</v>
      </c>
      <c r="I9687" s="2">
        <f t="shared" si="303"/>
        <v>43845</v>
      </c>
    </row>
    <row r="9688" spans="1:9" x14ac:dyDescent="0.25">
      <c r="A9688">
        <v>15</v>
      </c>
      <c r="B9688">
        <v>1</v>
      </c>
      <c r="C9688">
        <v>2020</v>
      </c>
      <c r="D9688">
        <v>0</v>
      </c>
      <c r="E9688">
        <v>0</v>
      </c>
      <c r="F9688" s="1" t="s">
        <v>154</v>
      </c>
      <c r="G9688" s="1" t="s">
        <v>235</v>
      </c>
      <c r="H9688" s="2">
        <f t="shared" si="302"/>
        <v>43845</v>
      </c>
      <c r="I9688" s="2">
        <f t="shared" si="303"/>
        <v>43844</v>
      </c>
    </row>
    <row r="9689" spans="1:9" x14ac:dyDescent="0.25">
      <c r="A9689">
        <v>14</v>
      </c>
      <c r="B9689">
        <v>1</v>
      </c>
      <c r="C9689">
        <v>2020</v>
      </c>
      <c r="D9689">
        <v>0</v>
      </c>
      <c r="E9689">
        <v>0</v>
      </c>
      <c r="F9689" s="1" t="s">
        <v>154</v>
      </c>
      <c r="G9689" s="1" t="s">
        <v>235</v>
      </c>
      <c r="H9689" s="2">
        <f t="shared" si="302"/>
        <v>43844</v>
      </c>
      <c r="I9689" s="2">
        <f t="shared" si="303"/>
        <v>43843</v>
      </c>
    </row>
    <row r="9690" spans="1:9" x14ac:dyDescent="0.25">
      <c r="A9690">
        <v>13</v>
      </c>
      <c r="B9690">
        <v>1</v>
      </c>
      <c r="C9690">
        <v>2020</v>
      </c>
      <c r="D9690">
        <v>0</v>
      </c>
      <c r="E9690">
        <v>0</v>
      </c>
      <c r="F9690" s="1" t="s">
        <v>154</v>
      </c>
      <c r="G9690" s="1" t="s">
        <v>235</v>
      </c>
      <c r="H9690" s="2">
        <f t="shared" si="302"/>
        <v>43843</v>
      </c>
      <c r="I9690" s="2">
        <f t="shared" si="303"/>
        <v>43842</v>
      </c>
    </row>
    <row r="9691" spans="1:9" x14ac:dyDescent="0.25">
      <c r="A9691">
        <v>12</v>
      </c>
      <c r="B9691">
        <v>1</v>
      </c>
      <c r="C9691">
        <v>2020</v>
      </c>
      <c r="D9691">
        <v>0</v>
      </c>
      <c r="E9691">
        <v>0</v>
      </c>
      <c r="F9691" s="1" t="s">
        <v>154</v>
      </c>
      <c r="G9691" s="1" t="s">
        <v>235</v>
      </c>
      <c r="H9691" s="2">
        <f t="shared" si="302"/>
        <v>43842</v>
      </c>
      <c r="I9691" s="2">
        <f t="shared" si="303"/>
        <v>43841</v>
      </c>
    </row>
    <row r="9692" spans="1:9" x14ac:dyDescent="0.25">
      <c r="A9692">
        <v>11</v>
      </c>
      <c r="B9692">
        <v>1</v>
      </c>
      <c r="C9692">
        <v>2020</v>
      </c>
      <c r="D9692">
        <v>0</v>
      </c>
      <c r="E9692">
        <v>0</v>
      </c>
      <c r="F9692" s="1" t="s">
        <v>154</v>
      </c>
      <c r="G9692" s="1" t="s">
        <v>235</v>
      </c>
      <c r="H9692" s="2">
        <f t="shared" si="302"/>
        <v>43841</v>
      </c>
      <c r="I9692" s="2">
        <f t="shared" si="303"/>
        <v>43840</v>
      </c>
    </row>
    <row r="9693" spans="1:9" x14ac:dyDescent="0.25">
      <c r="A9693">
        <v>10</v>
      </c>
      <c r="B9693">
        <v>1</v>
      </c>
      <c r="C9693">
        <v>2020</v>
      </c>
      <c r="D9693">
        <v>0</v>
      </c>
      <c r="E9693">
        <v>0</v>
      </c>
      <c r="F9693" s="1" t="s">
        <v>154</v>
      </c>
      <c r="G9693" s="1" t="s">
        <v>235</v>
      </c>
      <c r="H9693" s="2">
        <f t="shared" si="302"/>
        <v>43840</v>
      </c>
      <c r="I9693" s="2">
        <f t="shared" si="303"/>
        <v>43839</v>
      </c>
    </row>
    <row r="9694" spans="1:9" x14ac:dyDescent="0.25">
      <c r="A9694">
        <v>9</v>
      </c>
      <c r="B9694">
        <v>1</v>
      </c>
      <c r="C9694">
        <v>2020</v>
      </c>
      <c r="D9694">
        <v>0</v>
      </c>
      <c r="E9694">
        <v>0</v>
      </c>
      <c r="F9694" s="1" t="s">
        <v>154</v>
      </c>
      <c r="G9694" s="1" t="s">
        <v>235</v>
      </c>
      <c r="H9694" s="2">
        <f t="shared" si="302"/>
        <v>43839</v>
      </c>
      <c r="I9694" s="2">
        <f t="shared" si="303"/>
        <v>43838</v>
      </c>
    </row>
    <row r="9695" spans="1:9" x14ac:dyDescent="0.25">
      <c r="A9695">
        <v>8</v>
      </c>
      <c r="B9695">
        <v>1</v>
      </c>
      <c r="C9695">
        <v>2020</v>
      </c>
      <c r="D9695">
        <v>0</v>
      </c>
      <c r="E9695">
        <v>0</v>
      </c>
      <c r="F9695" s="1" t="s">
        <v>154</v>
      </c>
      <c r="G9695" s="1" t="s">
        <v>235</v>
      </c>
      <c r="H9695" s="2">
        <f t="shared" si="302"/>
        <v>43838</v>
      </c>
      <c r="I9695" s="2">
        <f t="shared" si="303"/>
        <v>43837</v>
      </c>
    </row>
    <row r="9696" spans="1:9" x14ac:dyDescent="0.25">
      <c r="A9696">
        <v>7</v>
      </c>
      <c r="B9696">
        <v>1</v>
      </c>
      <c r="C9696">
        <v>2020</v>
      </c>
      <c r="D9696">
        <v>0</v>
      </c>
      <c r="E9696">
        <v>0</v>
      </c>
      <c r="F9696" s="1" t="s">
        <v>154</v>
      </c>
      <c r="G9696" s="1" t="s">
        <v>235</v>
      </c>
      <c r="H9696" s="2">
        <f t="shared" si="302"/>
        <v>43837</v>
      </c>
      <c r="I9696" s="2">
        <f t="shared" si="303"/>
        <v>43836</v>
      </c>
    </row>
    <row r="9697" spans="1:9" x14ac:dyDescent="0.25">
      <c r="A9697">
        <v>6</v>
      </c>
      <c r="B9697">
        <v>1</v>
      </c>
      <c r="C9697">
        <v>2020</v>
      </c>
      <c r="D9697">
        <v>0</v>
      </c>
      <c r="E9697">
        <v>0</v>
      </c>
      <c r="F9697" s="1" t="s">
        <v>154</v>
      </c>
      <c r="G9697" s="1" t="s">
        <v>235</v>
      </c>
      <c r="H9697" s="2">
        <f t="shared" si="302"/>
        <v>43836</v>
      </c>
      <c r="I9697" s="2">
        <f t="shared" si="303"/>
        <v>43835</v>
      </c>
    </row>
    <row r="9698" spans="1:9" x14ac:dyDescent="0.25">
      <c r="A9698">
        <v>5</v>
      </c>
      <c r="B9698">
        <v>1</v>
      </c>
      <c r="C9698">
        <v>2020</v>
      </c>
      <c r="D9698">
        <v>0</v>
      </c>
      <c r="E9698">
        <v>0</v>
      </c>
      <c r="F9698" s="1" t="s">
        <v>154</v>
      </c>
      <c r="G9698" s="1" t="s">
        <v>235</v>
      </c>
      <c r="H9698" s="2">
        <f t="shared" si="302"/>
        <v>43835</v>
      </c>
      <c r="I9698" s="2">
        <f t="shared" si="303"/>
        <v>43834</v>
      </c>
    </row>
    <row r="9699" spans="1:9" x14ac:dyDescent="0.25">
      <c r="A9699">
        <v>4</v>
      </c>
      <c r="B9699">
        <v>1</v>
      </c>
      <c r="C9699">
        <v>2020</v>
      </c>
      <c r="D9699">
        <v>0</v>
      </c>
      <c r="E9699">
        <v>0</v>
      </c>
      <c r="F9699" s="1" t="s">
        <v>154</v>
      </c>
      <c r="G9699" s="1" t="s">
        <v>235</v>
      </c>
      <c r="H9699" s="2">
        <f t="shared" si="302"/>
        <v>43834</v>
      </c>
      <c r="I9699" s="2">
        <f t="shared" si="303"/>
        <v>43833</v>
      </c>
    </row>
    <row r="9700" spans="1:9" x14ac:dyDescent="0.25">
      <c r="A9700">
        <v>3</v>
      </c>
      <c r="B9700">
        <v>1</v>
      </c>
      <c r="C9700">
        <v>2020</v>
      </c>
      <c r="D9700">
        <v>0</v>
      </c>
      <c r="E9700">
        <v>0</v>
      </c>
      <c r="F9700" s="1" t="s">
        <v>154</v>
      </c>
      <c r="G9700" s="1" t="s">
        <v>235</v>
      </c>
      <c r="H9700" s="2">
        <f t="shared" si="302"/>
        <v>43833</v>
      </c>
      <c r="I9700" s="2">
        <f t="shared" si="303"/>
        <v>43832</v>
      </c>
    </row>
    <row r="9701" spans="1:9" x14ac:dyDescent="0.25">
      <c r="A9701">
        <v>2</v>
      </c>
      <c r="B9701">
        <v>1</v>
      </c>
      <c r="C9701">
        <v>2020</v>
      </c>
      <c r="D9701">
        <v>0</v>
      </c>
      <c r="E9701">
        <v>0</v>
      </c>
      <c r="F9701" s="1" t="s">
        <v>154</v>
      </c>
      <c r="G9701" s="1" t="s">
        <v>235</v>
      </c>
      <c r="H9701" s="2">
        <f t="shared" si="302"/>
        <v>43832</v>
      </c>
      <c r="I9701" s="2">
        <f t="shared" si="303"/>
        <v>43831</v>
      </c>
    </row>
    <row r="9702" spans="1:9" x14ac:dyDescent="0.25">
      <c r="A9702">
        <v>1</v>
      </c>
      <c r="B9702">
        <v>1</v>
      </c>
      <c r="C9702">
        <v>2020</v>
      </c>
      <c r="D9702">
        <v>0</v>
      </c>
      <c r="E9702">
        <v>0</v>
      </c>
      <c r="F9702" s="1" t="s">
        <v>154</v>
      </c>
      <c r="G9702" s="1" t="s">
        <v>235</v>
      </c>
      <c r="H9702" s="2">
        <f t="shared" si="302"/>
        <v>43831</v>
      </c>
      <c r="I9702" s="2">
        <f t="shared" si="303"/>
        <v>43830</v>
      </c>
    </row>
    <row r="9703" spans="1:9" x14ac:dyDescent="0.25">
      <c r="A9703">
        <v>31</v>
      </c>
      <c r="B9703">
        <v>12</v>
      </c>
      <c r="C9703">
        <v>2019</v>
      </c>
      <c r="D9703">
        <v>0</v>
      </c>
      <c r="E9703">
        <v>0</v>
      </c>
      <c r="F9703" s="1" t="s">
        <v>154</v>
      </c>
      <c r="G9703" s="1" t="s">
        <v>235</v>
      </c>
      <c r="H9703" s="2">
        <f t="shared" si="302"/>
        <v>43830</v>
      </c>
      <c r="I9703" s="2">
        <f t="shared" si="303"/>
        <v>43829</v>
      </c>
    </row>
    <row r="9704" spans="1:9" x14ac:dyDescent="0.25">
      <c r="A9704">
        <v>22</v>
      </c>
      <c r="B9704">
        <v>4</v>
      </c>
      <c r="C9704">
        <v>2020</v>
      </c>
      <c r="D9704">
        <v>3</v>
      </c>
      <c r="E9704">
        <v>0</v>
      </c>
      <c r="F9704" s="1" t="s">
        <v>155</v>
      </c>
      <c r="G9704" s="1" t="s">
        <v>236</v>
      </c>
      <c r="H9704" s="2">
        <f t="shared" si="302"/>
        <v>43943</v>
      </c>
      <c r="I9704" s="2">
        <f t="shared" si="303"/>
        <v>43942</v>
      </c>
    </row>
    <row r="9705" spans="1:9" x14ac:dyDescent="0.25">
      <c r="A9705">
        <v>21</v>
      </c>
      <c r="B9705">
        <v>4</v>
      </c>
      <c r="C9705">
        <v>2020</v>
      </c>
      <c r="D9705">
        <v>0</v>
      </c>
      <c r="E9705">
        <v>0</v>
      </c>
      <c r="F9705" s="1" t="s">
        <v>155</v>
      </c>
      <c r="G9705" s="1" t="s">
        <v>236</v>
      </c>
      <c r="H9705" s="2">
        <f t="shared" si="302"/>
        <v>43942</v>
      </c>
      <c r="I9705" s="2">
        <f t="shared" si="303"/>
        <v>43941</v>
      </c>
    </row>
    <row r="9706" spans="1:9" x14ac:dyDescent="0.25">
      <c r="A9706">
        <v>20</v>
      </c>
      <c r="B9706">
        <v>4</v>
      </c>
      <c r="C9706">
        <v>2020</v>
      </c>
      <c r="D9706">
        <v>3</v>
      </c>
      <c r="E9706">
        <v>0</v>
      </c>
      <c r="F9706" s="1" t="s">
        <v>155</v>
      </c>
      <c r="G9706" s="1" t="s">
        <v>236</v>
      </c>
      <c r="H9706" s="2">
        <f t="shared" si="302"/>
        <v>43941</v>
      </c>
      <c r="I9706" s="2">
        <f t="shared" si="303"/>
        <v>43940</v>
      </c>
    </row>
    <row r="9707" spans="1:9" x14ac:dyDescent="0.25">
      <c r="A9707">
        <v>19</v>
      </c>
      <c r="B9707">
        <v>4</v>
      </c>
      <c r="C9707">
        <v>2020</v>
      </c>
      <c r="D9707">
        <v>1</v>
      </c>
      <c r="E9707">
        <v>0</v>
      </c>
      <c r="F9707" s="1" t="s">
        <v>155</v>
      </c>
      <c r="G9707" s="1" t="s">
        <v>236</v>
      </c>
      <c r="H9707" s="2">
        <f t="shared" si="302"/>
        <v>43940</v>
      </c>
      <c r="I9707" s="2">
        <f t="shared" si="303"/>
        <v>43939</v>
      </c>
    </row>
    <row r="9708" spans="1:9" x14ac:dyDescent="0.25">
      <c r="A9708">
        <v>18</v>
      </c>
      <c r="B9708">
        <v>4</v>
      </c>
      <c r="C9708">
        <v>2020</v>
      </c>
      <c r="D9708">
        <v>5</v>
      </c>
      <c r="E9708">
        <v>0</v>
      </c>
      <c r="F9708" s="1" t="s">
        <v>155</v>
      </c>
      <c r="G9708" s="1" t="s">
        <v>236</v>
      </c>
      <c r="H9708" s="2">
        <f t="shared" si="302"/>
        <v>43939</v>
      </c>
      <c r="I9708" s="2">
        <f t="shared" si="303"/>
        <v>43938</v>
      </c>
    </row>
    <row r="9709" spans="1:9" x14ac:dyDescent="0.25">
      <c r="A9709">
        <v>17</v>
      </c>
      <c r="B9709">
        <v>4</v>
      </c>
      <c r="C9709">
        <v>2020</v>
      </c>
      <c r="D9709">
        <v>2</v>
      </c>
      <c r="E9709">
        <v>0</v>
      </c>
      <c r="F9709" s="1" t="s">
        <v>155</v>
      </c>
      <c r="G9709" s="1" t="s">
        <v>236</v>
      </c>
      <c r="H9709" s="2">
        <f t="shared" si="302"/>
        <v>43938</v>
      </c>
      <c r="I9709" s="2">
        <f t="shared" si="303"/>
        <v>43937</v>
      </c>
    </row>
    <row r="9710" spans="1:9" x14ac:dyDescent="0.25">
      <c r="A9710">
        <v>16</v>
      </c>
      <c r="B9710">
        <v>4</v>
      </c>
      <c r="C9710">
        <v>2020</v>
      </c>
      <c r="D9710">
        <v>2</v>
      </c>
      <c r="E9710">
        <v>0</v>
      </c>
      <c r="F9710" s="1" t="s">
        <v>155</v>
      </c>
      <c r="G9710" s="1" t="s">
        <v>236</v>
      </c>
      <c r="H9710" s="2">
        <f t="shared" si="302"/>
        <v>43937</v>
      </c>
      <c r="I9710" s="2">
        <f t="shared" si="303"/>
        <v>43936</v>
      </c>
    </row>
    <row r="9711" spans="1:9" x14ac:dyDescent="0.25">
      <c r="A9711">
        <v>15</v>
      </c>
      <c r="B9711">
        <v>4</v>
      </c>
      <c r="C9711">
        <v>2020</v>
      </c>
      <c r="D9711">
        <v>7</v>
      </c>
      <c r="E9711">
        <v>0</v>
      </c>
      <c r="F9711" s="1" t="s">
        <v>155</v>
      </c>
      <c r="G9711" s="1" t="s">
        <v>236</v>
      </c>
      <c r="H9711" s="2">
        <f t="shared" si="302"/>
        <v>43936</v>
      </c>
      <c r="I9711" s="2">
        <f t="shared" si="303"/>
        <v>43935</v>
      </c>
    </row>
    <row r="9712" spans="1:9" x14ac:dyDescent="0.25">
      <c r="A9712">
        <v>14</v>
      </c>
      <c r="B9712">
        <v>4</v>
      </c>
      <c r="C9712">
        <v>2020</v>
      </c>
      <c r="D9712">
        <v>1</v>
      </c>
      <c r="E9712">
        <v>0</v>
      </c>
      <c r="F9712" s="1" t="s">
        <v>155</v>
      </c>
      <c r="G9712" s="1" t="s">
        <v>236</v>
      </c>
      <c r="H9712" s="2">
        <f t="shared" si="302"/>
        <v>43935</v>
      </c>
      <c r="I9712" s="2">
        <f t="shared" si="303"/>
        <v>43934</v>
      </c>
    </row>
    <row r="9713" spans="1:9" x14ac:dyDescent="0.25">
      <c r="A9713">
        <v>13</v>
      </c>
      <c r="B9713">
        <v>4</v>
      </c>
      <c r="C9713">
        <v>2020</v>
      </c>
      <c r="D9713">
        <v>6</v>
      </c>
      <c r="E9713">
        <v>0</v>
      </c>
      <c r="F9713" s="1" t="s">
        <v>155</v>
      </c>
      <c r="G9713" s="1" t="s">
        <v>236</v>
      </c>
      <c r="H9713" s="2">
        <f t="shared" si="302"/>
        <v>43934</v>
      </c>
      <c r="I9713" s="2">
        <f t="shared" si="303"/>
        <v>43933</v>
      </c>
    </row>
    <row r="9714" spans="1:9" x14ac:dyDescent="0.25">
      <c r="A9714">
        <v>12</v>
      </c>
      <c r="B9714">
        <v>4</v>
      </c>
      <c r="C9714">
        <v>2020</v>
      </c>
      <c r="D9714">
        <v>2</v>
      </c>
      <c r="E9714">
        <v>0</v>
      </c>
      <c r="F9714" s="1" t="s">
        <v>155</v>
      </c>
      <c r="G9714" s="1" t="s">
        <v>236</v>
      </c>
      <c r="H9714" s="2">
        <f t="shared" si="302"/>
        <v>43933</v>
      </c>
      <c r="I9714" s="2">
        <f t="shared" si="303"/>
        <v>43932</v>
      </c>
    </row>
    <row r="9715" spans="1:9" x14ac:dyDescent="0.25">
      <c r="A9715">
        <v>11</v>
      </c>
      <c r="B9715">
        <v>4</v>
      </c>
      <c r="C9715">
        <v>2020</v>
      </c>
      <c r="D9715">
        <v>5</v>
      </c>
      <c r="E9715">
        <v>0</v>
      </c>
      <c r="F9715" s="1" t="s">
        <v>155</v>
      </c>
      <c r="G9715" s="1" t="s">
        <v>236</v>
      </c>
      <c r="H9715" s="2">
        <f t="shared" si="302"/>
        <v>43932</v>
      </c>
      <c r="I9715" s="2">
        <f t="shared" si="303"/>
        <v>43931</v>
      </c>
    </row>
    <row r="9716" spans="1:9" x14ac:dyDescent="0.25">
      <c r="A9716">
        <v>10</v>
      </c>
      <c r="B9716">
        <v>4</v>
      </c>
      <c r="C9716">
        <v>2020</v>
      </c>
      <c r="D9716">
        <v>3</v>
      </c>
      <c r="E9716">
        <v>0</v>
      </c>
      <c r="F9716" s="1" t="s">
        <v>155</v>
      </c>
      <c r="G9716" s="1" t="s">
        <v>236</v>
      </c>
      <c r="H9716" s="2">
        <f t="shared" si="302"/>
        <v>43931</v>
      </c>
      <c r="I9716" s="2">
        <f t="shared" si="303"/>
        <v>43930</v>
      </c>
    </row>
    <row r="9717" spans="1:9" x14ac:dyDescent="0.25">
      <c r="A9717">
        <v>9</v>
      </c>
      <c r="B9717">
        <v>4</v>
      </c>
      <c r="C9717">
        <v>2020</v>
      </c>
      <c r="D9717">
        <v>5</v>
      </c>
      <c r="E9717">
        <v>0</v>
      </c>
      <c r="F9717" s="1" t="s">
        <v>155</v>
      </c>
      <c r="G9717" s="1" t="s">
        <v>236</v>
      </c>
      <c r="H9717" s="2">
        <f t="shared" si="302"/>
        <v>43930</v>
      </c>
      <c r="I9717" s="2">
        <f t="shared" si="303"/>
        <v>43929</v>
      </c>
    </row>
    <row r="9718" spans="1:9" x14ac:dyDescent="0.25">
      <c r="A9718">
        <v>8</v>
      </c>
      <c r="B9718">
        <v>4</v>
      </c>
      <c r="C9718">
        <v>2020</v>
      </c>
      <c r="D9718">
        <v>0</v>
      </c>
      <c r="E9718">
        <v>0</v>
      </c>
      <c r="F9718" s="1" t="s">
        <v>155</v>
      </c>
      <c r="G9718" s="1" t="s">
        <v>236</v>
      </c>
      <c r="H9718" s="2">
        <f t="shared" si="302"/>
        <v>43929</v>
      </c>
      <c r="I9718" s="2">
        <f t="shared" si="303"/>
        <v>43928</v>
      </c>
    </row>
    <row r="9719" spans="1:9" x14ac:dyDescent="0.25">
      <c r="A9719">
        <v>7</v>
      </c>
      <c r="B9719">
        <v>4</v>
      </c>
      <c r="C9719">
        <v>2020</v>
      </c>
      <c r="D9719">
        <v>1</v>
      </c>
      <c r="E9719">
        <v>0</v>
      </c>
      <c r="F9719" s="1" t="s">
        <v>155</v>
      </c>
      <c r="G9719" s="1" t="s">
        <v>236</v>
      </c>
      <c r="H9719" s="2">
        <f t="shared" si="302"/>
        <v>43928</v>
      </c>
      <c r="I9719" s="2">
        <f t="shared" si="303"/>
        <v>43927</v>
      </c>
    </row>
    <row r="9720" spans="1:9" x14ac:dyDescent="0.25">
      <c r="A9720">
        <v>6</v>
      </c>
      <c r="B9720">
        <v>4</v>
      </c>
      <c r="C9720">
        <v>2020</v>
      </c>
      <c r="D9720">
        <v>2</v>
      </c>
      <c r="E9720">
        <v>0</v>
      </c>
      <c r="F9720" s="1" t="s">
        <v>155</v>
      </c>
      <c r="G9720" s="1" t="s">
        <v>236</v>
      </c>
      <c r="H9720" s="2">
        <f t="shared" si="302"/>
        <v>43927</v>
      </c>
      <c r="I9720" s="2">
        <f t="shared" si="303"/>
        <v>43926</v>
      </c>
    </row>
    <row r="9721" spans="1:9" x14ac:dyDescent="0.25">
      <c r="A9721">
        <v>5</v>
      </c>
      <c r="B9721">
        <v>4</v>
      </c>
      <c r="C9721">
        <v>2020</v>
      </c>
      <c r="D9721">
        <v>13</v>
      </c>
      <c r="E9721">
        <v>0</v>
      </c>
      <c r="F9721" s="1" t="s">
        <v>155</v>
      </c>
      <c r="G9721" s="1" t="s">
        <v>236</v>
      </c>
      <c r="H9721" s="2">
        <f t="shared" si="302"/>
        <v>43926</v>
      </c>
      <c r="I9721" s="2">
        <f t="shared" si="303"/>
        <v>43925</v>
      </c>
    </row>
    <row r="9722" spans="1:9" x14ac:dyDescent="0.25">
      <c r="A9722">
        <v>4</v>
      </c>
      <c r="B9722">
        <v>4</v>
      </c>
      <c r="C9722">
        <v>2020</v>
      </c>
      <c r="D9722">
        <v>7</v>
      </c>
      <c r="E9722">
        <v>0</v>
      </c>
      <c r="F9722" s="1" t="s">
        <v>155</v>
      </c>
      <c r="G9722" s="1" t="s">
        <v>236</v>
      </c>
      <c r="H9722" s="2">
        <f t="shared" si="302"/>
        <v>43925</v>
      </c>
      <c r="I9722" s="2">
        <f t="shared" si="303"/>
        <v>43924</v>
      </c>
    </row>
    <row r="9723" spans="1:9" x14ac:dyDescent="0.25">
      <c r="A9723">
        <v>3</v>
      </c>
      <c r="B9723">
        <v>4</v>
      </c>
      <c r="C9723">
        <v>2020</v>
      </c>
      <c r="D9723">
        <v>0</v>
      </c>
      <c r="E9723">
        <v>0</v>
      </c>
      <c r="F9723" s="1" t="s">
        <v>155</v>
      </c>
      <c r="G9723" s="1" t="s">
        <v>236</v>
      </c>
      <c r="H9723" s="2">
        <f t="shared" si="302"/>
        <v>43924</v>
      </c>
      <c r="I9723" s="2">
        <f t="shared" si="303"/>
        <v>43923</v>
      </c>
    </row>
    <row r="9724" spans="1:9" x14ac:dyDescent="0.25">
      <c r="A9724">
        <v>2</v>
      </c>
      <c r="B9724">
        <v>4</v>
      </c>
      <c r="C9724">
        <v>2020</v>
      </c>
      <c r="D9724">
        <v>7</v>
      </c>
      <c r="E9724">
        <v>0</v>
      </c>
      <c r="F9724" s="1" t="s">
        <v>155</v>
      </c>
      <c r="G9724" s="1" t="s">
        <v>236</v>
      </c>
      <c r="H9724" s="2">
        <f t="shared" si="302"/>
        <v>43923</v>
      </c>
      <c r="I9724" s="2">
        <f t="shared" si="303"/>
        <v>43922</v>
      </c>
    </row>
    <row r="9725" spans="1:9" x14ac:dyDescent="0.25">
      <c r="A9725">
        <v>1</v>
      </c>
      <c r="B9725">
        <v>4</v>
      </c>
      <c r="C9725">
        <v>2020</v>
      </c>
      <c r="D9725">
        <v>5</v>
      </c>
      <c r="E9725">
        <v>0</v>
      </c>
      <c r="F9725" s="1" t="s">
        <v>155</v>
      </c>
      <c r="G9725" s="1" t="s">
        <v>236</v>
      </c>
      <c r="H9725" s="2">
        <f t="shared" si="302"/>
        <v>43922</v>
      </c>
      <c r="I9725" s="2">
        <f t="shared" si="303"/>
        <v>43921</v>
      </c>
    </row>
    <row r="9726" spans="1:9" x14ac:dyDescent="0.25">
      <c r="A9726">
        <v>31</v>
      </c>
      <c r="B9726">
        <v>3</v>
      </c>
      <c r="C9726">
        <v>2020</v>
      </c>
      <c r="D9726">
        <v>0</v>
      </c>
      <c r="E9726">
        <v>0</v>
      </c>
      <c r="F9726" s="1" t="s">
        <v>155</v>
      </c>
      <c r="G9726" s="1" t="s">
        <v>236</v>
      </c>
      <c r="H9726" s="2">
        <f t="shared" si="302"/>
        <v>43921</v>
      </c>
      <c r="I9726" s="2">
        <f t="shared" si="303"/>
        <v>43920</v>
      </c>
    </row>
    <row r="9727" spans="1:9" x14ac:dyDescent="0.25">
      <c r="A9727">
        <v>30</v>
      </c>
      <c r="B9727">
        <v>3</v>
      </c>
      <c r="C9727">
        <v>2020</v>
      </c>
      <c r="D9727">
        <v>10</v>
      </c>
      <c r="E9727">
        <v>0</v>
      </c>
      <c r="F9727" s="1" t="s">
        <v>155</v>
      </c>
      <c r="G9727" s="1" t="s">
        <v>236</v>
      </c>
      <c r="H9727" s="2">
        <f t="shared" si="302"/>
        <v>43920</v>
      </c>
      <c r="I9727" s="2">
        <f t="shared" si="303"/>
        <v>43919</v>
      </c>
    </row>
    <row r="9728" spans="1:9" x14ac:dyDescent="0.25">
      <c r="A9728">
        <v>29</v>
      </c>
      <c r="B9728">
        <v>3</v>
      </c>
      <c r="C9728">
        <v>2020</v>
      </c>
      <c r="D9728">
        <v>6</v>
      </c>
      <c r="E9728">
        <v>0</v>
      </c>
      <c r="F9728" s="1" t="s">
        <v>155</v>
      </c>
      <c r="G9728" s="1" t="s">
        <v>236</v>
      </c>
      <c r="H9728" s="2">
        <f t="shared" si="302"/>
        <v>43919</v>
      </c>
      <c r="I9728" s="2">
        <f t="shared" si="303"/>
        <v>43918</v>
      </c>
    </row>
    <row r="9729" spans="1:9" x14ac:dyDescent="0.25">
      <c r="A9729">
        <v>28</v>
      </c>
      <c r="B9729">
        <v>3</v>
      </c>
      <c r="C9729">
        <v>2020</v>
      </c>
      <c r="D9729">
        <v>4</v>
      </c>
      <c r="E9729">
        <v>0</v>
      </c>
      <c r="F9729" s="1" t="s">
        <v>155</v>
      </c>
      <c r="G9729" s="1" t="s">
        <v>236</v>
      </c>
      <c r="H9729" s="2">
        <f t="shared" si="302"/>
        <v>43918</v>
      </c>
      <c r="I9729" s="2">
        <f t="shared" si="303"/>
        <v>43917</v>
      </c>
    </row>
    <row r="9730" spans="1:9" x14ac:dyDescent="0.25">
      <c r="A9730">
        <v>27</v>
      </c>
      <c r="B9730">
        <v>3</v>
      </c>
      <c r="C9730">
        <v>2020</v>
      </c>
      <c r="D9730">
        <v>9</v>
      </c>
      <c r="E9730">
        <v>0</v>
      </c>
      <c r="F9730" s="1" t="s">
        <v>155</v>
      </c>
      <c r="G9730" s="1" t="s">
        <v>236</v>
      </c>
      <c r="H9730" s="2">
        <f t="shared" ref="H9730:H9793" si="304">DATE(C9730,B9730,A9730)</f>
        <v>43917</v>
      </c>
      <c r="I9730" s="2">
        <f t="shared" ref="I9730:I9793" si="305">H9730-1</f>
        <v>43916</v>
      </c>
    </row>
    <row r="9731" spans="1:9" x14ac:dyDescent="0.25">
      <c r="A9731">
        <v>26</v>
      </c>
      <c r="B9731">
        <v>3</v>
      </c>
      <c r="C9731">
        <v>2020</v>
      </c>
      <c r="D9731">
        <v>1</v>
      </c>
      <c r="E9731">
        <v>0</v>
      </c>
      <c r="F9731" s="1" t="s">
        <v>155</v>
      </c>
      <c r="G9731" s="1" t="s">
        <v>236</v>
      </c>
      <c r="H9731" s="2">
        <f t="shared" si="304"/>
        <v>43916</v>
      </c>
      <c r="I9731" s="2">
        <f t="shared" si="305"/>
        <v>43915</v>
      </c>
    </row>
    <row r="9732" spans="1:9" x14ac:dyDescent="0.25">
      <c r="A9732">
        <v>25</v>
      </c>
      <c r="B9732">
        <v>3</v>
      </c>
      <c r="C9732">
        <v>2020</v>
      </c>
      <c r="D9732">
        <v>4</v>
      </c>
      <c r="E9732">
        <v>0</v>
      </c>
      <c r="F9732" s="1" t="s">
        <v>155</v>
      </c>
      <c r="G9732" s="1" t="s">
        <v>236</v>
      </c>
      <c r="H9732" s="2">
        <f t="shared" si="304"/>
        <v>43915</v>
      </c>
      <c r="I9732" s="2">
        <f t="shared" si="305"/>
        <v>43914</v>
      </c>
    </row>
    <row r="9733" spans="1:9" x14ac:dyDescent="0.25">
      <c r="A9733">
        <v>24</v>
      </c>
      <c r="B9733">
        <v>3</v>
      </c>
      <c r="C9733">
        <v>2020</v>
      </c>
      <c r="D9733">
        <v>17</v>
      </c>
      <c r="E9733">
        <v>0</v>
      </c>
      <c r="F9733" s="1" t="s">
        <v>155</v>
      </c>
      <c r="G9733" s="1" t="s">
        <v>236</v>
      </c>
      <c r="H9733" s="2">
        <f t="shared" si="304"/>
        <v>43914</v>
      </c>
      <c r="I9733" s="2">
        <f t="shared" si="305"/>
        <v>43913</v>
      </c>
    </row>
    <row r="9734" spans="1:9" x14ac:dyDescent="0.25">
      <c r="A9734">
        <v>23</v>
      </c>
      <c r="B9734">
        <v>3</v>
      </c>
      <c r="C9734">
        <v>2020</v>
      </c>
      <c r="D9734">
        <v>2</v>
      </c>
      <c r="E9734">
        <v>0</v>
      </c>
      <c r="F9734" s="1" t="s">
        <v>155</v>
      </c>
      <c r="G9734" s="1" t="s">
        <v>236</v>
      </c>
      <c r="H9734" s="2">
        <f t="shared" si="304"/>
        <v>43913</v>
      </c>
      <c r="I9734" s="2">
        <f t="shared" si="305"/>
        <v>43912</v>
      </c>
    </row>
    <row r="9735" spans="1:9" x14ac:dyDescent="0.25">
      <c r="A9735">
        <v>22</v>
      </c>
      <c r="B9735">
        <v>3</v>
      </c>
      <c r="C9735">
        <v>2020</v>
      </c>
      <c r="D9735">
        <v>0</v>
      </c>
      <c r="E9735">
        <v>0</v>
      </c>
      <c r="F9735" s="1" t="s">
        <v>155</v>
      </c>
      <c r="G9735" s="1" t="s">
        <v>236</v>
      </c>
      <c r="H9735" s="2">
        <f t="shared" si="304"/>
        <v>43912</v>
      </c>
      <c r="I9735" s="2">
        <f t="shared" si="305"/>
        <v>43911</v>
      </c>
    </row>
    <row r="9736" spans="1:9" x14ac:dyDescent="0.25">
      <c r="A9736">
        <v>21</v>
      </c>
      <c r="B9736">
        <v>3</v>
      </c>
      <c r="C9736">
        <v>2020</v>
      </c>
      <c r="D9736">
        <v>6</v>
      </c>
      <c r="E9736">
        <v>0</v>
      </c>
      <c r="F9736" s="1" t="s">
        <v>155</v>
      </c>
      <c r="G9736" s="1" t="s">
        <v>236</v>
      </c>
      <c r="H9736" s="2">
        <f t="shared" si="304"/>
        <v>43911</v>
      </c>
      <c r="I9736" s="2">
        <f t="shared" si="305"/>
        <v>43910</v>
      </c>
    </row>
    <row r="9737" spans="1:9" x14ac:dyDescent="0.25">
      <c r="A9737">
        <v>20</v>
      </c>
      <c r="B9737">
        <v>3</v>
      </c>
      <c r="C9737">
        <v>2020</v>
      </c>
      <c r="D9737">
        <v>0</v>
      </c>
      <c r="E9737">
        <v>0</v>
      </c>
      <c r="F9737" s="1" t="s">
        <v>155</v>
      </c>
      <c r="G9737" s="1" t="s">
        <v>236</v>
      </c>
      <c r="H9737" s="2">
        <f t="shared" si="304"/>
        <v>43910</v>
      </c>
      <c r="I9737" s="2">
        <f t="shared" si="305"/>
        <v>43909</v>
      </c>
    </row>
    <row r="9738" spans="1:9" x14ac:dyDescent="0.25">
      <c r="A9738">
        <v>19</v>
      </c>
      <c r="B9738">
        <v>3</v>
      </c>
      <c r="C9738">
        <v>2020</v>
      </c>
      <c r="D9738">
        <v>4</v>
      </c>
      <c r="E9738">
        <v>0</v>
      </c>
      <c r="F9738" s="1" t="s">
        <v>155</v>
      </c>
      <c r="G9738" s="1" t="s">
        <v>236</v>
      </c>
      <c r="H9738" s="2">
        <f t="shared" si="304"/>
        <v>43909</v>
      </c>
      <c r="I9738" s="2">
        <f t="shared" si="305"/>
        <v>43908</v>
      </c>
    </row>
    <row r="9739" spans="1:9" x14ac:dyDescent="0.25">
      <c r="A9739">
        <v>18</v>
      </c>
      <c r="B9739">
        <v>3</v>
      </c>
      <c r="C9739">
        <v>2020</v>
      </c>
      <c r="D9739">
        <v>2</v>
      </c>
      <c r="E9739">
        <v>0</v>
      </c>
      <c r="F9739" s="1" t="s">
        <v>155</v>
      </c>
      <c r="G9739" s="1" t="s">
        <v>236</v>
      </c>
      <c r="H9739" s="2">
        <f t="shared" si="304"/>
        <v>43908</v>
      </c>
      <c r="I9739" s="2">
        <f t="shared" si="305"/>
        <v>43907</v>
      </c>
    </row>
    <row r="9740" spans="1:9" x14ac:dyDescent="0.25">
      <c r="A9740">
        <v>17</v>
      </c>
      <c r="B9740">
        <v>3</v>
      </c>
      <c r="C9740">
        <v>2020</v>
      </c>
      <c r="D9740">
        <v>0</v>
      </c>
      <c r="E9740">
        <v>0</v>
      </c>
      <c r="F9740" s="1" t="s">
        <v>155</v>
      </c>
      <c r="G9740" s="1" t="s">
        <v>236</v>
      </c>
      <c r="H9740" s="2">
        <f t="shared" si="304"/>
        <v>43907</v>
      </c>
      <c r="I9740" s="2">
        <f t="shared" si="305"/>
        <v>43906</v>
      </c>
    </row>
    <row r="9741" spans="1:9" x14ac:dyDescent="0.25">
      <c r="A9741">
        <v>16</v>
      </c>
      <c r="B9741">
        <v>3</v>
      </c>
      <c r="C9741">
        <v>2020</v>
      </c>
      <c r="D9741">
        <v>4</v>
      </c>
      <c r="E9741">
        <v>0</v>
      </c>
      <c r="F9741" s="1" t="s">
        <v>155</v>
      </c>
      <c r="G9741" s="1" t="s">
        <v>236</v>
      </c>
      <c r="H9741" s="2">
        <f t="shared" si="304"/>
        <v>43906</v>
      </c>
      <c r="I9741" s="2">
        <f t="shared" si="305"/>
        <v>43905</v>
      </c>
    </row>
    <row r="9742" spans="1:9" x14ac:dyDescent="0.25">
      <c r="A9742">
        <v>15</v>
      </c>
      <c r="B9742">
        <v>3</v>
      </c>
      <c r="C9742">
        <v>2020</v>
      </c>
      <c r="D9742">
        <v>1</v>
      </c>
      <c r="E9742">
        <v>0</v>
      </c>
      <c r="F9742" s="1" t="s">
        <v>155</v>
      </c>
      <c r="G9742" s="1" t="s">
        <v>236</v>
      </c>
      <c r="H9742" s="2">
        <f t="shared" si="304"/>
        <v>43905</v>
      </c>
      <c r="I9742" s="2">
        <f t="shared" si="305"/>
        <v>43904</v>
      </c>
    </row>
    <row r="9743" spans="1:9" x14ac:dyDescent="0.25">
      <c r="A9743">
        <v>22</v>
      </c>
      <c r="B9743">
        <v>4</v>
      </c>
      <c r="C9743">
        <v>2020</v>
      </c>
      <c r="D9743">
        <v>3</v>
      </c>
      <c r="E9743">
        <v>0</v>
      </c>
      <c r="F9743" s="1" t="s">
        <v>246</v>
      </c>
      <c r="G9743" s="1" t="s">
        <v>236</v>
      </c>
      <c r="H9743" s="2">
        <f t="shared" si="304"/>
        <v>43943</v>
      </c>
      <c r="I9743" s="2">
        <f t="shared" si="305"/>
        <v>43942</v>
      </c>
    </row>
    <row r="9744" spans="1:9" x14ac:dyDescent="0.25">
      <c r="A9744">
        <v>22</v>
      </c>
      <c r="B9744">
        <v>4</v>
      </c>
      <c r="C9744">
        <v>2020</v>
      </c>
      <c r="D9744">
        <v>0</v>
      </c>
      <c r="E9744">
        <v>0</v>
      </c>
      <c r="F9744" s="1" t="s">
        <v>156</v>
      </c>
      <c r="G9744" s="1" t="s">
        <v>237</v>
      </c>
      <c r="H9744" s="2">
        <f t="shared" si="304"/>
        <v>43943</v>
      </c>
      <c r="I9744" s="2">
        <f t="shared" si="305"/>
        <v>43942</v>
      </c>
    </row>
    <row r="9745" spans="1:9" x14ac:dyDescent="0.25">
      <c r="A9745">
        <v>21</v>
      </c>
      <c r="B9745">
        <v>4</v>
      </c>
      <c r="C9745">
        <v>2020</v>
      </c>
      <c r="D9745">
        <v>0</v>
      </c>
      <c r="E9745">
        <v>0</v>
      </c>
      <c r="F9745" s="1" t="s">
        <v>156</v>
      </c>
      <c r="G9745" s="1" t="s">
        <v>237</v>
      </c>
      <c r="H9745" s="2">
        <f t="shared" si="304"/>
        <v>43942</v>
      </c>
      <c r="I9745" s="2">
        <f t="shared" si="305"/>
        <v>43941</v>
      </c>
    </row>
    <row r="9746" spans="1:9" x14ac:dyDescent="0.25">
      <c r="A9746">
        <v>20</v>
      </c>
      <c r="B9746">
        <v>4</v>
      </c>
      <c r="C9746">
        <v>2020</v>
      </c>
      <c r="D9746">
        <v>1</v>
      </c>
      <c r="E9746">
        <v>0</v>
      </c>
      <c r="F9746" s="1" t="s">
        <v>156</v>
      </c>
      <c r="G9746" s="1" t="s">
        <v>237</v>
      </c>
      <c r="H9746" s="2">
        <f t="shared" si="304"/>
        <v>43941</v>
      </c>
      <c r="I9746" s="2">
        <f t="shared" si="305"/>
        <v>43940</v>
      </c>
    </row>
    <row r="9747" spans="1:9" x14ac:dyDescent="0.25">
      <c r="A9747">
        <v>19</v>
      </c>
      <c r="B9747">
        <v>4</v>
      </c>
      <c r="C9747">
        <v>2020</v>
      </c>
      <c r="D9747">
        <v>0</v>
      </c>
      <c r="E9747">
        <v>0</v>
      </c>
      <c r="F9747" s="1" t="s">
        <v>156</v>
      </c>
      <c r="G9747" s="1" t="s">
        <v>237</v>
      </c>
      <c r="H9747" s="2">
        <f t="shared" si="304"/>
        <v>43940</v>
      </c>
      <c r="I9747" s="2">
        <f t="shared" si="305"/>
        <v>43939</v>
      </c>
    </row>
    <row r="9748" spans="1:9" x14ac:dyDescent="0.25">
      <c r="A9748">
        <v>18</v>
      </c>
      <c r="B9748">
        <v>4</v>
      </c>
      <c r="C9748">
        <v>2020</v>
      </c>
      <c r="D9748">
        <v>0</v>
      </c>
      <c r="E9748">
        <v>0</v>
      </c>
      <c r="F9748" s="1" t="s">
        <v>156</v>
      </c>
      <c r="G9748" s="1" t="s">
        <v>237</v>
      </c>
      <c r="H9748" s="2">
        <f t="shared" si="304"/>
        <v>43939</v>
      </c>
      <c r="I9748" s="2">
        <f t="shared" si="305"/>
        <v>43938</v>
      </c>
    </row>
    <row r="9749" spans="1:9" x14ac:dyDescent="0.25">
      <c r="A9749">
        <v>17</v>
      </c>
      <c r="B9749">
        <v>4</v>
      </c>
      <c r="C9749">
        <v>2020</v>
      </c>
      <c r="D9749">
        <v>0</v>
      </c>
      <c r="E9749">
        <v>0</v>
      </c>
      <c r="F9749" s="1" t="s">
        <v>156</v>
      </c>
      <c r="G9749" s="1" t="s">
        <v>237</v>
      </c>
      <c r="H9749" s="2">
        <f t="shared" si="304"/>
        <v>43938</v>
      </c>
      <c r="I9749" s="2">
        <f t="shared" si="305"/>
        <v>43937</v>
      </c>
    </row>
    <row r="9750" spans="1:9" x14ac:dyDescent="0.25">
      <c r="A9750">
        <v>16</v>
      </c>
      <c r="B9750">
        <v>4</v>
      </c>
      <c r="C9750">
        <v>2020</v>
      </c>
      <c r="D9750">
        <v>0</v>
      </c>
      <c r="E9750">
        <v>0</v>
      </c>
      <c r="F9750" s="1" t="s">
        <v>156</v>
      </c>
      <c r="G9750" s="1" t="s">
        <v>237</v>
      </c>
      <c r="H9750" s="2">
        <f t="shared" si="304"/>
        <v>43937</v>
      </c>
      <c r="I9750" s="2">
        <f t="shared" si="305"/>
        <v>43936</v>
      </c>
    </row>
    <row r="9751" spans="1:9" x14ac:dyDescent="0.25">
      <c r="A9751">
        <v>15</v>
      </c>
      <c r="B9751">
        <v>4</v>
      </c>
      <c r="C9751">
        <v>2020</v>
      </c>
      <c r="D9751">
        <v>2</v>
      </c>
      <c r="E9751">
        <v>0</v>
      </c>
      <c r="F9751" s="1" t="s">
        <v>156</v>
      </c>
      <c r="G9751" s="1" t="s">
        <v>237</v>
      </c>
      <c r="H9751" s="2">
        <f t="shared" si="304"/>
        <v>43936</v>
      </c>
      <c r="I9751" s="2">
        <f t="shared" si="305"/>
        <v>43935</v>
      </c>
    </row>
    <row r="9752" spans="1:9" x14ac:dyDescent="0.25">
      <c r="A9752">
        <v>14</v>
      </c>
      <c r="B9752">
        <v>4</v>
      </c>
      <c r="C9752">
        <v>2020</v>
      </c>
      <c r="D9752">
        <v>0</v>
      </c>
      <c r="E9752">
        <v>0</v>
      </c>
      <c r="F9752" s="1" t="s">
        <v>156</v>
      </c>
      <c r="G9752" s="1" t="s">
        <v>237</v>
      </c>
      <c r="H9752" s="2">
        <f t="shared" si="304"/>
        <v>43935</v>
      </c>
      <c r="I9752" s="2">
        <f t="shared" si="305"/>
        <v>43934</v>
      </c>
    </row>
    <row r="9753" spans="1:9" x14ac:dyDescent="0.25">
      <c r="A9753">
        <v>13</v>
      </c>
      <c r="B9753">
        <v>4</v>
      </c>
      <c r="C9753">
        <v>2020</v>
      </c>
      <c r="D9753">
        <v>0</v>
      </c>
      <c r="E9753">
        <v>0</v>
      </c>
      <c r="F9753" s="1" t="s">
        <v>156</v>
      </c>
      <c r="G9753" s="1" t="s">
        <v>237</v>
      </c>
      <c r="H9753" s="2">
        <f t="shared" si="304"/>
        <v>43934</v>
      </c>
      <c r="I9753" s="2">
        <f t="shared" si="305"/>
        <v>43933</v>
      </c>
    </row>
    <row r="9754" spans="1:9" x14ac:dyDescent="0.25">
      <c r="A9754">
        <v>12</v>
      </c>
      <c r="B9754">
        <v>4</v>
      </c>
      <c r="C9754">
        <v>2020</v>
      </c>
      <c r="D9754">
        <v>0</v>
      </c>
      <c r="E9754">
        <v>0</v>
      </c>
      <c r="F9754" s="1" t="s">
        <v>156</v>
      </c>
      <c r="G9754" s="1" t="s">
        <v>237</v>
      </c>
      <c r="H9754" s="2">
        <f t="shared" si="304"/>
        <v>43933</v>
      </c>
      <c r="I9754" s="2">
        <f t="shared" si="305"/>
        <v>43932</v>
      </c>
    </row>
    <row r="9755" spans="1:9" x14ac:dyDescent="0.25">
      <c r="A9755">
        <v>11</v>
      </c>
      <c r="B9755">
        <v>4</v>
      </c>
      <c r="C9755">
        <v>2020</v>
      </c>
      <c r="D9755">
        <v>1</v>
      </c>
      <c r="E9755">
        <v>0</v>
      </c>
      <c r="F9755" s="1" t="s">
        <v>156</v>
      </c>
      <c r="G9755" s="1" t="s">
        <v>237</v>
      </c>
      <c r="H9755" s="2">
        <f t="shared" si="304"/>
        <v>43932</v>
      </c>
      <c r="I9755" s="2">
        <f t="shared" si="305"/>
        <v>43931</v>
      </c>
    </row>
    <row r="9756" spans="1:9" x14ac:dyDescent="0.25">
      <c r="A9756">
        <v>10</v>
      </c>
      <c r="B9756">
        <v>4</v>
      </c>
      <c r="C9756">
        <v>2020</v>
      </c>
      <c r="D9756">
        <v>0</v>
      </c>
      <c r="E9756">
        <v>0</v>
      </c>
      <c r="F9756" s="1" t="s">
        <v>156</v>
      </c>
      <c r="G9756" s="1" t="s">
        <v>237</v>
      </c>
      <c r="H9756" s="2">
        <f t="shared" si="304"/>
        <v>43931</v>
      </c>
      <c r="I9756" s="2">
        <f t="shared" si="305"/>
        <v>43930</v>
      </c>
    </row>
    <row r="9757" spans="1:9" x14ac:dyDescent="0.25">
      <c r="A9757">
        <v>9</v>
      </c>
      <c r="B9757">
        <v>4</v>
      </c>
      <c r="C9757">
        <v>2020</v>
      </c>
      <c r="D9757">
        <v>0</v>
      </c>
      <c r="E9757">
        <v>0</v>
      </c>
      <c r="F9757" s="1" t="s">
        <v>156</v>
      </c>
      <c r="G9757" s="1" t="s">
        <v>237</v>
      </c>
      <c r="H9757" s="2">
        <f t="shared" si="304"/>
        <v>43930</v>
      </c>
      <c r="I9757" s="2">
        <f t="shared" si="305"/>
        <v>43929</v>
      </c>
    </row>
    <row r="9758" spans="1:9" x14ac:dyDescent="0.25">
      <c r="A9758">
        <v>8</v>
      </c>
      <c r="B9758">
        <v>4</v>
      </c>
      <c r="C9758">
        <v>2020</v>
      </c>
      <c r="D9758">
        <v>0</v>
      </c>
      <c r="E9758">
        <v>0</v>
      </c>
      <c r="F9758" s="1" t="s">
        <v>156</v>
      </c>
      <c r="G9758" s="1" t="s">
        <v>237</v>
      </c>
      <c r="H9758" s="2">
        <f t="shared" si="304"/>
        <v>43929</v>
      </c>
      <c r="I9758" s="2">
        <f t="shared" si="305"/>
        <v>43928</v>
      </c>
    </row>
    <row r="9759" spans="1:9" x14ac:dyDescent="0.25">
      <c r="A9759">
        <v>7</v>
      </c>
      <c r="B9759">
        <v>4</v>
      </c>
      <c r="C9759">
        <v>2020</v>
      </c>
      <c r="D9759">
        <v>1</v>
      </c>
      <c r="E9759">
        <v>0</v>
      </c>
      <c r="F9759" s="1" t="s">
        <v>156</v>
      </c>
      <c r="G9759" s="1" t="s">
        <v>237</v>
      </c>
      <c r="H9759" s="2">
        <f t="shared" si="304"/>
        <v>43928</v>
      </c>
      <c r="I9759" s="2">
        <f t="shared" si="305"/>
        <v>43927</v>
      </c>
    </row>
    <row r="9760" spans="1:9" x14ac:dyDescent="0.25">
      <c r="A9760">
        <v>6</v>
      </c>
      <c r="B9760">
        <v>4</v>
      </c>
      <c r="C9760">
        <v>2020</v>
      </c>
      <c r="D9760">
        <v>0</v>
      </c>
      <c r="E9760">
        <v>0</v>
      </c>
      <c r="F9760" s="1" t="s">
        <v>156</v>
      </c>
      <c r="G9760" s="1" t="s">
        <v>237</v>
      </c>
      <c r="H9760" s="2">
        <f t="shared" si="304"/>
        <v>43927</v>
      </c>
      <c r="I9760" s="2">
        <f t="shared" si="305"/>
        <v>43926</v>
      </c>
    </row>
    <row r="9761" spans="1:9" x14ac:dyDescent="0.25">
      <c r="A9761">
        <v>5</v>
      </c>
      <c r="B9761">
        <v>4</v>
      </c>
      <c r="C9761">
        <v>2020</v>
      </c>
      <c r="D9761">
        <v>1</v>
      </c>
      <c r="E9761">
        <v>0</v>
      </c>
      <c r="F9761" s="1" t="s">
        <v>156</v>
      </c>
      <c r="G9761" s="1" t="s">
        <v>237</v>
      </c>
      <c r="H9761" s="2">
        <f t="shared" si="304"/>
        <v>43926</v>
      </c>
      <c r="I9761" s="2">
        <f t="shared" si="305"/>
        <v>43925</v>
      </c>
    </row>
    <row r="9762" spans="1:9" x14ac:dyDescent="0.25">
      <c r="A9762">
        <v>4</v>
      </c>
      <c r="B9762">
        <v>4</v>
      </c>
      <c r="C9762">
        <v>2020</v>
      </c>
      <c r="D9762">
        <v>1</v>
      </c>
      <c r="E9762">
        <v>0</v>
      </c>
      <c r="F9762" s="1" t="s">
        <v>156</v>
      </c>
      <c r="G9762" s="1" t="s">
        <v>237</v>
      </c>
      <c r="H9762" s="2">
        <f t="shared" si="304"/>
        <v>43925</v>
      </c>
      <c r="I9762" s="2">
        <f t="shared" si="305"/>
        <v>43924</v>
      </c>
    </row>
    <row r="9763" spans="1:9" x14ac:dyDescent="0.25">
      <c r="A9763">
        <v>3</v>
      </c>
      <c r="B9763">
        <v>4</v>
      </c>
      <c r="C9763">
        <v>2020</v>
      </c>
      <c r="D9763">
        <v>0</v>
      </c>
      <c r="E9763">
        <v>0</v>
      </c>
      <c r="F9763" s="1" t="s">
        <v>156</v>
      </c>
      <c r="G9763" s="1" t="s">
        <v>237</v>
      </c>
      <c r="H9763" s="2">
        <f t="shared" si="304"/>
        <v>43924</v>
      </c>
      <c r="I9763" s="2">
        <f t="shared" si="305"/>
        <v>43923</v>
      </c>
    </row>
    <row r="9764" spans="1:9" x14ac:dyDescent="0.25">
      <c r="A9764">
        <v>2</v>
      </c>
      <c r="B9764">
        <v>4</v>
      </c>
      <c r="C9764">
        <v>2020</v>
      </c>
      <c r="D9764">
        <v>0</v>
      </c>
      <c r="E9764">
        <v>0</v>
      </c>
      <c r="F9764" s="1" t="s">
        <v>156</v>
      </c>
      <c r="G9764" s="1" t="s">
        <v>237</v>
      </c>
      <c r="H9764" s="2">
        <f t="shared" si="304"/>
        <v>43923</v>
      </c>
      <c r="I9764" s="2">
        <f t="shared" si="305"/>
        <v>43922</v>
      </c>
    </row>
    <row r="9765" spans="1:9" x14ac:dyDescent="0.25">
      <c r="A9765">
        <v>1</v>
      </c>
      <c r="B9765">
        <v>4</v>
      </c>
      <c r="C9765">
        <v>2020</v>
      </c>
      <c r="D9765">
        <v>1</v>
      </c>
      <c r="E9765">
        <v>0</v>
      </c>
      <c r="F9765" s="1" t="s">
        <v>156</v>
      </c>
      <c r="G9765" s="1" t="s">
        <v>237</v>
      </c>
      <c r="H9765" s="2">
        <f t="shared" si="304"/>
        <v>43922</v>
      </c>
      <c r="I9765" s="2">
        <f t="shared" si="305"/>
        <v>43921</v>
      </c>
    </row>
    <row r="9766" spans="1:9" x14ac:dyDescent="0.25">
      <c r="A9766">
        <v>31</v>
      </c>
      <c r="B9766">
        <v>3</v>
      </c>
      <c r="C9766">
        <v>2020</v>
      </c>
      <c r="D9766">
        <v>0</v>
      </c>
      <c r="E9766">
        <v>0</v>
      </c>
      <c r="F9766" s="1" t="s">
        <v>156</v>
      </c>
      <c r="G9766" s="1" t="s">
        <v>237</v>
      </c>
      <c r="H9766" s="2">
        <f t="shared" si="304"/>
        <v>43921</v>
      </c>
      <c r="I9766" s="2">
        <f t="shared" si="305"/>
        <v>43920</v>
      </c>
    </row>
    <row r="9767" spans="1:9" x14ac:dyDescent="0.25">
      <c r="A9767">
        <v>30</v>
      </c>
      <c r="B9767">
        <v>3</v>
      </c>
      <c r="C9767">
        <v>2020</v>
      </c>
      <c r="D9767">
        <v>5</v>
      </c>
      <c r="E9767">
        <v>0</v>
      </c>
      <c r="F9767" s="1" t="s">
        <v>156</v>
      </c>
      <c r="G9767" s="1" t="s">
        <v>237</v>
      </c>
      <c r="H9767" s="2">
        <f t="shared" si="304"/>
        <v>43920</v>
      </c>
      <c r="I9767" s="2">
        <f t="shared" si="305"/>
        <v>43919</v>
      </c>
    </row>
    <row r="9768" spans="1:9" x14ac:dyDescent="0.25">
      <c r="A9768">
        <v>29</v>
      </c>
      <c r="B9768">
        <v>3</v>
      </c>
      <c r="C9768">
        <v>2020</v>
      </c>
      <c r="D9768">
        <v>0</v>
      </c>
      <c r="E9768">
        <v>0</v>
      </c>
      <c r="F9768" s="1" t="s">
        <v>156</v>
      </c>
      <c r="G9768" s="1" t="s">
        <v>237</v>
      </c>
      <c r="H9768" s="2">
        <f t="shared" si="304"/>
        <v>43919</v>
      </c>
      <c r="I9768" s="2">
        <f t="shared" si="305"/>
        <v>43918</v>
      </c>
    </row>
    <row r="9769" spans="1:9" x14ac:dyDescent="0.25">
      <c r="A9769">
        <v>28</v>
      </c>
      <c r="B9769">
        <v>3</v>
      </c>
      <c r="C9769">
        <v>2020</v>
      </c>
      <c r="D9769">
        <v>0</v>
      </c>
      <c r="E9769">
        <v>0</v>
      </c>
      <c r="F9769" s="1" t="s">
        <v>156</v>
      </c>
      <c r="G9769" s="1" t="s">
        <v>237</v>
      </c>
      <c r="H9769" s="2">
        <f t="shared" si="304"/>
        <v>43918</v>
      </c>
      <c r="I9769" s="2">
        <f t="shared" si="305"/>
        <v>43917</v>
      </c>
    </row>
    <row r="9770" spans="1:9" x14ac:dyDescent="0.25">
      <c r="A9770">
        <v>27</v>
      </c>
      <c r="B9770">
        <v>3</v>
      </c>
      <c r="C9770">
        <v>2020</v>
      </c>
      <c r="D9770">
        <v>0</v>
      </c>
      <c r="E9770">
        <v>0</v>
      </c>
      <c r="F9770" s="1" t="s">
        <v>156</v>
      </c>
      <c r="G9770" s="1" t="s">
        <v>237</v>
      </c>
      <c r="H9770" s="2">
        <f t="shared" si="304"/>
        <v>43917</v>
      </c>
      <c r="I9770" s="2">
        <f t="shared" si="305"/>
        <v>43916</v>
      </c>
    </row>
    <row r="9771" spans="1:9" x14ac:dyDescent="0.25">
      <c r="A9771">
        <v>26</v>
      </c>
      <c r="B9771">
        <v>3</v>
      </c>
      <c r="C9771">
        <v>2020</v>
      </c>
      <c r="D9771">
        <v>2</v>
      </c>
      <c r="E9771">
        <v>0</v>
      </c>
      <c r="F9771" s="1" t="s">
        <v>156</v>
      </c>
      <c r="G9771" s="1" t="s">
        <v>237</v>
      </c>
      <c r="H9771" s="2">
        <f t="shared" si="304"/>
        <v>43916</v>
      </c>
      <c r="I9771" s="2">
        <f t="shared" si="305"/>
        <v>43915</v>
      </c>
    </row>
    <row r="9772" spans="1:9" x14ac:dyDescent="0.25">
      <c r="A9772">
        <v>22</v>
      </c>
      <c r="B9772">
        <v>4</v>
      </c>
      <c r="C9772">
        <v>2020</v>
      </c>
      <c r="D9772">
        <v>0</v>
      </c>
      <c r="E9772">
        <v>0</v>
      </c>
      <c r="F9772" s="1" t="s">
        <v>157</v>
      </c>
      <c r="G9772" s="1" t="s">
        <v>237</v>
      </c>
      <c r="H9772" s="2">
        <f t="shared" si="304"/>
        <v>43943</v>
      </c>
      <c r="I9772" s="2">
        <f t="shared" si="305"/>
        <v>43942</v>
      </c>
    </row>
    <row r="9773" spans="1:9" x14ac:dyDescent="0.25">
      <c r="A9773">
        <v>21</v>
      </c>
      <c r="B9773">
        <v>4</v>
      </c>
      <c r="C9773">
        <v>2020</v>
      </c>
      <c r="D9773">
        <v>0</v>
      </c>
      <c r="E9773">
        <v>0</v>
      </c>
      <c r="F9773" s="1" t="s">
        <v>157</v>
      </c>
      <c r="G9773" s="1" t="s">
        <v>237</v>
      </c>
      <c r="H9773" s="2">
        <f t="shared" si="304"/>
        <v>43942</v>
      </c>
      <c r="I9773" s="2">
        <f t="shared" si="305"/>
        <v>43941</v>
      </c>
    </row>
    <row r="9774" spans="1:9" x14ac:dyDescent="0.25">
      <c r="A9774">
        <v>20</v>
      </c>
      <c r="B9774">
        <v>4</v>
      </c>
      <c r="C9774">
        <v>2020</v>
      </c>
      <c r="D9774">
        <v>0</v>
      </c>
      <c r="E9774">
        <v>0</v>
      </c>
      <c r="F9774" s="1" t="s">
        <v>157</v>
      </c>
      <c r="G9774" s="1" t="s">
        <v>237</v>
      </c>
      <c r="H9774" s="2">
        <f t="shared" si="304"/>
        <v>43941</v>
      </c>
      <c r="I9774" s="2">
        <f t="shared" si="305"/>
        <v>43940</v>
      </c>
    </row>
    <row r="9775" spans="1:9" x14ac:dyDescent="0.25">
      <c r="A9775">
        <v>19</v>
      </c>
      <c r="B9775">
        <v>4</v>
      </c>
      <c r="C9775">
        <v>2020</v>
      </c>
      <c r="D9775">
        <v>0</v>
      </c>
      <c r="E9775">
        <v>0</v>
      </c>
      <c r="F9775" s="1" t="s">
        <v>157</v>
      </c>
      <c r="G9775" s="1" t="s">
        <v>237</v>
      </c>
      <c r="H9775" s="2">
        <f t="shared" si="304"/>
        <v>43940</v>
      </c>
      <c r="I9775" s="2">
        <f t="shared" si="305"/>
        <v>43939</v>
      </c>
    </row>
    <row r="9776" spans="1:9" x14ac:dyDescent="0.25">
      <c r="A9776">
        <v>18</v>
      </c>
      <c r="B9776">
        <v>4</v>
      </c>
      <c r="C9776">
        <v>2020</v>
      </c>
      <c r="D9776">
        <v>0</v>
      </c>
      <c r="E9776">
        <v>0</v>
      </c>
      <c r="F9776" s="1" t="s">
        <v>157</v>
      </c>
      <c r="G9776" s="1" t="s">
        <v>237</v>
      </c>
      <c r="H9776" s="2">
        <f t="shared" si="304"/>
        <v>43939</v>
      </c>
      <c r="I9776" s="2">
        <f t="shared" si="305"/>
        <v>43938</v>
      </c>
    </row>
    <row r="9777" spans="1:9" x14ac:dyDescent="0.25">
      <c r="A9777">
        <v>17</v>
      </c>
      <c r="B9777">
        <v>4</v>
      </c>
      <c r="C9777">
        <v>2020</v>
      </c>
      <c r="D9777">
        <v>0</v>
      </c>
      <c r="E9777">
        <v>0</v>
      </c>
      <c r="F9777" s="1" t="s">
        <v>157</v>
      </c>
      <c r="G9777" s="1" t="s">
        <v>237</v>
      </c>
      <c r="H9777" s="2">
        <f t="shared" si="304"/>
        <v>43938</v>
      </c>
      <c r="I9777" s="2">
        <f t="shared" si="305"/>
        <v>43937</v>
      </c>
    </row>
    <row r="9778" spans="1:9" x14ac:dyDescent="0.25">
      <c r="A9778">
        <v>16</v>
      </c>
      <c r="B9778">
        <v>4</v>
      </c>
      <c r="C9778">
        <v>2020</v>
      </c>
      <c r="D9778">
        <v>0</v>
      </c>
      <c r="E9778">
        <v>0</v>
      </c>
      <c r="F9778" s="1" t="s">
        <v>157</v>
      </c>
      <c r="G9778" s="1" t="s">
        <v>237</v>
      </c>
      <c r="H9778" s="2">
        <f t="shared" si="304"/>
        <v>43937</v>
      </c>
      <c r="I9778" s="2">
        <f t="shared" si="305"/>
        <v>43936</v>
      </c>
    </row>
    <row r="9779" spans="1:9" x14ac:dyDescent="0.25">
      <c r="A9779">
        <v>15</v>
      </c>
      <c r="B9779">
        <v>4</v>
      </c>
      <c r="C9779">
        <v>2020</v>
      </c>
      <c r="D9779">
        <v>0</v>
      </c>
      <c r="E9779">
        <v>0</v>
      </c>
      <c r="F9779" s="1" t="s">
        <v>157</v>
      </c>
      <c r="G9779" s="1" t="s">
        <v>237</v>
      </c>
      <c r="H9779" s="2">
        <f t="shared" si="304"/>
        <v>43936</v>
      </c>
      <c r="I9779" s="2">
        <f t="shared" si="305"/>
        <v>43935</v>
      </c>
    </row>
    <row r="9780" spans="1:9" x14ac:dyDescent="0.25">
      <c r="A9780">
        <v>14</v>
      </c>
      <c r="B9780">
        <v>4</v>
      </c>
      <c r="C9780">
        <v>2020</v>
      </c>
      <c r="D9780">
        <v>0</v>
      </c>
      <c r="E9780">
        <v>0</v>
      </c>
      <c r="F9780" s="1" t="s">
        <v>157</v>
      </c>
      <c r="G9780" s="1" t="s">
        <v>237</v>
      </c>
      <c r="H9780" s="2">
        <f t="shared" si="304"/>
        <v>43935</v>
      </c>
      <c r="I9780" s="2">
        <f t="shared" si="305"/>
        <v>43934</v>
      </c>
    </row>
    <row r="9781" spans="1:9" x14ac:dyDescent="0.25">
      <c r="A9781">
        <v>13</v>
      </c>
      <c r="B9781">
        <v>4</v>
      </c>
      <c r="C9781">
        <v>2020</v>
      </c>
      <c r="D9781">
        <v>0</v>
      </c>
      <c r="E9781">
        <v>0</v>
      </c>
      <c r="F9781" s="1" t="s">
        <v>157</v>
      </c>
      <c r="G9781" s="1" t="s">
        <v>237</v>
      </c>
      <c r="H9781" s="2">
        <f t="shared" si="304"/>
        <v>43934</v>
      </c>
      <c r="I9781" s="2">
        <f t="shared" si="305"/>
        <v>43933</v>
      </c>
    </row>
    <row r="9782" spans="1:9" x14ac:dyDescent="0.25">
      <c r="A9782">
        <v>12</v>
      </c>
      <c r="B9782">
        <v>4</v>
      </c>
      <c r="C9782">
        <v>2020</v>
      </c>
      <c r="D9782">
        <v>0</v>
      </c>
      <c r="E9782">
        <v>0</v>
      </c>
      <c r="F9782" s="1" t="s">
        <v>157</v>
      </c>
      <c r="G9782" s="1" t="s">
        <v>237</v>
      </c>
      <c r="H9782" s="2">
        <f t="shared" si="304"/>
        <v>43933</v>
      </c>
      <c r="I9782" s="2">
        <f t="shared" si="305"/>
        <v>43932</v>
      </c>
    </row>
    <row r="9783" spans="1:9" x14ac:dyDescent="0.25">
      <c r="A9783">
        <v>11</v>
      </c>
      <c r="B9783">
        <v>4</v>
      </c>
      <c r="C9783">
        <v>2020</v>
      </c>
      <c r="D9783">
        <v>1</v>
      </c>
      <c r="E9783">
        <v>0</v>
      </c>
      <c r="F9783" s="1" t="s">
        <v>157</v>
      </c>
      <c r="G9783" s="1" t="s">
        <v>237</v>
      </c>
      <c r="H9783" s="2">
        <f t="shared" si="304"/>
        <v>43932</v>
      </c>
      <c r="I9783" s="2">
        <f t="shared" si="305"/>
        <v>43931</v>
      </c>
    </row>
    <row r="9784" spans="1:9" x14ac:dyDescent="0.25">
      <c r="A9784">
        <v>10</v>
      </c>
      <c r="B9784">
        <v>4</v>
      </c>
      <c r="C9784">
        <v>2020</v>
      </c>
      <c r="D9784">
        <v>0</v>
      </c>
      <c r="E9784">
        <v>0</v>
      </c>
      <c r="F9784" s="1" t="s">
        <v>157</v>
      </c>
      <c r="G9784" s="1" t="s">
        <v>237</v>
      </c>
      <c r="H9784" s="2">
        <f t="shared" si="304"/>
        <v>43931</v>
      </c>
      <c r="I9784" s="2">
        <f t="shared" si="305"/>
        <v>43930</v>
      </c>
    </row>
    <row r="9785" spans="1:9" x14ac:dyDescent="0.25">
      <c r="A9785">
        <v>9</v>
      </c>
      <c r="B9785">
        <v>4</v>
      </c>
      <c r="C9785">
        <v>2020</v>
      </c>
      <c r="D9785">
        <v>0</v>
      </c>
      <c r="E9785">
        <v>0</v>
      </c>
      <c r="F9785" s="1" t="s">
        <v>157</v>
      </c>
      <c r="G9785" s="1" t="s">
        <v>237</v>
      </c>
      <c r="H9785" s="2">
        <f t="shared" si="304"/>
        <v>43930</v>
      </c>
      <c r="I9785" s="2">
        <f t="shared" si="305"/>
        <v>43929</v>
      </c>
    </row>
    <row r="9786" spans="1:9" x14ac:dyDescent="0.25">
      <c r="A9786">
        <v>8</v>
      </c>
      <c r="B9786">
        <v>4</v>
      </c>
      <c r="C9786">
        <v>2020</v>
      </c>
      <c r="D9786">
        <v>0</v>
      </c>
      <c r="E9786">
        <v>0</v>
      </c>
      <c r="F9786" s="1" t="s">
        <v>157</v>
      </c>
      <c r="G9786" s="1" t="s">
        <v>237</v>
      </c>
      <c r="H9786" s="2">
        <f t="shared" si="304"/>
        <v>43929</v>
      </c>
      <c r="I9786" s="2">
        <f t="shared" si="305"/>
        <v>43928</v>
      </c>
    </row>
    <row r="9787" spans="1:9" x14ac:dyDescent="0.25">
      <c r="A9787">
        <v>7</v>
      </c>
      <c r="B9787">
        <v>4</v>
      </c>
      <c r="C9787">
        <v>2020</v>
      </c>
      <c r="D9787">
        <v>0</v>
      </c>
      <c r="E9787">
        <v>0</v>
      </c>
      <c r="F9787" s="1" t="s">
        <v>157</v>
      </c>
      <c r="G9787" s="1" t="s">
        <v>237</v>
      </c>
      <c r="H9787" s="2">
        <f t="shared" si="304"/>
        <v>43928</v>
      </c>
      <c r="I9787" s="2">
        <f t="shared" si="305"/>
        <v>43927</v>
      </c>
    </row>
    <row r="9788" spans="1:9" x14ac:dyDescent="0.25">
      <c r="A9788">
        <v>6</v>
      </c>
      <c r="B9788">
        <v>4</v>
      </c>
      <c r="C9788">
        <v>2020</v>
      </c>
      <c r="D9788">
        <v>0</v>
      </c>
      <c r="E9788">
        <v>0</v>
      </c>
      <c r="F9788" s="1" t="s">
        <v>157</v>
      </c>
      <c r="G9788" s="1" t="s">
        <v>237</v>
      </c>
      <c r="H9788" s="2">
        <f t="shared" si="304"/>
        <v>43927</v>
      </c>
      <c r="I9788" s="2">
        <f t="shared" si="305"/>
        <v>43926</v>
      </c>
    </row>
    <row r="9789" spans="1:9" x14ac:dyDescent="0.25">
      <c r="A9789">
        <v>5</v>
      </c>
      <c r="B9789">
        <v>4</v>
      </c>
      <c r="C9789">
        <v>2020</v>
      </c>
      <c r="D9789">
        <v>1</v>
      </c>
      <c r="E9789">
        <v>0</v>
      </c>
      <c r="F9789" s="1" t="s">
        <v>157</v>
      </c>
      <c r="G9789" s="1" t="s">
        <v>237</v>
      </c>
      <c r="H9789" s="2">
        <f t="shared" si="304"/>
        <v>43926</v>
      </c>
      <c r="I9789" s="2">
        <f t="shared" si="305"/>
        <v>43925</v>
      </c>
    </row>
    <row r="9790" spans="1:9" x14ac:dyDescent="0.25">
      <c r="A9790">
        <v>4</v>
      </c>
      <c r="B9790">
        <v>4</v>
      </c>
      <c r="C9790">
        <v>2020</v>
      </c>
      <c r="D9790">
        <v>0</v>
      </c>
      <c r="E9790">
        <v>0</v>
      </c>
      <c r="F9790" s="1" t="s">
        <v>157</v>
      </c>
      <c r="G9790" s="1" t="s">
        <v>237</v>
      </c>
      <c r="H9790" s="2">
        <f t="shared" si="304"/>
        <v>43925</v>
      </c>
      <c r="I9790" s="2">
        <f t="shared" si="305"/>
        <v>43924</v>
      </c>
    </row>
    <row r="9791" spans="1:9" x14ac:dyDescent="0.25">
      <c r="A9791">
        <v>3</v>
      </c>
      <c r="B9791">
        <v>4</v>
      </c>
      <c r="C9791">
        <v>2020</v>
      </c>
      <c r="D9791">
        <v>0</v>
      </c>
      <c r="E9791">
        <v>0</v>
      </c>
      <c r="F9791" s="1" t="s">
        <v>157</v>
      </c>
      <c r="G9791" s="1" t="s">
        <v>237</v>
      </c>
      <c r="H9791" s="2">
        <f t="shared" si="304"/>
        <v>43924</v>
      </c>
      <c r="I9791" s="2">
        <f t="shared" si="305"/>
        <v>43923</v>
      </c>
    </row>
    <row r="9792" spans="1:9" x14ac:dyDescent="0.25">
      <c r="A9792">
        <v>2</v>
      </c>
      <c r="B9792">
        <v>4</v>
      </c>
      <c r="C9792">
        <v>2020</v>
      </c>
      <c r="D9792">
        <v>0</v>
      </c>
      <c r="E9792">
        <v>0</v>
      </c>
      <c r="F9792" s="1" t="s">
        <v>157</v>
      </c>
      <c r="G9792" s="1" t="s">
        <v>237</v>
      </c>
      <c r="H9792" s="2">
        <f t="shared" si="304"/>
        <v>43923</v>
      </c>
      <c r="I9792" s="2">
        <f t="shared" si="305"/>
        <v>43922</v>
      </c>
    </row>
    <row r="9793" spans="1:9" x14ac:dyDescent="0.25">
      <c r="A9793">
        <v>1</v>
      </c>
      <c r="B9793">
        <v>4</v>
      </c>
      <c r="C9793">
        <v>2020</v>
      </c>
      <c r="D9793">
        <v>4</v>
      </c>
      <c r="E9793">
        <v>0</v>
      </c>
      <c r="F9793" s="1" t="s">
        <v>157</v>
      </c>
      <c r="G9793" s="1" t="s">
        <v>237</v>
      </c>
      <c r="H9793" s="2">
        <f t="shared" si="304"/>
        <v>43922</v>
      </c>
      <c r="I9793" s="2">
        <f t="shared" si="305"/>
        <v>43921</v>
      </c>
    </row>
    <row r="9794" spans="1:9" x14ac:dyDescent="0.25">
      <c r="A9794">
        <v>31</v>
      </c>
      <c r="B9794">
        <v>3</v>
      </c>
      <c r="C9794">
        <v>2020</v>
      </c>
      <c r="D9794">
        <v>0</v>
      </c>
      <c r="E9794">
        <v>0</v>
      </c>
      <c r="F9794" s="1" t="s">
        <v>157</v>
      </c>
      <c r="G9794" s="1" t="s">
        <v>237</v>
      </c>
      <c r="H9794" s="2">
        <f t="shared" ref="H9794:H9857" si="306">DATE(C9794,B9794,A9794)</f>
        <v>43921</v>
      </c>
      <c r="I9794" s="2">
        <f t="shared" ref="I9794:I9857" si="307">H9794-1</f>
        <v>43920</v>
      </c>
    </row>
    <row r="9795" spans="1:9" x14ac:dyDescent="0.25">
      <c r="A9795">
        <v>30</v>
      </c>
      <c r="B9795">
        <v>3</v>
      </c>
      <c r="C9795">
        <v>2020</v>
      </c>
      <c r="D9795">
        <v>5</v>
      </c>
      <c r="E9795">
        <v>0</v>
      </c>
      <c r="F9795" s="1" t="s">
        <v>157</v>
      </c>
      <c r="G9795" s="1" t="s">
        <v>237</v>
      </c>
      <c r="H9795" s="2">
        <f t="shared" si="306"/>
        <v>43920</v>
      </c>
      <c r="I9795" s="2">
        <f t="shared" si="307"/>
        <v>43919</v>
      </c>
    </row>
    <row r="9796" spans="1:9" x14ac:dyDescent="0.25">
      <c r="A9796">
        <v>29</v>
      </c>
      <c r="B9796">
        <v>3</v>
      </c>
      <c r="C9796">
        <v>2020</v>
      </c>
      <c r="D9796">
        <v>1</v>
      </c>
      <c r="E9796">
        <v>0</v>
      </c>
      <c r="F9796" s="1" t="s">
        <v>157</v>
      </c>
      <c r="G9796" s="1" t="s">
        <v>237</v>
      </c>
      <c r="H9796" s="2">
        <f t="shared" si="306"/>
        <v>43919</v>
      </c>
      <c r="I9796" s="2">
        <f t="shared" si="307"/>
        <v>43918</v>
      </c>
    </row>
    <row r="9797" spans="1:9" x14ac:dyDescent="0.25">
      <c r="A9797">
        <v>28</v>
      </c>
      <c r="B9797">
        <v>3</v>
      </c>
      <c r="C9797">
        <v>2020</v>
      </c>
      <c r="D9797">
        <v>0</v>
      </c>
      <c r="E9797">
        <v>0</v>
      </c>
      <c r="F9797" s="1" t="s">
        <v>157</v>
      </c>
      <c r="G9797" s="1" t="s">
        <v>237</v>
      </c>
      <c r="H9797" s="2">
        <f t="shared" si="306"/>
        <v>43918</v>
      </c>
      <c r="I9797" s="2">
        <f t="shared" si="307"/>
        <v>43917</v>
      </c>
    </row>
    <row r="9798" spans="1:9" x14ac:dyDescent="0.25">
      <c r="A9798">
        <v>27</v>
      </c>
      <c r="B9798">
        <v>3</v>
      </c>
      <c r="C9798">
        <v>2020</v>
      </c>
      <c r="D9798">
        <v>0</v>
      </c>
      <c r="E9798">
        <v>0</v>
      </c>
      <c r="F9798" s="1" t="s">
        <v>157</v>
      </c>
      <c r="G9798" s="1" t="s">
        <v>237</v>
      </c>
      <c r="H9798" s="2">
        <f t="shared" si="306"/>
        <v>43917</v>
      </c>
      <c r="I9798" s="2">
        <f t="shared" si="307"/>
        <v>43916</v>
      </c>
    </row>
    <row r="9799" spans="1:9" x14ac:dyDescent="0.25">
      <c r="A9799">
        <v>26</v>
      </c>
      <c r="B9799">
        <v>3</v>
      </c>
      <c r="C9799">
        <v>2020</v>
      </c>
      <c r="D9799">
        <v>1</v>
      </c>
      <c r="E9799">
        <v>0</v>
      </c>
      <c r="F9799" s="1" t="s">
        <v>157</v>
      </c>
      <c r="G9799" s="1" t="s">
        <v>237</v>
      </c>
      <c r="H9799" s="2">
        <f t="shared" si="306"/>
        <v>43916</v>
      </c>
      <c r="I9799" s="2">
        <f t="shared" si="307"/>
        <v>43915</v>
      </c>
    </row>
    <row r="9800" spans="1:9" x14ac:dyDescent="0.25">
      <c r="A9800">
        <v>25</v>
      </c>
      <c r="B9800">
        <v>3</v>
      </c>
      <c r="C9800">
        <v>2020</v>
      </c>
      <c r="D9800">
        <v>0</v>
      </c>
      <c r="E9800">
        <v>0</v>
      </c>
      <c r="F9800" s="1" t="s">
        <v>157</v>
      </c>
      <c r="G9800" s="1" t="s">
        <v>237</v>
      </c>
      <c r="H9800" s="2">
        <f t="shared" si="306"/>
        <v>43915</v>
      </c>
      <c r="I9800" s="2">
        <f t="shared" si="307"/>
        <v>43914</v>
      </c>
    </row>
    <row r="9801" spans="1:9" x14ac:dyDescent="0.25">
      <c r="A9801">
        <v>24</v>
      </c>
      <c r="B9801">
        <v>3</v>
      </c>
      <c r="C9801">
        <v>2020</v>
      </c>
      <c r="D9801">
        <v>0</v>
      </c>
      <c r="E9801">
        <v>0</v>
      </c>
      <c r="F9801" s="1" t="s">
        <v>157</v>
      </c>
      <c r="G9801" s="1" t="s">
        <v>237</v>
      </c>
      <c r="H9801" s="2">
        <f t="shared" si="306"/>
        <v>43914</v>
      </c>
      <c r="I9801" s="2">
        <f t="shared" si="307"/>
        <v>43913</v>
      </c>
    </row>
    <row r="9802" spans="1:9" x14ac:dyDescent="0.25">
      <c r="A9802">
        <v>23</v>
      </c>
      <c r="B9802">
        <v>3</v>
      </c>
      <c r="C9802">
        <v>2020</v>
      </c>
      <c r="D9802">
        <v>0</v>
      </c>
      <c r="E9802">
        <v>0</v>
      </c>
      <c r="F9802" s="1" t="s">
        <v>157</v>
      </c>
      <c r="G9802" s="1" t="s">
        <v>237</v>
      </c>
      <c r="H9802" s="2">
        <f t="shared" si="306"/>
        <v>43913</v>
      </c>
      <c r="I9802" s="2">
        <f t="shared" si="307"/>
        <v>43912</v>
      </c>
    </row>
    <row r="9803" spans="1:9" x14ac:dyDescent="0.25">
      <c r="A9803">
        <v>22</v>
      </c>
      <c r="B9803">
        <v>3</v>
      </c>
      <c r="C9803">
        <v>2020</v>
      </c>
      <c r="D9803">
        <v>0</v>
      </c>
      <c r="E9803">
        <v>0</v>
      </c>
      <c r="F9803" s="1" t="s">
        <v>157</v>
      </c>
      <c r="G9803" s="1" t="s">
        <v>237</v>
      </c>
      <c r="H9803" s="2">
        <f t="shared" si="306"/>
        <v>43912</v>
      </c>
      <c r="I9803" s="2">
        <f t="shared" si="307"/>
        <v>43911</v>
      </c>
    </row>
    <row r="9804" spans="1:9" x14ac:dyDescent="0.25">
      <c r="A9804">
        <v>21</v>
      </c>
      <c r="B9804">
        <v>3</v>
      </c>
      <c r="C9804">
        <v>2020</v>
      </c>
      <c r="D9804">
        <v>0</v>
      </c>
      <c r="E9804">
        <v>0</v>
      </c>
      <c r="F9804" s="1" t="s">
        <v>157</v>
      </c>
      <c r="G9804" s="1" t="s">
        <v>237</v>
      </c>
      <c r="H9804" s="2">
        <f t="shared" si="306"/>
        <v>43911</v>
      </c>
      <c r="I9804" s="2">
        <f t="shared" si="307"/>
        <v>43910</v>
      </c>
    </row>
    <row r="9805" spans="1:9" x14ac:dyDescent="0.25">
      <c r="A9805">
        <v>20</v>
      </c>
      <c r="B9805">
        <v>3</v>
      </c>
      <c r="C9805">
        <v>2020</v>
      </c>
      <c r="D9805">
        <v>0</v>
      </c>
      <c r="E9805">
        <v>0</v>
      </c>
      <c r="F9805" s="1" t="s">
        <v>157</v>
      </c>
      <c r="G9805" s="1" t="s">
        <v>237</v>
      </c>
      <c r="H9805" s="2">
        <f t="shared" si="306"/>
        <v>43910</v>
      </c>
      <c r="I9805" s="2">
        <f t="shared" si="307"/>
        <v>43909</v>
      </c>
    </row>
    <row r="9806" spans="1:9" x14ac:dyDescent="0.25">
      <c r="A9806">
        <v>19</v>
      </c>
      <c r="B9806">
        <v>3</v>
      </c>
      <c r="C9806">
        <v>2020</v>
      </c>
      <c r="D9806">
        <v>0</v>
      </c>
      <c r="E9806">
        <v>0</v>
      </c>
      <c r="F9806" s="1" t="s">
        <v>157</v>
      </c>
      <c r="G9806" s="1" t="s">
        <v>237</v>
      </c>
      <c r="H9806" s="2">
        <f t="shared" si="306"/>
        <v>43909</v>
      </c>
      <c r="I9806" s="2">
        <f t="shared" si="307"/>
        <v>43908</v>
      </c>
    </row>
    <row r="9807" spans="1:9" x14ac:dyDescent="0.25">
      <c r="A9807">
        <v>18</v>
      </c>
      <c r="B9807">
        <v>3</v>
      </c>
      <c r="C9807">
        <v>2020</v>
      </c>
      <c r="D9807">
        <v>0</v>
      </c>
      <c r="E9807">
        <v>0</v>
      </c>
      <c r="F9807" s="1" t="s">
        <v>157</v>
      </c>
      <c r="G9807" s="1" t="s">
        <v>237</v>
      </c>
      <c r="H9807" s="2">
        <f t="shared" si="306"/>
        <v>43908</v>
      </c>
      <c r="I9807" s="2">
        <f t="shared" si="307"/>
        <v>43907</v>
      </c>
    </row>
    <row r="9808" spans="1:9" x14ac:dyDescent="0.25">
      <c r="A9808">
        <v>17</v>
      </c>
      <c r="B9808">
        <v>3</v>
      </c>
      <c r="C9808">
        <v>2020</v>
      </c>
      <c r="D9808">
        <v>0</v>
      </c>
      <c r="E9808">
        <v>0</v>
      </c>
      <c r="F9808" s="1" t="s">
        <v>157</v>
      </c>
      <c r="G9808" s="1" t="s">
        <v>237</v>
      </c>
      <c r="H9808" s="2">
        <f t="shared" si="306"/>
        <v>43907</v>
      </c>
      <c r="I9808" s="2">
        <f t="shared" si="307"/>
        <v>43906</v>
      </c>
    </row>
    <row r="9809" spans="1:9" x14ac:dyDescent="0.25">
      <c r="A9809">
        <v>16</v>
      </c>
      <c r="B9809">
        <v>3</v>
      </c>
      <c r="C9809">
        <v>2020</v>
      </c>
      <c r="D9809">
        <v>0</v>
      </c>
      <c r="E9809">
        <v>0</v>
      </c>
      <c r="F9809" s="1" t="s">
        <v>157</v>
      </c>
      <c r="G9809" s="1" t="s">
        <v>237</v>
      </c>
      <c r="H9809" s="2">
        <f t="shared" si="306"/>
        <v>43906</v>
      </c>
      <c r="I9809" s="2">
        <f t="shared" si="307"/>
        <v>43905</v>
      </c>
    </row>
    <row r="9810" spans="1:9" x14ac:dyDescent="0.25">
      <c r="A9810">
        <v>15</v>
      </c>
      <c r="B9810">
        <v>3</v>
      </c>
      <c r="C9810">
        <v>2020</v>
      </c>
      <c r="D9810">
        <v>2</v>
      </c>
      <c r="E9810">
        <v>0</v>
      </c>
      <c r="F9810" s="1" t="s">
        <v>157</v>
      </c>
      <c r="G9810" s="1" t="s">
        <v>237</v>
      </c>
      <c r="H9810" s="2">
        <f t="shared" si="306"/>
        <v>43905</v>
      </c>
      <c r="I9810" s="2">
        <f t="shared" si="307"/>
        <v>43904</v>
      </c>
    </row>
    <row r="9811" spans="1:9" x14ac:dyDescent="0.25">
      <c r="A9811">
        <v>22</v>
      </c>
      <c r="B9811">
        <v>4</v>
      </c>
      <c r="C9811">
        <v>2020</v>
      </c>
      <c r="D9811">
        <v>0</v>
      </c>
      <c r="E9811">
        <v>0</v>
      </c>
      <c r="F9811" s="1" t="s">
        <v>158</v>
      </c>
      <c r="G9811" s="1" t="s">
        <v>237</v>
      </c>
      <c r="H9811" s="2">
        <f t="shared" si="306"/>
        <v>43943</v>
      </c>
      <c r="I9811" s="2">
        <f t="shared" si="307"/>
        <v>43942</v>
      </c>
    </row>
    <row r="9812" spans="1:9" x14ac:dyDescent="0.25">
      <c r="A9812">
        <v>21</v>
      </c>
      <c r="B9812">
        <v>4</v>
      </c>
      <c r="C9812">
        <v>2020</v>
      </c>
      <c r="D9812">
        <v>0</v>
      </c>
      <c r="E9812">
        <v>0</v>
      </c>
      <c r="F9812" s="1" t="s">
        <v>158</v>
      </c>
      <c r="G9812" s="1" t="s">
        <v>237</v>
      </c>
      <c r="H9812" s="2">
        <f t="shared" si="306"/>
        <v>43942</v>
      </c>
      <c r="I9812" s="2">
        <f t="shared" si="307"/>
        <v>43941</v>
      </c>
    </row>
    <row r="9813" spans="1:9" x14ac:dyDescent="0.25">
      <c r="A9813">
        <v>20</v>
      </c>
      <c r="B9813">
        <v>4</v>
      </c>
      <c r="C9813">
        <v>2020</v>
      </c>
      <c r="D9813">
        <v>0</v>
      </c>
      <c r="E9813">
        <v>0</v>
      </c>
      <c r="F9813" s="1" t="s">
        <v>158</v>
      </c>
      <c r="G9813" s="1" t="s">
        <v>237</v>
      </c>
      <c r="H9813" s="2">
        <f t="shared" si="306"/>
        <v>43941</v>
      </c>
      <c r="I9813" s="2">
        <f t="shared" si="307"/>
        <v>43940</v>
      </c>
    </row>
    <row r="9814" spans="1:9" x14ac:dyDescent="0.25">
      <c r="A9814">
        <v>19</v>
      </c>
      <c r="B9814">
        <v>4</v>
      </c>
      <c r="C9814">
        <v>2020</v>
      </c>
      <c r="D9814">
        <v>0</v>
      </c>
      <c r="E9814">
        <v>0</v>
      </c>
      <c r="F9814" s="1" t="s">
        <v>158</v>
      </c>
      <c r="G9814" s="1" t="s">
        <v>237</v>
      </c>
      <c r="H9814" s="2">
        <f t="shared" si="306"/>
        <v>43940</v>
      </c>
      <c r="I9814" s="2">
        <f t="shared" si="307"/>
        <v>43939</v>
      </c>
    </row>
    <row r="9815" spans="1:9" x14ac:dyDescent="0.25">
      <c r="A9815">
        <v>18</v>
      </c>
      <c r="B9815">
        <v>4</v>
      </c>
      <c r="C9815">
        <v>2020</v>
      </c>
      <c r="D9815">
        <v>0</v>
      </c>
      <c r="E9815">
        <v>0</v>
      </c>
      <c r="F9815" s="1" t="s">
        <v>158</v>
      </c>
      <c r="G9815" s="1" t="s">
        <v>237</v>
      </c>
      <c r="H9815" s="2">
        <f t="shared" si="306"/>
        <v>43939</v>
      </c>
      <c r="I9815" s="2">
        <f t="shared" si="307"/>
        <v>43938</v>
      </c>
    </row>
    <row r="9816" spans="1:9" x14ac:dyDescent="0.25">
      <c r="A9816">
        <v>17</v>
      </c>
      <c r="B9816">
        <v>4</v>
      </c>
      <c r="C9816">
        <v>2020</v>
      </c>
      <c r="D9816">
        <v>0</v>
      </c>
      <c r="E9816">
        <v>0</v>
      </c>
      <c r="F9816" s="1" t="s">
        <v>158</v>
      </c>
      <c r="G9816" s="1" t="s">
        <v>237</v>
      </c>
      <c r="H9816" s="2">
        <f t="shared" si="306"/>
        <v>43938</v>
      </c>
      <c r="I9816" s="2">
        <f t="shared" si="307"/>
        <v>43937</v>
      </c>
    </row>
    <row r="9817" spans="1:9" x14ac:dyDescent="0.25">
      <c r="A9817">
        <v>16</v>
      </c>
      <c r="B9817">
        <v>4</v>
      </c>
      <c r="C9817">
        <v>2020</v>
      </c>
      <c r="D9817">
        <v>0</v>
      </c>
      <c r="E9817">
        <v>0</v>
      </c>
      <c r="F9817" s="1" t="s">
        <v>158</v>
      </c>
      <c r="G9817" s="1" t="s">
        <v>237</v>
      </c>
      <c r="H9817" s="2">
        <f t="shared" si="306"/>
        <v>43937</v>
      </c>
      <c r="I9817" s="2">
        <f t="shared" si="307"/>
        <v>43936</v>
      </c>
    </row>
    <row r="9818" spans="1:9" x14ac:dyDescent="0.25">
      <c r="A9818">
        <v>15</v>
      </c>
      <c r="B9818">
        <v>4</v>
      </c>
      <c r="C9818">
        <v>2020</v>
      </c>
      <c r="D9818">
        <v>0</v>
      </c>
      <c r="E9818">
        <v>0</v>
      </c>
      <c r="F9818" s="1" t="s">
        <v>158</v>
      </c>
      <c r="G9818" s="1" t="s">
        <v>237</v>
      </c>
      <c r="H9818" s="2">
        <f t="shared" si="306"/>
        <v>43936</v>
      </c>
      <c r="I9818" s="2">
        <f t="shared" si="307"/>
        <v>43935</v>
      </c>
    </row>
    <row r="9819" spans="1:9" x14ac:dyDescent="0.25">
      <c r="A9819">
        <v>14</v>
      </c>
      <c r="B9819">
        <v>4</v>
      </c>
      <c r="C9819">
        <v>2020</v>
      </c>
      <c r="D9819">
        <v>0</v>
      </c>
      <c r="E9819">
        <v>0</v>
      </c>
      <c r="F9819" s="1" t="s">
        <v>158</v>
      </c>
      <c r="G9819" s="1" t="s">
        <v>237</v>
      </c>
      <c r="H9819" s="2">
        <f t="shared" si="306"/>
        <v>43935</v>
      </c>
      <c r="I9819" s="2">
        <f t="shared" si="307"/>
        <v>43934</v>
      </c>
    </row>
    <row r="9820" spans="1:9" x14ac:dyDescent="0.25">
      <c r="A9820">
        <v>13</v>
      </c>
      <c r="B9820">
        <v>4</v>
      </c>
      <c r="C9820">
        <v>2020</v>
      </c>
      <c r="D9820">
        <v>0</v>
      </c>
      <c r="E9820">
        <v>0</v>
      </c>
      <c r="F9820" s="1" t="s">
        <v>158</v>
      </c>
      <c r="G9820" s="1" t="s">
        <v>237</v>
      </c>
      <c r="H9820" s="2">
        <f t="shared" si="306"/>
        <v>43934</v>
      </c>
      <c r="I9820" s="2">
        <f t="shared" si="307"/>
        <v>43933</v>
      </c>
    </row>
    <row r="9821" spans="1:9" x14ac:dyDescent="0.25">
      <c r="A9821">
        <v>12</v>
      </c>
      <c r="B9821">
        <v>4</v>
      </c>
      <c r="C9821">
        <v>2020</v>
      </c>
      <c r="D9821">
        <v>0</v>
      </c>
      <c r="E9821">
        <v>0</v>
      </c>
      <c r="F9821" s="1" t="s">
        <v>158</v>
      </c>
      <c r="G9821" s="1" t="s">
        <v>237</v>
      </c>
      <c r="H9821" s="2">
        <f t="shared" si="306"/>
        <v>43933</v>
      </c>
      <c r="I9821" s="2">
        <f t="shared" si="307"/>
        <v>43932</v>
      </c>
    </row>
    <row r="9822" spans="1:9" x14ac:dyDescent="0.25">
      <c r="A9822">
        <v>11</v>
      </c>
      <c r="B9822">
        <v>4</v>
      </c>
      <c r="C9822">
        <v>2020</v>
      </c>
      <c r="D9822">
        <v>0</v>
      </c>
      <c r="E9822">
        <v>0</v>
      </c>
      <c r="F9822" s="1" t="s">
        <v>158</v>
      </c>
      <c r="G9822" s="1" t="s">
        <v>237</v>
      </c>
      <c r="H9822" s="2">
        <f t="shared" si="306"/>
        <v>43932</v>
      </c>
      <c r="I9822" s="2">
        <f t="shared" si="307"/>
        <v>43931</v>
      </c>
    </row>
    <row r="9823" spans="1:9" x14ac:dyDescent="0.25">
      <c r="A9823">
        <v>10</v>
      </c>
      <c r="B9823">
        <v>4</v>
      </c>
      <c r="C9823">
        <v>2020</v>
      </c>
      <c r="D9823">
        <v>4</v>
      </c>
      <c r="E9823">
        <v>0</v>
      </c>
      <c r="F9823" s="1" t="s">
        <v>158</v>
      </c>
      <c r="G9823" s="1" t="s">
        <v>237</v>
      </c>
      <c r="H9823" s="2">
        <f t="shared" si="306"/>
        <v>43931</v>
      </c>
      <c r="I9823" s="2">
        <f t="shared" si="307"/>
        <v>43930</v>
      </c>
    </row>
    <row r="9824" spans="1:9" x14ac:dyDescent="0.25">
      <c r="A9824">
        <v>9</v>
      </c>
      <c r="B9824">
        <v>4</v>
      </c>
      <c r="C9824">
        <v>2020</v>
      </c>
      <c r="D9824">
        <v>0</v>
      </c>
      <c r="E9824">
        <v>0</v>
      </c>
      <c r="F9824" s="1" t="s">
        <v>158</v>
      </c>
      <c r="G9824" s="1" t="s">
        <v>237</v>
      </c>
      <c r="H9824" s="2">
        <f t="shared" si="306"/>
        <v>43930</v>
      </c>
      <c r="I9824" s="2">
        <f t="shared" si="307"/>
        <v>43929</v>
      </c>
    </row>
    <row r="9825" spans="1:9" x14ac:dyDescent="0.25">
      <c r="A9825">
        <v>8</v>
      </c>
      <c r="B9825">
        <v>4</v>
      </c>
      <c r="C9825">
        <v>2020</v>
      </c>
      <c r="D9825">
        <v>1</v>
      </c>
      <c r="E9825">
        <v>0</v>
      </c>
      <c r="F9825" s="1" t="s">
        <v>158</v>
      </c>
      <c r="G9825" s="1" t="s">
        <v>237</v>
      </c>
      <c r="H9825" s="2">
        <f t="shared" si="306"/>
        <v>43929</v>
      </c>
      <c r="I9825" s="2">
        <f t="shared" si="307"/>
        <v>43928</v>
      </c>
    </row>
    <row r="9826" spans="1:9" x14ac:dyDescent="0.25">
      <c r="A9826">
        <v>7</v>
      </c>
      <c r="B9826">
        <v>4</v>
      </c>
      <c r="C9826">
        <v>2020</v>
      </c>
      <c r="D9826">
        <v>0</v>
      </c>
      <c r="E9826">
        <v>0</v>
      </c>
      <c r="F9826" s="1" t="s">
        <v>158</v>
      </c>
      <c r="G9826" s="1" t="s">
        <v>237</v>
      </c>
      <c r="H9826" s="2">
        <f t="shared" si="306"/>
        <v>43928</v>
      </c>
      <c r="I9826" s="2">
        <f t="shared" si="307"/>
        <v>43927</v>
      </c>
    </row>
    <row r="9827" spans="1:9" x14ac:dyDescent="0.25">
      <c r="A9827">
        <v>6</v>
      </c>
      <c r="B9827">
        <v>4</v>
      </c>
      <c r="C9827">
        <v>2020</v>
      </c>
      <c r="D9827">
        <v>0</v>
      </c>
      <c r="E9827">
        <v>0</v>
      </c>
      <c r="F9827" s="1" t="s">
        <v>158</v>
      </c>
      <c r="G9827" s="1" t="s">
        <v>237</v>
      </c>
      <c r="H9827" s="2">
        <f t="shared" si="306"/>
        <v>43927</v>
      </c>
      <c r="I9827" s="2">
        <f t="shared" si="307"/>
        <v>43926</v>
      </c>
    </row>
    <row r="9828" spans="1:9" x14ac:dyDescent="0.25">
      <c r="A9828">
        <v>5</v>
      </c>
      <c r="B9828">
        <v>4</v>
      </c>
      <c r="C9828">
        <v>2020</v>
      </c>
      <c r="D9828">
        <v>0</v>
      </c>
      <c r="E9828">
        <v>0</v>
      </c>
      <c r="F9828" s="1" t="s">
        <v>158</v>
      </c>
      <c r="G9828" s="1" t="s">
        <v>237</v>
      </c>
      <c r="H9828" s="2">
        <f t="shared" si="306"/>
        <v>43926</v>
      </c>
      <c r="I9828" s="2">
        <f t="shared" si="307"/>
        <v>43925</v>
      </c>
    </row>
    <row r="9829" spans="1:9" x14ac:dyDescent="0.25">
      <c r="A9829">
        <v>4</v>
      </c>
      <c r="B9829">
        <v>4</v>
      </c>
      <c r="C9829">
        <v>2020</v>
      </c>
      <c r="D9829">
        <v>5</v>
      </c>
      <c r="E9829">
        <v>0</v>
      </c>
      <c r="F9829" s="1" t="s">
        <v>158</v>
      </c>
      <c r="G9829" s="1" t="s">
        <v>237</v>
      </c>
      <c r="H9829" s="2">
        <f t="shared" si="306"/>
        <v>43925</v>
      </c>
      <c r="I9829" s="2">
        <f t="shared" si="307"/>
        <v>43924</v>
      </c>
    </row>
    <row r="9830" spans="1:9" x14ac:dyDescent="0.25">
      <c r="A9830">
        <v>3</v>
      </c>
      <c r="B9830">
        <v>4</v>
      </c>
      <c r="C9830">
        <v>2020</v>
      </c>
      <c r="D9830">
        <v>0</v>
      </c>
      <c r="E9830">
        <v>0</v>
      </c>
      <c r="F9830" s="1" t="s">
        <v>158</v>
      </c>
      <c r="G9830" s="1" t="s">
        <v>237</v>
      </c>
      <c r="H9830" s="2">
        <f t="shared" si="306"/>
        <v>43924</v>
      </c>
      <c r="I9830" s="2">
        <f t="shared" si="307"/>
        <v>43923</v>
      </c>
    </row>
    <row r="9831" spans="1:9" x14ac:dyDescent="0.25">
      <c r="A9831">
        <v>2</v>
      </c>
      <c r="B9831">
        <v>4</v>
      </c>
      <c r="C9831">
        <v>2020</v>
      </c>
      <c r="D9831">
        <v>1</v>
      </c>
      <c r="E9831">
        <v>0</v>
      </c>
      <c r="F9831" s="1" t="s">
        <v>158</v>
      </c>
      <c r="G9831" s="1" t="s">
        <v>237</v>
      </c>
      <c r="H9831" s="2">
        <f t="shared" si="306"/>
        <v>43923</v>
      </c>
      <c r="I9831" s="2">
        <f t="shared" si="307"/>
        <v>43922</v>
      </c>
    </row>
    <row r="9832" spans="1:9" x14ac:dyDescent="0.25">
      <c r="A9832">
        <v>1</v>
      </c>
      <c r="B9832">
        <v>4</v>
      </c>
      <c r="C9832">
        <v>2020</v>
      </c>
      <c r="D9832">
        <v>0</v>
      </c>
      <c r="E9832">
        <v>0</v>
      </c>
      <c r="F9832" s="1" t="s">
        <v>158</v>
      </c>
      <c r="G9832" s="1" t="s">
        <v>237</v>
      </c>
      <c r="H9832" s="2">
        <f t="shared" si="306"/>
        <v>43922</v>
      </c>
      <c r="I9832" s="2">
        <f t="shared" si="307"/>
        <v>43921</v>
      </c>
    </row>
    <row r="9833" spans="1:9" x14ac:dyDescent="0.25">
      <c r="A9833">
        <v>31</v>
      </c>
      <c r="B9833">
        <v>3</v>
      </c>
      <c r="C9833">
        <v>2020</v>
      </c>
      <c r="D9833">
        <v>0</v>
      </c>
      <c r="E9833">
        <v>0</v>
      </c>
      <c r="F9833" s="1" t="s">
        <v>158</v>
      </c>
      <c r="G9833" s="1" t="s">
        <v>237</v>
      </c>
      <c r="H9833" s="2">
        <f t="shared" si="306"/>
        <v>43921</v>
      </c>
      <c r="I9833" s="2">
        <f t="shared" si="307"/>
        <v>43920</v>
      </c>
    </row>
    <row r="9834" spans="1:9" x14ac:dyDescent="0.25">
      <c r="A9834">
        <v>30</v>
      </c>
      <c r="B9834">
        <v>3</v>
      </c>
      <c r="C9834">
        <v>2020</v>
      </c>
      <c r="D9834">
        <v>0</v>
      </c>
      <c r="E9834">
        <v>0</v>
      </c>
      <c r="F9834" s="1" t="s">
        <v>158</v>
      </c>
      <c r="G9834" s="1" t="s">
        <v>237</v>
      </c>
      <c r="H9834" s="2">
        <f t="shared" si="306"/>
        <v>43920</v>
      </c>
      <c r="I9834" s="2">
        <f t="shared" si="307"/>
        <v>43919</v>
      </c>
    </row>
    <row r="9835" spans="1:9" x14ac:dyDescent="0.25">
      <c r="A9835">
        <v>29</v>
      </c>
      <c r="B9835">
        <v>3</v>
      </c>
      <c r="C9835">
        <v>2020</v>
      </c>
      <c r="D9835">
        <v>0</v>
      </c>
      <c r="E9835">
        <v>0</v>
      </c>
      <c r="F9835" s="1" t="s">
        <v>158</v>
      </c>
      <c r="G9835" s="1" t="s">
        <v>237</v>
      </c>
      <c r="H9835" s="2">
        <f t="shared" si="306"/>
        <v>43919</v>
      </c>
      <c r="I9835" s="2">
        <f t="shared" si="307"/>
        <v>43918</v>
      </c>
    </row>
    <row r="9836" spans="1:9" x14ac:dyDescent="0.25">
      <c r="A9836">
        <v>28</v>
      </c>
      <c r="B9836">
        <v>3</v>
      </c>
      <c r="C9836">
        <v>2020</v>
      </c>
      <c r="D9836">
        <v>0</v>
      </c>
      <c r="E9836">
        <v>0</v>
      </c>
      <c r="F9836" s="1" t="s">
        <v>158</v>
      </c>
      <c r="G9836" s="1" t="s">
        <v>237</v>
      </c>
      <c r="H9836" s="2">
        <f t="shared" si="306"/>
        <v>43918</v>
      </c>
      <c r="I9836" s="2">
        <f t="shared" si="307"/>
        <v>43917</v>
      </c>
    </row>
    <row r="9837" spans="1:9" x14ac:dyDescent="0.25">
      <c r="A9837">
        <v>27</v>
      </c>
      <c r="B9837">
        <v>3</v>
      </c>
      <c r="C9837">
        <v>2020</v>
      </c>
      <c r="D9837">
        <v>0</v>
      </c>
      <c r="E9837">
        <v>0</v>
      </c>
      <c r="F9837" s="1" t="s">
        <v>158</v>
      </c>
      <c r="G9837" s="1" t="s">
        <v>237</v>
      </c>
      <c r="H9837" s="2">
        <f t="shared" si="306"/>
        <v>43917</v>
      </c>
      <c r="I9837" s="2">
        <f t="shared" si="307"/>
        <v>43916</v>
      </c>
    </row>
    <row r="9838" spans="1:9" x14ac:dyDescent="0.25">
      <c r="A9838">
        <v>26</v>
      </c>
      <c r="B9838">
        <v>3</v>
      </c>
      <c r="C9838">
        <v>2020</v>
      </c>
      <c r="D9838">
        <v>0</v>
      </c>
      <c r="E9838">
        <v>0</v>
      </c>
      <c r="F9838" s="1" t="s">
        <v>158</v>
      </c>
      <c r="G9838" s="1" t="s">
        <v>237</v>
      </c>
      <c r="H9838" s="2">
        <f t="shared" si="306"/>
        <v>43916</v>
      </c>
      <c r="I9838" s="2">
        <f t="shared" si="307"/>
        <v>43915</v>
      </c>
    </row>
    <row r="9839" spans="1:9" x14ac:dyDescent="0.25">
      <c r="A9839">
        <v>25</v>
      </c>
      <c r="B9839">
        <v>3</v>
      </c>
      <c r="C9839">
        <v>2020</v>
      </c>
      <c r="D9839">
        <v>0</v>
      </c>
      <c r="E9839">
        <v>0</v>
      </c>
      <c r="F9839" s="1" t="s">
        <v>158</v>
      </c>
      <c r="G9839" s="1" t="s">
        <v>237</v>
      </c>
      <c r="H9839" s="2">
        <f t="shared" si="306"/>
        <v>43915</v>
      </c>
      <c r="I9839" s="2">
        <f t="shared" si="307"/>
        <v>43914</v>
      </c>
    </row>
    <row r="9840" spans="1:9" x14ac:dyDescent="0.25">
      <c r="A9840">
        <v>13</v>
      </c>
      <c r="B9840">
        <v>3</v>
      </c>
      <c r="C9840">
        <v>2020</v>
      </c>
      <c r="D9840">
        <v>1</v>
      </c>
      <c r="E9840">
        <v>0</v>
      </c>
      <c r="F9840" s="1" t="s">
        <v>158</v>
      </c>
      <c r="G9840" s="1" t="s">
        <v>237</v>
      </c>
      <c r="H9840" s="2">
        <f t="shared" si="306"/>
        <v>43903</v>
      </c>
      <c r="I9840" s="2">
        <f t="shared" si="307"/>
        <v>43902</v>
      </c>
    </row>
    <row r="9841" spans="1:9" x14ac:dyDescent="0.25">
      <c r="A9841">
        <v>22</v>
      </c>
      <c r="B9841">
        <v>4</v>
      </c>
      <c r="C9841">
        <v>2020</v>
      </c>
      <c r="D9841">
        <v>4304</v>
      </c>
      <c r="E9841">
        <v>1</v>
      </c>
      <c r="F9841" s="1" t="s">
        <v>159</v>
      </c>
      <c r="G9841" s="1" t="s">
        <v>235</v>
      </c>
      <c r="H9841" s="2">
        <f t="shared" si="306"/>
        <v>43943</v>
      </c>
      <c r="I9841" s="2">
        <f t="shared" si="307"/>
        <v>43942</v>
      </c>
    </row>
    <row r="9842" spans="1:9" x14ac:dyDescent="0.25">
      <c r="A9842">
        <v>21</v>
      </c>
      <c r="B9842">
        <v>4</v>
      </c>
      <c r="C9842">
        <v>2020</v>
      </c>
      <c r="D9842">
        <v>1</v>
      </c>
      <c r="E9842">
        <v>0</v>
      </c>
      <c r="F9842" s="1" t="s">
        <v>159</v>
      </c>
      <c r="G9842" s="1" t="s">
        <v>235</v>
      </c>
      <c r="H9842" s="2">
        <f t="shared" si="306"/>
        <v>43942</v>
      </c>
      <c r="I9842" s="2">
        <f t="shared" si="307"/>
        <v>43941</v>
      </c>
    </row>
    <row r="9843" spans="1:9" x14ac:dyDescent="0.25">
      <c r="A9843">
        <v>20</v>
      </c>
      <c r="B9843">
        <v>4</v>
      </c>
      <c r="C9843">
        <v>2020</v>
      </c>
      <c r="D9843">
        <v>6</v>
      </c>
      <c r="E9843">
        <v>0</v>
      </c>
      <c r="F9843" s="1" t="s">
        <v>159</v>
      </c>
      <c r="G9843" s="1" t="s">
        <v>235</v>
      </c>
      <c r="H9843" s="2">
        <f t="shared" si="306"/>
        <v>43941</v>
      </c>
      <c r="I9843" s="2">
        <f t="shared" si="307"/>
        <v>43940</v>
      </c>
    </row>
    <row r="9844" spans="1:9" x14ac:dyDescent="0.25">
      <c r="A9844">
        <v>19</v>
      </c>
      <c r="B9844">
        <v>4</v>
      </c>
      <c r="C9844">
        <v>2020</v>
      </c>
      <c r="D9844">
        <v>20</v>
      </c>
      <c r="E9844">
        <v>0</v>
      </c>
      <c r="F9844" s="1" t="s">
        <v>159</v>
      </c>
      <c r="G9844" s="1" t="s">
        <v>235</v>
      </c>
      <c r="H9844" s="2">
        <f t="shared" si="306"/>
        <v>43940</v>
      </c>
      <c r="I9844" s="2">
        <f t="shared" si="307"/>
        <v>43939</v>
      </c>
    </row>
    <row r="9845" spans="1:9" x14ac:dyDescent="0.25">
      <c r="A9845">
        <v>18</v>
      </c>
      <c r="B9845">
        <v>4</v>
      </c>
      <c r="C9845">
        <v>2020</v>
      </c>
      <c r="D9845">
        <v>9</v>
      </c>
      <c r="E9845">
        <v>1</v>
      </c>
      <c r="F9845" s="1" t="s">
        <v>159</v>
      </c>
      <c r="G9845" s="1" t="s">
        <v>235</v>
      </c>
      <c r="H9845" s="2">
        <f t="shared" si="306"/>
        <v>43939</v>
      </c>
      <c r="I9845" s="2">
        <f t="shared" si="307"/>
        <v>43938</v>
      </c>
    </row>
    <row r="9846" spans="1:9" x14ac:dyDescent="0.25">
      <c r="A9846">
        <v>17</v>
      </c>
      <c r="B9846">
        <v>4</v>
      </c>
      <c r="C9846">
        <v>2020</v>
      </c>
      <c r="D9846">
        <v>34</v>
      </c>
      <c r="E9846">
        <v>2</v>
      </c>
      <c r="F9846" s="1" t="s">
        <v>159</v>
      </c>
      <c r="G9846" s="1" t="s">
        <v>235</v>
      </c>
      <c r="H9846" s="2">
        <f t="shared" si="306"/>
        <v>43938</v>
      </c>
      <c r="I9846" s="2">
        <f t="shared" si="307"/>
        <v>43937</v>
      </c>
    </row>
    <row r="9847" spans="1:9" x14ac:dyDescent="0.25">
      <c r="A9847">
        <v>16</v>
      </c>
      <c r="B9847">
        <v>4</v>
      </c>
      <c r="C9847">
        <v>2020</v>
      </c>
      <c r="D9847">
        <v>20</v>
      </c>
      <c r="E9847">
        <v>0</v>
      </c>
      <c r="F9847" s="1" t="s">
        <v>159</v>
      </c>
      <c r="G9847" s="1" t="s">
        <v>235</v>
      </c>
      <c r="H9847" s="2">
        <f t="shared" si="306"/>
        <v>43937</v>
      </c>
      <c r="I9847" s="2">
        <f t="shared" si="307"/>
        <v>43936</v>
      </c>
    </row>
    <row r="9848" spans="1:9" x14ac:dyDescent="0.25">
      <c r="A9848">
        <v>15</v>
      </c>
      <c r="B9848">
        <v>4</v>
      </c>
      <c r="C9848">
        <v>2020</v>
      </c>
      <c r="D9848">
        <v>16</v>
      </c>
      <c r="E9848">
        <v>0</v>
      </c>
      <c r="F9848" s="1" t="s">
        <v>159</v>
      </c>
      <c r="G9848" s="1" t="s">
        <v>235</v>
      </c>
      <c r="H9848" s="2">
        <f t="shared" si="306"/>
        <v>43936</v>
      </c>
      <c r="I9848" s="2">
        <f t="shared" si="307"/>
        <v>43935</v>
      </c>
    </row>
    <row r="9849" spans="1:9" x14ac:dyDescent="0.25">
      <c r="A9849">
        <v>14</v>
      </c>
      <c r="B9849">
        <v>4</v>
      </c>
      <c r="C9849">
        <v>2020</v>
      </c>
      <c r="D9849">
        <v>0</v>
      </c>
      <c r="E9849">
        <v>1</v>
      </c>
      <c r="F9849" s="1" t="s">
        <v>159</v>
      </c>
      <c r="G9849" s="1" t="s">
        <v>235</v>
      </c>
      <c r="H9849" s="2">
        <f t="shared" si="306"/>
        <v>43935</v>
      </c>
      <c r="I9849" s="2">
        <f t="shared" si="307"/>
        <v>43934</v>
      </c>
    </row>
    <row r="9850" spans="1:9" x14ac:dyDescent="0.25">
      <c r="A9850">
        <v>13</v>
      </c>
      <c r="B9850">
        <v>4</v>
      </c>
      <c r="C9850">
        <v>2020</v>
      </c>
      <c r="D9850">
        <v>0</v>
      </c>
      <c r="E9850">
        <v>0</v>
      </c>
      <c r="F9850" s="1" t="s">
        <v>159</v>
      </c>
      <c r="G9850" s="1" t="s">
        <v>235</v>
      </c>
      <c r="H9850" s="2">
        <f t="shared" si="306"/>
        <v>43934</v>
      </c>
      <c r="I9850" s="2">
        <f t="shared" si="307"/>
        <v>43933</v>
      </c>
    </row>
    <row r="9851" spans="1:9" x14ac:dyDescent="0.25">
      <c r="A9851">
        <v>12</v>
      </c>
      <c r="B9851">
        <v>4</v>
      </c>
      <c r="C9851">
        <v>2020</v>
      </c>
      <c r="D9851">
        <v>12</v>
      </c>
      <c r="E9851">
        <v>1</v>
      </c>
      <c r="F9851" s="1" t="s">
        <v>159</v>
      </c>
      <c r="G9851" s="1" t="s">
        <v>235</v>
      </c>
      <c r="H9851" s="2">
        <f t="shared" si="306"/>
        <v>43933</v>
      </c>
      <c r="I9851" s="2">
        <f t="shared" si="307"/>
        <v>43932</v>
      </c>
    </row>
    <row r="9852" spans="1:9" x14ac:dyDescent="0.25">
      <c r="A9852">
        <v>11</v>
      </c>
      <c r="B9852">
        <v>4</v>
      </c>
      <c r="C9852">
        <v>2020</v>
      </c>
      <c r="D9852">
        <v>11</v>
      </c>
      <c r="E9852">
        <v>0</v>
      </c>
      <c r="F9852" s="1" t="s">
        <v>159</v>
      </c>
      <c r="G9852" s="1" t="s">
        <v>235</v>
      </c>
      <c r="H9852" s="2">
        <f t="shared" si="306"/>
        <v>43932</v>
      </c>
      <c r="I9852" s="2">
        <f t="shared" si="307"/>
        <v>43931</v>
      </c>
    </row>
    <row r="9853" spans="1:9" x14ac:dyDescent="0.25">
      <c r="A9853">
        <v>10</v>
      </c>
      <c r="B9853">
        <v>4</v>
      </c>
      <c r="C9853">
        <v>2020</v>
      </c>
      <c r="D9853">
        <v>25</v>
      </c>
      <c r="E9853">
        <v>0</v>
      </c>
      <c r="F9853" s="1" t="s">
        <v>159</v>
      </c>
      <c r="G9853" s="1" t="s">
        <v>235</v>
      </c>
      <c r="H9853" s="2">
        <f t="shared" si="306"/>
        <v>43931</v>
      </c>
      <c r="I9853" s="2">
        <f t="shared" si="307"/>
        <v>43930</v>
      </c>
    </row>
    <row r="9854" spans="1:9" x14ac:dyDescent="0.25">
      <c r="A9854">
        <v>9</v>
      </c>
      <c r="B9854">
        <v>4</v>
      </c>
      <c r="C9854">
        <v>2020</v>
      </c>
      <c r="D9854">
        <v>29</v>
      </c>
      <c r="E9854">
        <v>0</v>
      </c>
      <c r="F9854" s="1" t="s">
        <v>159</v>
      </c>
      <c r="G9854" s="1" t="s">
        <v>235</v>
      </c>
      <c r="H9854" s="2">
        <f t="shared" si="306"/>
        <v>43930</v>
      </c>
      <c r="I9854" s="2">
        <f t="shared" si="307"/>
        <v>43929</v>
      </c>
    </row>
    <row r="9855" spans="1:9" x14ac:dyDescent="0.25">
      <c r="A9855">
        <v>8</v>
      </c>
      <c r="B9855">
        <v>4</v>
      </c>
      <c r="C9855">
        <v>2020</v>
      </c>
      <c r="D9855">
        <v>2</v>
      </c>
      <c r="E9855">
        <v>2</v>
      </c>
      <c r="F9855" s="1" t="s">
        <v>159</v>
      </c>
      <c r="G9855" s="1" t="s">
        <v>235</v>
      </c>
      <c r="H9855" s="2">
        <f t="shared" si="306"/>
        <v>43929</v>
      </c>
      <c r="I9855" s="2">
        <f t="shared" si="307"/>
        <v>43928</v>
      </c>
    </row>
    <row r="9856" spans="1:9" x14ac:dyDescent="0.25">
      <c r="A9856">
        <v>7</v>
      </c>
      <c r="B9856">
        <v>4</v>
      </c>
      <c r="C9856">
        <v>2020</v>
      </c>
      <c r="D9856">
        <v>11</v>
      </c>
      <c r="E9856">
        <v>0</v>
      </c>
      <c r="F9856" s="1" t="s">
        <v>159</v>
      </c>
      <c r="G9856" s="1" t="s">
        <v>235</v>
      </c>
      <c r="H9856" s="2">
        <f t="shared" si="306"/>
        <v>43928</v>
      </c>
      <c r="I9856" s="2">
        <f t="shared" si="307"/>
        <v>43927</v>
      </c>
    </row>
    <row r="9857" spans="1:9" x14ac:dyDescent="0.25">
      <c r="A9857">
        <v>6</v>
      </c>
      <c r="B9857">
        <v>4</v>
      </c>
      <c r="C9857">
        <v>2020</v>
      </c>
      <c r="D9857">
        <v>7</v>
      </c>
      <c r="E9857">
        <v>0</v>
      </c>
      <c r="F9857" s="1" t="s">
        <v>159</v>
      </c>
      <c r="G9857" s="1" t="s">
        <v>235</v>
      </c>
      <c r="H9857" s="2">
        <f t="shared" si="306"/>
        <v>43927</v>
      </c>
      <c r="I9857" s="2">
        <f t="shared" si="307"/>
        <v>43926</v>
      </c>
    </row>
    <row r="9858" spans="1:9" x14ac:dyDescent="0.25">
      <c r="A9858">
        <v>5</v>
      </c>
      <c r="B9858">
        <v>4</v>
      </c>
      <c r="C9858">
        <v>2020</v>
      </c>
      <c r="D9858">
        <v>8</v>
      </c>
      <c r="E9858">
        <v>0</v>
      </c>
      <c r="F9858" s="1" t="s">
        <v>159</v>
      </c>
      <c r="G9858" s="1" t="s">
        <v>235</v>
      </c>
      <c r="H9858" s="2">
        <f t="shared" ref="H9858:H9921" si="308">DATE(C9858,B9858,A9858)</f>
        <v>43926</v>
      </c>
      <c r="I9858" s="2">
        <f t="shared" ref="I9858:I9921" si="309">H9858-1</f>
        <v>43925</v>
      </c>
    </row>
    <row r="9859" spans="1:9" x14ac:dyDescent="0.25">
      <c r="A9859">
        <v>4</v>
      </c>
      <c r="B9859">
        <v>4</v>
      </c>
      <c r="C9859">
        <v>2020</v>
      </c>
      <c r="D9859">
        <v>6</v>
      </c>
      <c r="E9859">
        <v>2</v>
      </c>
      <c r="F9859" s="1" t="s">
        <v>159</v>
      </c>
      <c r="G9859" s="1" t="s">
        <v>235</v>
      </c>
      <c r="H9859" s="2">
        <f t="shared" si="308"/>
        <v>43925</v>
      </c>
      <c r="I9859" s="2">
        <f t="shared" si="309"/>
        <v>43924</v>
      </c>
    </row>
    <row r="9860" spans="1:9" x14ac:dyDescent="0.25">
      <c r="A9860">
        <v>3</v>
      </c>
      <c r="B9860">
        <v>4</v>
      </c>
      <c r="C9860">
        <v>2020</v>
      </c>
      <c r="D9860">
        <v>9</v>
      </c>
      <c r="E9860">
        <v>4</v>
      </c>
      <c r="F9860" s="1" t="s">
        <v>159</v>
      </c>
      <c r="G9860" s="1" t="s">
        <v>235</v>
      </c>
      <c r="H9860" s="2">
        <f t="shared" si="308"/>
        <v>43924</v>
      </c>
      <c r="I9860" s="2">
        <f t="shared" si="309"/>
        <v>43923</v>
      </c>
    </row>
    <row r="9861" spans="1:9" x14ac:dyDescent="0.25">
      <c r="A9861">
        <v>2</v>
      </c>
      <c r="B9861">
        <v>4</v>
      </c>
      <c r="C9861">
        <v>2020</v>
      </c>
      <c r="D9861">
        <v>6</v>
      </c>
      <c r="E9861">
        <v>0</v>
      </c>
      <c r="F9861" s="1" t="s">
        <v>159</v>
      </c>
      <c r="G9861" s="1" t="s">
        <v>235</v>
      </c>
      <c r="H9861" s="2">
        <f t="shared" si="308"/>
        <v>43923</v>
      </c>
      <c r="I9861" s="2">
        <f t="shared" si="309"/>
        <v>43922</v>
      </c>
    </row>
    <row r="9862" spans="1:9" x14ac:dyDescent="0.25">
      <c r="A9862">
        <v>1</v>
      </c>
      <c r="B9862">
        <v>4</v>
      </c>
      <c r="C9862">
        <v>2020</v>
      </c>
      <c r="D9862">
        <v>1</v>
      </c>
      <c r="E9862">
        <v>1</v>
      </c>
      <c r="F9862" s="1" t="s">
        <v>159</v>
      </c>
      <c r="G9862" s="1" t="s">
        <v>235</v>
      </c>
      <c r="H9862" s="2">
        <f t="shared" si="308"/>
        <v>43922</v>
      </c>
      <c r="I9862" s="2">
        <f t="shared" si="309"/>
        <v>43921</v>
      </c>
    </row>
    <row r="9863" spans="1:9" x14ac:dyDescent="0.25">
      <c r="A9863">
        <v>31</v>
      </c>
      <c r="B9863">
        <v>3</v>
      </c>
      <c r="C9863">
        <v>2020</v>
      </c>
      <c r="D9863">
        <v>0</v>
      </c>
      <c r="E9863">
        <v>1</v>
      </c>
      <c r="F9863" s="1" t="s">
        <v>159</v>
      </c>
      <c r="G9863" s="1" t="s">
        <v>235</v>
      </c>
      <c r="H9863" s="2">
        <f t="shared" si="308"/>
        <v>43921</v>
      </c>
      <c r="I9863" s="2">
        <f t="shared" si="309"/>
        <v>43920</v>
      </c>
    </row>
    <row r="9864" spans="1:9" x14ac:dyDescent="0.25">
      <c r="A9864">
        <v>30</v>
      </c>
      <c r="B9864">
        <v>3</v>
      </c>
      <c r="C9864">
        <v>2020</v>
      </c>
      <c r="D9864">
        <v>5</v>
      </c>
      <c r="E9864">
        <v>2</v>
      </c>
      <c r="F9864" s="1" t="s">
        <v>159</v>
      </c>
      <c r="G9864" s="1" t="s">
        <v>235</v>
      </c>
      <c r="H9864" s="2">
        <f t="shared" si="308"/>
        <v>43920</v>
      </c>
      <c r="I9864" s="2">
        <f t="shared" si="309"/>
        <v>43919</v>
      </c>
    </row>
    <row r="9865" spans="1:9" x14ac:dyDescent="0.25">
      <c r="A9865">
        <v>29</v>
      </c>
      <c r="B9865">
        <v>3</v>
      </c>
      <c r="C9865">
        <v>2020</v>
      </c>
      <c r="D9865">
        <v>1</v>
      </c>
      <c r="E9865">
        <v>1</v>
      </c>
      <c r="F9865" s="1" t="s">
        <v>159</v>
      </c>
      <c r="G9865" s="1" t="s">
        <v>235</v>
      </c>
      <c r="H9865" s="2">
        <f t="shared" si="308"/>
        <v>43919</v>
      </c>
      <c r="I9865" s="2">
        <f t="shared" si="309"/>
        <v>43918</v>
      </c>
    </row>
    <row r="9866" spans="1:9" x14ac:dyDescent="0.25">
      <c r="A9866">
        <v>28</v>
      </c>
      <c r="B9866">
        <v>3</v>
      </c>
      <c r="C9866">
        <v>2020</v>
      </c>
      <c r="D9866">
        <v>5</v>
      </c>
      <c r="E9866">
        <v>0</v>
      </c>
      <c r="F9866" s="1" t="s">
        <v>159</v>
      </c>
      <c r="G9866" s="1" t="s">
        <v>235</v>
      </c>
      <c r="H9866" s="2">
        <f t="shared" si="308"/>
        <v>43918</v>
      </c>
      <c r="I9866" s="2">
        <f t="shared" si="309"/>
        <v>43917</v>
      </c>
    </row>
    <row r="9867" spans="1:9" x14ac:dyDescent="0.25">
      <c r="A9867">
        <v>27</v>
      </c>
      <c r="B9867">
        <v>3</v>
      </c>
      <c r="C9867">
        <v>2020</v>
      </c>
      <c r="D9867">
        <v>10</v>
      </c>
      <c r="E9867">
        <v>0</v>
      </c>
      <c r="F9867" s="1" t="s">
        <v>159</v>
      </c>
      <c r="G9867" s="1" t="s">
        <v>235</v>
      </c>
      <c r="H9867" s="2">
        <f t="shared" si="308"/>
        <v>43917</v>
      </c>
      <c r="I9867" s="2">
        <f t="shared" si="309"/>
        <v>43916</v>
      </c>
    </row>
    <row r="9868" spans="1:9" x14ac:dyDescent="0.25">
      <c r="A9868">
        <v>26</v>
      </c>
      <c r="B9868">
        <v>3</v>
      </c>
      <c r="C9868">
        <v>2020</v>
      </c>
      <c r="D9868">
        <v>21</v>
      </c>
      <c r="E9868">
        <v>0</v>
      </c>
      <c r="F9868" s="1" t="s">
        <v>159</v>
      </c>
      <c r="G9868" s="1" t="s">
        <v>235</v>
      </c>
      <c r="H9868" s="2">
        <f t="shared" si="308"/>
        <v>43916</v>
      </c>
      <c r="I9868" s="2">
        <f t="shared" si="309"/>
        <v>43915</v>
      </c>
    </row>
    <row r="9869" spans="1:9" x14ac:dyDescent="0.25">
      <c r="A9869">
        <v>25</v>
      </c>
      <c r="B9869">
        <v>3</v>
      </c>
      <c r="C9869">
        <v>2020</v>
      </c>
      <c r="D9869">
        <v>0</v>
      </c>
      <c r="E9869">
        <v>1</v>
      </c>
      <c r="F9869" s="1" t="s">
        <v>159</v>
      </c>
      <c r="G9869" s="1" t="s">
        <v>235</v>
      </c>
      <c r="H9869" s="2">
        <f t="shared" si="308"/>
        <v>43915</v>
      </c>
      <c r="I9869" s="2">
        <f t="shared" si="309"/>
        <v>43914</v>
      </c>
    </row>
    <row r="9870" spans="1:9" x14ac:dyDescent="0.25">
      <c r="A9870">
        <v>24</v>
      </c>
      <c r="B9870">
        <v>3</v>
      </c>
      <c r="C9870">
        <v>2020</v>
      </c>
      <c r="D9870">
        <v>36</v>
      </c>
      <c r="E9870">
        <v>0</v>
      </c>
      <c r="F9870" s="1" t="s">
        <v>159</v>
      </c>
      <c r="G9870" s="1" t="s">
        <v>235</v>
      </c>
      <c r="H9870" s="2">
        <f t="shared" si="308"/>
        <v>43914</v>
      </c>
      <c r="I9870" s="2">
        <f t="shared" si="309"/>
        <v>43913</v>
      </c>
    </row>
    <row r="9871" spans="1:9" x14ac:dyDescent="0.25">
      <c r="A9871">
        <v>23</v>
      </c>
      <c r="B9871">
        <v>3</v>
      </c>
      <c r="C9871">
        <v>2020</v>
      </c>
      <c r="D9871">
        <v>0</v>
      </c>
      <c r="E9871">
        <v>0</v>
      </c>
      <c r="F9871" s="1" t="s">
        <v>159</v>
      </c>
      <c r="G9871" s="1" t="s">
        <v>235</v>
      </c>
      <c r="H9871" s="2">
        <f t="shared" si="308"/>
        <v>43913</v>
      </c>
      <c r="I9871" s="2">
        <f t="shared" si="309"/>
        <v>43912</v>
      </c>
    </row>
    <row r="9872" spans="1:9" x14ac:dyDescent="0.25">
      <c r="A9872">
        <v>22</v>
      </c>
      <c r="B9872">
        <v>3</v>
      </c>
      <c r="C9872">
        <v>2020</v>
      </c>
      <c r="D9872">
        <v>0</v>
      </c>
      <c r="E9872">
        <v>6</v>
      </c>
      <c r="F9872" s="1" t="s">
        <v>159</v>
      </c>
      <c r="G9872" s="1" t="s">
        <v>235</v>
      </c>
      <c r="H9872" s="2">
        <f t="shared" si="308"/>
        <v>43912</v>
      </c>
      <c r="I9872" s="2">
        <f t="shared" si="309"/>
        <v>43911</v>
      </c>
    </row>
    <row r="9873" spans="1:9" x14ac:dyDescent="0.25">
      <c r="A9873">
        <v>21</v>
      </c>
      <c r="B9873">
        <v>3</v>
      </c>
      <c r="C9873">
        <v>2020</v>
      </c>
      <c r="D9873">
        <v>25</v>
      </c>
      <c r="E9873">
        <v>0</v>
      </c>
      <c r="F9873" s="1" t="s">
        <v>159</v>
      </c>
      <c r="G9873" s="1" t="s">
        <v>235</v>
      </c>
      <c r="H9873" s="2">
        <f t="shared" si="308"/>
        <v>43911</v>
      </c>
      <c r="I9873" s="2">
        <f t="shared" si="309"/>
        <v>43910</v>
      </c>
    </row>
    <row r="9874" spans="1:9" x14ac:dyDescent="0.25">
      <c r="A9874">
        <v>20</v>
      </c>
      <c r="B9874">
        <v>3</v>
      </c>
      <c r="C9874">
        <v>2020</v>
      </c>
      <c r="D9874">
        <v>17</v>
      </c>
      <c r="E9874">
        <v>0</v>
      </c>
      <c r="F9874" s="1" t="s">
        <v>159</v>
      </c>
      <c r="G9874" s="1" t="s">
        <v>235</v>
      </c>
      <c r="H9874" s="2">
        <f t="shared" si="308"/>
        <v>43910</v>
      </c>
      <c r="I9874" s="2">
        <f t="shared" si="309"/>
        <v>43909</v>
      </c>
    </row>
    <row r="9875" spans="1:9" x14ac:dyDescent="0.25">
      <c r="A9875">
        <v>19</v>
      </c>
      <c r="B9875">
        <v>3</v>
      </c>
      <c r="C9875">
        <v>2020</v>
      </c>
      <c r="D9875">
        <v>5</v>
      </c>
      <c r="E9875">
        <v>3</v>
      </c>
      <c r="F9875" s="1" t="s">
        <v>159</v>
      </c>
      <c r="G9875" s="1" t="s">
        <v>235</v>
      </c>
      <c r="H9875" s="2">
        <f t="shared" si="308"/>
        <v>43909</v>
      </c>
      <c r="I9875" s="2">
        <f t="shared" si="309"/>
        <v>43908</v>
      </c>
    </row>
    <row r="9876" spans="1:9" x14ac:dyDescent="0.25">
      <c r="A9876">
        <v>18</v>
      </c>
      <c r="B9876">
        <v>3</v>
      </c>
      <c r="C9876">
        <v>2020</v>
      </c>
      <c r="D9876">
        <v>2</v>
      </c>
      <c r="E9876">
        <v>2</v>
      </c>
      <c r="F9876" s="1" t="s">
        <v>159</v>
      </c>
      <c r="G9876" s="1" t="s">
        <v>235</v>
      </c>
      <c r="H9876" s="2">
        <f t="shared" si="308"/>
        <v>43908</v>
      </c>
      <c r="I9876" s="2">
        <f t="shared" si="309"/>
        <v>43907</v>
      </c>
    </row>
    <row r="9877" spans="1:9" x14ac:dyDescent="0.25">
      <c r="A9877">
        <v>17</v>
      </c>
      <c r="B9877">
        <v>3</v>
      </c>
      <c r="C9877">
        <v>2020</v>
      </c>
      <c r="D9877">
        <v>4</v>
      </c>
      <c r="E9877">
        <v>2</v>
      </c>
      <c r="F9877" s="1" t="s">
        <v>159</v>
      </c>
      <c r="G9877" s="1" t="s">
        <v>235</v>
      </c>
      <c r="H9877" s="2">
        <f t="shared" si="308"/>
        <v>43907</v>
      </c>
      <c r="I9877" s="2">
        <f t="shared" si="309"/>
        <v>43906</v>
      </c>
    </row>
    <row r="9878" spans="1:9" x14ac:dyDescent="0.25">
      <c r="A9878">
        <v>16</v>
      </c>
      <c r="B9878">
        <v>3</v>
      </c>
      <c r="C9878">
        <v>2020</v>
      </c>
      <c r="D9878">
        <v>6</v>
      </c>
      <c r="E9878">
        <v>2</v>
      </c>
      <c r="F9878" s="1" t="s">
        <v>159</v>
      </c>
      <c r="G9878" s="1" t="s">
        <v>235</v>
      </c>
      <c r="H9878" s="2">
        <f t="shared" si="308"/>
        <v>43906</v>
      </c>
      <c r="I9878" s="2">
        <f t="shared" si="309"/>
        <v>43905</v>
      </c>
    </row>
    <row r="9879" spans="1:9" x14ac:dyDescent="0.25">
      <c r="A9879">
        <v>15</v>
      </c>
      <c r="B9879">
        <v>3</v>
      </c>
      <c r="C9879">
        <v>2020</v>
      </c>
      <c r="D9879">
        <v>19</v>
      </c>
      <c r="E9879">
        <v>0</v>
      </c>
      <c r="F9879" s="1" t="s">
        <v>159</v>
      </c>
      <c r="G9879" s="1" t="s">
        <v>235</v>
      </c>
      <c r="H9879" s="2">
        <f t="shared" si="308"/>
        <v>43905</v>
      </c>
      <c r="I9879" s="2">
        <f t="shared" si="309"/>
        <v>43904</v>
      </c>
    </row>
    <row r="9880" spans="1:9" x14ac:dyDescent="0.25">
      <c r="A9880">
        <v>14</v>
      </c>
      <c r="B9880">
        <v>3</v>
      </c>
      <c r="C9880">
        <v>2020</v>
      </c>
      <c r="D9880">
        <v>6</v>
      </c>
      <c r="E9880">
        <v>0</v>
      </c>
      <c r="F9880" s="1" t="s">
        <v>159</v>
      </c>
      <c r="G9880" s="1" t="s">
        <v>235</v>
      </c>
      <c r="H9880" s="2">
        <f t="shared" si="308"/>
        <v>43904</v>
      </c>
      <c r="I9880" s="2">
        <f t="shared" si="309"/>
        <v>43903</v>
      </c>
    </row>
    <row r="9881" spans="1:9" x14ac:dyDescent="0.25">
      <c r="A9881">
        <v>13</v>
      </c>
      <c r="B9881">
        <v>3</v>
      </c>
      <c r="C9881">
        <v>2020</v>
      </c>
      <c r="D9881">
        <v>1</v>
      </c>
      <c r="E9881">
        <v>2</v>
      </c>
      <c r="F9881" s="1" t="s">
        <v>159</v>
      </c>
      <c r="G9881" s="1" t="s">
        <v>235</v>
      </c>
      <c r="H9881" s="2">
        <f t="shared" si="308"/>
        <v>43903</v>
      </c>
      <c r="I9881" s="2">
        <f t="shared" si="309"/>
        <v>43902</v>
      </c>
    </row>
    <row r="9882" spans="1:9" x14ac:dyDescent="0.25">
      <c r="A9882">
        <v>12</v>
      </c>
      <c r="B9882">
        <v>3</v>
      </c>
      <c r="C9882">
        <v>2020</v>
      </c>
      <c r="D9882">
        <v>4</v>
      </c>
      <c r="E9882">
        <v>1</v>
      </c>
      <c r="F9882" s="1" t="s">
        <v>159</v>
      </c>
      <c r="G9882" s="1" t="s">
        <v>235</v>
      </c>
      <c r="H9882" s="2">
        <f t="shared" si="308"/>
        <v>43902</v>
      </c>
      <c r="I9882" s="2">
        <f t="shared" si="309"/>
        <v>43901</v>
      </c>
    </row>
    <row r="9883" spans="1:9" x14ac:dyDescent="0.25">
      <c r="A9883">
        <v>11</v>
      </c>
      <c r="B9883">
        <v>3</v>
      </c>
      <c r="C9883">
        <v>2020</v>
      </c>
      <c r="D9883">
        <v>13</v>
      </c>
      <c r="E9883">
        <v>0</v>
      </c>
      <c r="F9883" s="1" t="s">
        <v>159</v>
      </c>
      <c r="G9883" s="1" t="s">
        <v>235</v>
      </c>
      <c r="H9883" s="2">
        <f t="shared" si="308"/>
        <v>43901</v>
      </c>
      <c r="I9883" s="2">
        <f t="shared" si="309"/>
        <v>43900</v>
      </c>
    </row>
    <row r="9884" spans="1:9" x14ac:dyDescent="0.25">
      <c r="A9884">
        <v>10</v>
      </c>
      <c r="B9884">
        <v>3</v>
      </c>
      <c r="C9884">
        <v>2020</v>
      </c>
      <c r="D9884">
        <v>12</v>
      </c>
      <c r="E9884">
        <v>1</v>
      </c>
      <c r="F9884" s="1" t="s">
        <v>159</v>
      </c>
      <c r="G9884" s="1" t="s">
        <v>235</v>
      </c>
      <c r="H9884" s="2">
        <f t="shared" si="308"/>
        <v>43900</v>
      </c>
      <c r="I9884" s="2">
        <f t="shared" si="309"/>
        <v>43899</v>
      </c>
    </row>
    <row r="9885" spans="1:9" x14ac:dyDescent="0.25">
      <c r="A9885">
        <v>9</v>
      </c>
      <c r="B9885">
        <v>3</v>
      </c>
      <c r="C9885">
        <v>2020</v>
      </c>
      <c r="D9885">
        <v>11</v>
      </c>
      <c r="E9885">
        <v>0</v>
      </c>
      <c r="F9885" s="1" t="s">
        <v>159</v>
      </c>
      <c r="G9885" s="1" t="s">
        <v>235</v>
      </c>
      <c r="H9885" s="2">
        <f t="shared" si="308"/>
        <v>43899</v>
      </c>
      <c r="I9885" s="2">
        <f t="shared" si="309"/>
        <v>43898</v>
      </c>
    </row>
    <row r="9886" spans="1:9" x14ac:dyDescent="0.25">
      <c r="A9886">
        <v>8</v>
      </c>
      <c r="B9886">
        <v>3</v>
      </c>
      <c r="C9886">
        <v>2020</v>
      </c>
      <c r="D9886">
        <v>3</v>
      </c>
      <c r="E9886">
        <v>0</v>
      </c>
      <c r="F9886" s="1" t="s">
        <v>159</v>
      </c>
      <c r="G9886" s="1" t="s">
        <v>235</v>
      </c>
      <c r="H9886" s="2">
        <f t="shared" si="308"/>
        <v>43898</v>
      </c>
      <c r="I9886" s="2">
        <f t="shared" si="309"/>
        <v>43897</v>
      </c>
    </row>
    <row r="9887" spans="1:9" x14ac:dyDescent="0.25">
      <c r="A9887">
        <v>7</v>
      </c>
      <c r="B9887">
        <v>3</v>
      </c>
      <c r="C9887">
        <v>2020</v>
      </c>
      <c r="D9887">
        <v>1</v>
      </c>
      <c r="E9887">
        <v>0</v>
      </c>
      <c r="F9887" s="1" t="s">
        <v>159</v>
      </c>
      <c r="G9887" s="1" t="s">
        <v>235</v>
      </c>
      <c r="H9887" s="2">
        <f t="shared" si="308"/>
        <v>43897</v>
      </c>
      <c r="I9887" s="2">
        <f t="shared" si="309"/>
        <v>43896</v>
      </c>
    </row>
    <row r="9888" spans="1:9" x14ac:dyDescent="0.25">
      <c r="A9888">
        <v>6</v>
      </c>
      <c r="B9888">
        <v>3</v>
      </c>
      <c r="C9888">
        <v>2020</v>
      </c>
      <c r="D9888">
        <v>7</v>
      </c>
      <c r="E9888">
        <v>0</v>
      </c>
      <c r="F9888" s="1" t="s">
        <v>159</v>
      </c>
      <c r="G9888" s="1" t="s">
        <v>235</v>
      </c>
      <c r="H9888" s="2">
        <f t="shared" si="308"/>
        <v>43896</v>
      </c>
      <c r="I9888" s="2">
        <f t="shared" si="309"/>
        <v>43895</v>
      </c>
    </row>
    <row r="9889" spans="1:9" x14ac:dyDescent="0.25">
      <c r="A9889">
        <v>5</v>
      </c>
      <c r="B9889">
        <v>3</v>
      </c>
      <c r="C9889">
        <v>2020</v>
      </c>
      <c r="D9889">
        <v>5</v>
      </c>
      <c r="E9889">
        <v>0</v>
      </c>
      <c r="F9889" s="1" t="s">
        <v>159</v>
      </c>
      <c r="G9889" s="1" t="s">
        <v>235</v>
      </c>
      <c r="H9889" s="2">
        <f t="shared" si="308"/>
        <v>43895</v>
      </c>
      <c r="I9889" s="2">
        <f t="shared" si="309"/>
        <v>43894</v>
      </c>
    </row>
    <row r="9890" spans="1:9" x14ac:dyDescent="0.25">
      <c r="A9890">
        <v>4</v>
      </c>
      <c r="B9890">
        <v>3</v>
      </c>
      <c r="C9890">
        <v>2020</v>
      </c>
      <c r="D9890">
        <v>2</v>
      </c>
      <c r="E9890">
        <v>0</v>
      </c>
      <c r="F9890" s="1" t="s">
        <v>159</v>
      </c>
      <c r="G9890" s="1" t="s">
        <v>235</v>
      </c>
      <c r="H9890" s="2">
        <f t="shared" si="308"/>
        <v>43894</v>
      </c>
      <c r="I9890" s="2">
        <f t="shared" si="309"/>
        <v>43893</v>
      </c>
    </row>
    <row r="9891" spans="1:9" x14ac:dyDescent="0.25">
      <c r="A9891">
        <v>2</v>
      </c>
      <c r="B9891">
        <v>3</v>
      </c>
      <c r="C9891">
        <v>2020</v>
      </c>
      <c r="D9891">
        <v>7</v>
      </c>
      <c r="E9891">
        <v>1</v>
      </c>
      <c r="F9891" s="1" t="s">
        <v>159</v>
      </c>
      <c r="G9891" s="1" t="s">
        <v>235</v>
      </c>
      <c r="H9891" s="2">
        <f t="shared" si="308"/>
        <v>43892</v>
      </c>
      <c r="I9891" s="2">
        <f t="shared" si="309"/>
        <v>43891</v>
      </c>
    </row>
    <row r="9892" spans="1:9" x14ac:dyDescent="0.25">
      <c r="A9892">
        <v>1</v>
      </c>
      <c r="B9892">
        <v>3</v>
      </c>
      <c r="C9892">
        <v>2020</v>
      </c>
      <c r="D9892">
        <v>0</v>
      </c>
      <c r="E9892">
        <v>0</v>
      </c>
      <c r="F9892" s="1" t="s">
        <v>159</v>
      </c>
      <c r="G9892" s="1" t="s">
        <v>235</v>
      </c>
      <c r="H9892" s="2">
        <f t="shared" si="308"/>
        <v>43891</v>
      </c>
      <c r="I9892" s="2">
        <f t="shared" si="309"/>
        <v>43890</v>
      </c>
    </row>
    <row r="9893" spans="1:9" x14ac:dyDescent="0.25">
      <c r="A9893">
        <v>29</v>
      </c>
      <c r="B9893">
        <v>2</v>
      </c>
      <c r="C9893">
        <v>2020</v>
      </c>
      <c r="D9893">
        <v>0</v>
      </c>
      <c r="E9893">
        <v>0</v>
      </c>
      <c r="F9893" s="1" t="s">
        <v>159</v>
      </c>
      <c r="G9893" s="1" t="s">
        <v>235</v>
      </c>
      <c r="H9893" s="2">
        <f t="shared" si="308"/>
        <v>43890</v>
      </c>
      <c r="I9893" s="2">
        <f t="shared" si="309"/>
        <v>43889</v>
      </c>
    </row>
    <row r="9894" spans="1:9" x14ac:dyDescent="0.25">
      <c r="A9894">
        <v>28</v>
      </c>
      <c r="B9894">
        <v>2</v>
      </c>
      <c r="C9894">
        <v>2020</v>
      </c>
      <c r="D9894">
        <v>1</v>
      </c>
      <c r="E9894">
        <v>0</v>
      </c>
      <c r="F9894" s="1" t="s">
        <v>159</v>
      </c>
      <c r="G9894" s="1" t="s">
        <v>235</v>
      </c>
      <c r="H9894" s="2">
        <f t="shared" si="308"/>
        <v>43889</v>
      </c>
      <c r="I9894" s="2">
        <f t="shared" si="309"/>
        <v>43888</v>
      </c>
    </row>
    <row r="9895" spans="1:9" x14ac:dyDescent="0.25">
      <c r="A9895">
        <v>27</v>
      </c>
      <c r="B9895">
        <v>2</v>
      </c>
      <c r="C9895">
        <v>2020</v>
      </c>
      <c r="D9895">
        <v>0</v>
      </c>
      <c r="E9895">
        <v>0</v>
      </c>
      <c r="F9895" s="1" t="s">
        <v>159</v>
      </c>
      <c r="G9895" s="1" t="s">
        <v>235</v>
      </c>
      <c r="H9895" s="2">
        <f t="shared" si="308"/>
        <v>43888</v>
      </c>
      <c r="I9895" s="2">
        <f t="shared" si="309"/>
        <v>43887</v>
      </c>
    </row>
    <row r="9896" spans="1:9" x14ac:dyDescent="0.25">
      <c r="A9896">
        <v>26</v>
      </c>
      <c r="B9896">
        <v>2</v>
      </c>
      <c r="C9896">
        <v>2020</v>
      </c>
      <c r="D9896">
        <v>0</v>
      </c>
      <c r="E9896">
        <v>0</v>
      </c>
      <c r="F9896" s="1" t="s">
        <v>159</v>
      </c>
      <c r="G9896" s="1" t="s">
        <v>235</v>
      </c>
      <c r="H9896" s="2">
        <f t="shared" si="308"/>
        <v>43887</v>
      </c>
      <c r="I9896" s="2">
        <f t="shared" si="309"/>
        <v>43886</v>
      </c>
    </row>
    <row r="9897" spans="1:9" x14ac:dyDescent="0.25">
      <c r="A9897">
        <v>25</v>
      </c>
      <c r="B9897">
        <v>2</v>
      </c>
      <c r="C9897">
        <v>2020</v>
      </c>
      <c r="D9897">
        <v>0</v>
      </c>
      <c r="E9897">
        <v>0</v>
      </c>
      <c r="F9897" s="1" t="s">
        <v>159</v>
      </c>
      <c r="G9897" s="1" t="s">
        <v>235</v>
      </c>
      <c r="H9897" s="2">
        <f t="shared" si="308"/>
        <v>43886</v>
      </c>
      <c r="I9897" s="2">
        <f t="shared" si="309"/>
        <v>43885</v>
      </c>
    </row>
    <row r="9898" spans="1:9" x14ac:dyDescent="0.25">
      <c r="A9898">
        <v>24</v>
      </c>
      <c r="B9898">
        <v>2</v>
      </c>
      <c r="C9898">
        <v>2020</v>
      </c>
      <c r="D9898">
        <v>0</v>
      </c>
      <c r="E9898">
        <v>0</v>
      </c>
      <c r="F9898" s="1" t="s">
        <v>159</v>
      </c>
      <c r="G9898" s="1" t="s">
        <v>235</v>
      </c>
      <c r="H9898" s="2">
        <f t="shared" si="308"/>
        <v>43885</v>
      </c>
      <c r="I9898" s="2">
        <f t="shared" si="309"/>
        <v>43884</v>
      </c>
    </row>
    <row r="9899" spans="1:9" x14ac:dyDescent="0.25">
      <c r="A9899">
        <v>23</v>
      </c>
      <c r="B9899">
        <v>2</v>
      </c>
      <c r="C9899">
        <v>2020</v>
      </c>
      <c r="D9899">
        <v>0</v>
      </c>
      <c r="E9899">
        <v>0</v>
      </c>
      <c r="F9899" s="1" t="s">
        <v>159</v>
      </c>
      <c r="G9899" s="1" t="s">
        <v>235</v>
      </c>
      <c r="H9899" s="2">
        <f t="shared" si="308"/>
        <v>43884</v>
      </c>
      <c r="I9899" s="2">
        <f t="shared" si="309"/>
        <v>43883</v>
      </c>
    </row>
    <row r="9900" spans="1:9" x14ac:dyDescent="0.25">
      <c r="A9900">
        <v>22</v>
      </c>
      <c r="B9900">
        <v>2</v>
      </c>
      <c r="C9900">
        <v>2020</v>
      </c>
      <c r="D9900">
        <v>0</v>
      </c>
      <c r="E9900">
        <v>0</v>
      </c>
      <c r="F9900" s="1" t="s">
        <v>159</v>
      </c>
      <c r="G9900" s="1" t="s">
        <v>235</v>
      </c>
      <c r="H9900" s="2">
        <f t="shared" si="308"/>
        <v>43883</v>
      </c>
      <c r="I9900" s="2">
        <f t="shared" si="309"/>
        <v>43882</v>
      </c>
    </row>
    <row r="9901" spans="1:9" x14ac:dyDescent="0.25">
      <c r="A9901">
        <v>21</v>
      </c>
      <c r="B9901">
        <v>2</v>
      </c>
      <c r="C9901">
        <v>2020</v>
      </c>
      <c r="D9901">
        <v>0</v>
      </c>
      <c r="E9901">
        <v>0</v>
      </c>
      <c r="F9901" s="1" t="s">
        <v>159</v>
      </c>
      <c r="G9901" s="1" t="s">
        <v>235</v>
      </c>
      <c r="H9901" s="2">
        <f t="shared" si="308"/>
        <v>43882</v>
      </c>
      <c r="I9901" s="2">
        <f t="shared" si="309"/>
        <v>43881</v>
      </c>
    </row>
    <row r="9902" spans="1:9" x14ac:dyDescent="0.25">
      <c r="A9902">
        <v>20</v>
      </c>
      <c r="B9902">
        <v>2</v>
      </c>
      <c r="C9902">
        <v>2020</v>
      </c>
      <c r="D9902">
        <v>0</v>
      </c>
      <c r="E9902">
        <v>0</v>
      </c>
      <c r="F9902" s="1" t="s">
        <v>159</v>
      </c>
      <c r="G9902" s="1" t="s">
        <v>235</v>
      </c>
      <c r="H9902" s="2">
        <f t="shared" si="308"/>
        <v>43881</v>
      </c>
      <c r="I9902" s="2">
        <f t="shared" si="309"/>
        <v>43880</v>
      </c>
    </row>
    <row r="9903" spans="1:9" x14ac:dyDescent="0.25">
      <c r="A9903">
        <v>19</v>
      </c>
      <c r="B9903">
        <v>2</v>
      </c>
      <c r="C9903">
        <v>2020</v>
      </c>
      <c r="D9903">
        <v>0</v>
      </c>
      <c r="E9903">
        <v>0</v>
      </c>
      <c r="F9903" s="1" t="s">
        <v>159</v>
      </c>
      <c r="G9903" s="1" t="s">
        <v>235</v>
      </c>
      <c r="H9903" s="2">
        <f t="shared" si="308"/>
        <v>43880</v>
      </c>
      <c r="I9903" s="2">
        <f t="shared" si="309"/>
        <v>43879</v>
      </c>
    </row>
    <row r="9904" spans="1:9" x14ac:dyDescent="0.25">
      <c r="A9904">
        <v>18</v>
      </c>
      <c r="B9904">
        <v>2</v>
      </c>
      <c r="C9904">
        <v>2020</v>
      </c>
      <c r="D9904">
        <v>0</v>
      </c>
      <c r="E9904">
        <v>0</v>
      </c>
      <c r="F9904" s="1" t="s">
        <v>159</v>
      </c>
      <c r="G9904" s="1" t="s">
        <v>235</v>
      </c>
      <c r="H9904" s="2">
        <f t="shared" si="308"/>
        <v>43879</v>
      </c>
      <c r="I9904" s="2">
        <f t="shared" si="309"/>
        <v>43878</v>
      </c>
    </row>
    <row r="9905" spans="1:9" x14ac:dyDescent="0.25">
      <c r="A9905">
        <v>17</v>
      </c>
      <c r="B9905">
        <v>2</v>
      </c>
      <c r="C9905">
        <v>2020</v>
      </c>
      <c r="D9905">
        <v>0</v>
      </c>
      <c r="E9905">
        <v>0</v>
      </c>
      <c r="F9905" s="1" t="s">
        <v>159</v>
      </c>
      <c r="G9905" s="1" t="s">
        <v>235</v>
      </c>
      <c r="H9905" s="2">
        <f t="shared" si="308"/>
        <v>43878</v>
      </c>
      <c r="I9905" s="2">
        <f t="shared" si="309"/>
        <v>43877</v>
      </c>
    </row>
    <row r="9906" spans="1:9" x14ac:dyDescent="0.25">
      <c r="A9906">
        <v>16</v>
      </c>
      <c r="B9906">
        <v>2</v>
      </c>
      <c r="C9906">
        <v>2020</v>
      </c>
      <c r="D9906">
        <v>0</v>
      </c>
      <c r="E9906">
        <v>0</v>
      </c>
      <c r="F9906" s="1" t="s">
        <v>159</v>
      </c>
      <c r="G9906" s="1" t="s">
        <v>235</v>
      </c>
      <c r="H9906" s="2">
        <f t="shared" si="308"/>
        <v>43877</v>
      </c>
      <c r="I9906" s="2">
        <f t="shared" si="309"/>
        <v>43876</v>
      </c>
    </row>
    <row r="9907" spans="1:9" x14ac:dyDescent="0.25">
      <c r="A9907">
        <v>15</v>
      </c>
      <c r="B9907">
        <v>2</v>
      </c>
      <c r="C9907">
        <v>2020</v>
      </c>
      <c r="D9907">
        <v>0</v>
      </c>
      <c r="E9907">
        <v>0</v>
      </c>
      <c r="F9907" s="1" t="s">
        <v>159</v>
      </c>
      <c r="G9907" s="1" t="s">
        <v>235</v>
      </c>
      <c r="H9907" s="2">
        <f t="shared" si="308"/>
        <v>43876</v>
      </c>
      <c r="I9907" s="2">
        <f t="shared" si="309"/>
        <v>43875</v>
      </c>
    </row>
    <row r="9908" spans="1:9" x14ac:dyDescent="0.25">
      <c r="A9908">
        <v>14</v>
      </c>
      <c r="B9908">
        <v>2</v>
      </c>
      <c r="C9908">
        <v>2020</v>
      </c>
      <c r="D9908">
        <v>0</v>
      </c>
      <c r="E9908">
        <v>0</v>
      </c>
      <c r="F9908" s="1" t="s">
        <v>159</v>
      </c>
      <c r="G9908" s="1" t="s">
        <v>235</v>
      </c>
      <c r="H9908" s="2">
        <f t="shared" si="308"/>
        <v>43875</v>
      </c>
      <c r="I9908" s="2">
        <f t="shared" si="309"/>
        <v>43874</v>
      </c>
    </row>
    <row r="9909" spans="1:9" x14ac:dyDescent="0.25">
      <c r="A9909">
        <v>13</v>
      </c>
      <c r="B9909">
        <v>2</v>
      </c>
      <c r="C9909">
        <v>2020</v>
      </c>
      <c r="D9909">
        <v>0</v>
      </c>
      <c r="E9909">
        <v>0</v>
      </c>
      <c r="F9909" s="1" t="s">
        <v>159</v>
      </c>
      <c r="G9909" s="1" t="s">
        <v>235</v>
      </c>
      <c r="H9909" s="2">
        <f t="shared" si="308"/>
        <v>43874</v>
      </c>
      <c r="I9909" s="2">
        <f t="shared" si="309"/>
        <v>43873</v>
      </c>
    </row>
    <row r="9910" spans="1:9" x14ac:dyDescent="0.25">
      <c r="A9910">
        <v>12</v>
      </c>
      <c r="B9910">
        <v>2</v>
      </c>
      <c r="C9910">
        <v>2020</v>
      </c>
      <c r="D9910">
        <v>0</v>
      </c>
      <c r="E9910">
        <v>0</v>
      </c>
      <c r="F9910" s="1" t="s">
        <v>159</v>
      </c>
      <c r="G9910" s="1" t="s">
        <v>235</v>
      </c>
      <c r="H9910" s="2">
        <f t="shared" si="308"/>
        <v>43873</v>
      </c>
      <c r="I9910" s="2">
        <f t="shared" si="309"/>
        <v>43872</v>
      </c>
    </row>
    <row r="9911" spans="1:9" x14ac:dyDescent="0.25">
      <c r="A9911">
        <v>11</v>
      </c>
      <c r="B9911">
        <v>2</v>
      </c>
      <c r="C9911">
        <v>2020</v>
      </c>
      <c r="D9911">
        <v>0</v>
      </c>
      <c r="E9911">
        <v>0</v>
      </c>
      <c r="F9911" s="1" t="s">
        <v>159</v>
      </c>
      <c r="G9911" s="1" t="s">
        <v>235</v>
      </c>
      <c r="H9911" s="2">
        <f t="shared" si="308"/>
        <v>43872</v>
      </c>
      <c r="I9911" s="2">
        <f t="shared" si="309"/>
        <v>43871</v>
      </c>
    </row>
    <row r="9912" spans="1:9" x14ac:dyDescent="0.25">
      <c r="A9912">
        <v>10</v>
      </c>
      <c r="B9912">
        <v>2</v>
      </c>
      <c r="C9912">
        <v>2020</v>
      </c>
      <c r="D9912">
        <v>0</v>
      </c>
      <c r="E9912">
        <v>0</v>
      </c>
      <c r="F9912" s="1" t="s">
        <v>159</v>
      </c>
      <c r="G9912" s="1" t="s">
        <v>235</v>
      </c>
      <c r="H9912" s="2">
        <f t="shared" si="308"/>
        <v>43871</v>
      </c>
      <c r="I9912" s="2">
        <f t="shared" si="309"/>
        <v>43870</v>
      </c>
    </row>
    <row r="9913" spans="1:9" x14ac:dyDescent="0.25">
      <c r="A9913">
        <v>9</v>
      </c>
      <c r="B9913">
        <v>2</v>
      </c>
      <c r="C9913">
        <v>2020</v>
      </c>
      <c r="D9913">
        <v>0</v>
      </c>
      <c r="E9913">
        <v>0</v>
      </c>
      <c r="F9913" s="1" t="s">
        <v>159</v>
      </c>
      <c r="G9913" s="1" t="s">
        <v>235</v>
      </c>
      <c r="H9913" s="2">
        <f t="shared" si="308"/>
        <v>43870</v>
      </c>
      <c r="I9913" s="2">
        <f t="shared" si="309"/>
        <v>43869</v>
      </c>
    </row>
    <row r="9914" spans="1:9" x14ac:dyDescent="0.25">
      <c r="A9914">
        <v>8</v>
      </c>
      <c r="B9914">
        <v>2</v>
      </c>
      <c r="C9914">
        <v>2020</v>
      </c>
      <c r="D9914">
        <v>0</v>
      </c>
      <c r="E9914">
        <v>0</v>
      </c>
      <c r="F9914" s="1" t="s">
        <v>159</v>
      </c>
      <c r="G9914" s="1" t="s">
        <v>235</v>
      </c>
      <c r="H9914" s="2">
        <f t="shared" si="308"/>
        <v>43869</v>
      </c>
      <c r="I9914" s="2">
        <f t="shared" si="309"/>
        <v>43868</v>
      </c>
    </row>
    <row r="9915" spans="1:9" x14ac:dyDescent="0.25">
      <c r="A9915">
        <v>7</v>
      </c>
      <c r="B9915">
        <v>2</v>
      </c>
      <c r="C9915">
        <v>2020</v>
      </c>
      <c r="D9915">
        <v>0</v>
      </c>
      <c r="E9915">
        <v>0</v>
      </c>
      <c r="F9915" s="1" t="s">
        <v>159</v>
      </c>
      <c r="G9915" s="1" t="s">
        <v>235</v>
      </c>
      <c r="H9915" s="2">
        <f t="shared" si="308"/>
        <v>43868</v>
      </c>
      <c r="I9915" s="2">
        <f t="shared" si="309"/>
        <v>43867</v>
      </c>
    </row>
    <row r="9916" spans="1:9" x14ac:dyDescent="0.25">
      <c r="A9916">
        <v>6</v>
      </c>
      <c r="B9916">
        <v>2</v>
      </c>
      <c r="C9916">
        <v>2020</v>
      </c>
      <c r="D9916">
        <v>0</v>
      </c>
      <c r="E9916">
        <v>0</v>
      </c>
      <c r="F9916" s="1" t="s">
        <v>159</v>
      </c>
      <c r="G9916" s="1" t="s">
        <v>235</v>
      </c>
      <c r="H9916" s="2">
        <f t="shared" si="308"/>
        <v>43867</v>
      </c>
      <c r="I9916" s="2">
        <f t="shared" si="309"/>
        <v>43866</v>
      </c>
    </row>
    <row r="9917" spans="1:9" x14ac:dyDescent="0.25">
      <c r="A9917">
        <v>5</v>
      </c>
      <c r="B9917">
        <v>2</v>
      </c>
      <c r="C9917">
        <v>2020</v>
      </c>
      <c r="D9917">
        <v>0</v>
      </c>
      <c r="E9917">
        <v>0</v>
      </c>
      <c r="F9917" s="1" t="s">
        <v>159</v>
      </c>
      <c r="G9917" s="1" t="s">
        <v>235</v>
      </c>
      <c r="H9917" s="2">
        <f t="shared" si="308"/>
        <v>43866</v>
      </c>
      <c r="I9917" s="2">
        <f t="shared" si="309"/>
        <v>43865</v>
      </c>
    </row>
    <row r="9918" spans="1:9" x14ac:dyDescent="0.25">
      <c r="A9918">
        <v>4</v>
      </c>
      <c r="B9918">
        <v>2</v>
      </c>
      <c r="C9918">
        <v>2020</v>
      </c>
      <c r="D9918">
        <v>0</v>
      </c>
      <c r="E9918">
        <v>0</v>
      </c>
      <c r="F9918" s="1" t="s">
        <v>159</v>
      </c>
      <c r="G9918" s="1" t="s">
        <v>235</v>
      </c>
      <c r="H9918" s="2">
        <f t="shared" si="308"/>
        <v>43865</v>
      </c>
      <c r="I9918" s="2">
        <f t="shared" si="309"/>
        <v>43864</v>
      </c>
    </row>
    <row r="9919" spans="1:9" x14ac:dyDescent="0.25">
      <c r="A9919">
        <v>3</v>
      </c>
      <c r="B9919">
        <v>2</v>
      </c>
      <c r="C9919">
        <v>2020</v>
      </c>
      <c r="D9919">
        <v>0</v>
      </c>
      <c r="E9919">
        <v>0</v>
      </c>
      <c r="F9919" s="1" t="s">
        <v>159</v>
      </c>
      <c r="G9919" s="1" t="s">
        <v>235</v>
      </c>
      <c r="H9919" s="2">
        <f t="shared" si="308"/>
        <v>43864</v>
      </c>
      <c r="I9919" s="2">
        <f t="shared" si="309"/>
        <v>43863</v>
      </c>
    </row>
    <row r="9920" spans="1:9" x14ac:dyDescent="0.25">
      <c r="A9920">
        <v>2</v>
      </c>
      <c r="B9920">
        <v>2</v>
      </c>
      <c r="C9920">
        <v>2020</v>
      </c>
      <c r="D9920">
        <v>0</v>
      </c>
      <c r="E9920">
        <v>0</v>
      </c>
      <c r="F9920" s="1" t="s">
        <v>159</v>
      </c>
      <c r="G9920" s="1" t="s">
        <v>235</v>
      </c>
      <c r="H9920" s="2">
        <f t="shared" si="308"/>
        <v>43863</v>
      </c>
      <c r="I9920" s="2">
        <f t="shared" si="309"/>
        <v>43862</v>
      </c>
    </row>
    <row r="9921" spans="1:9" x14ac:dyDescent="0.25">
      <c r="A9921">
        <v>1</v>
      </c>
      <c r="B9921">
        <v>2</v>
      </c>
      <c r="C9921">
        <v>2020</v>
      </c>
      <c r="D9921">
        <v>0</v>
      </c>
      <c r="E9921">
        <v>0</v>
      </c>
      <c r="F9921" s="1" t="s">
        <v>159</v>
      </c>
      <c r="G9921" s="1" t="s">
        <v>235</v>
      </c>
      <c r="H9921" s="2">
        <f t="shared" si="308"/>
        <v>43862</v>
      </c>
      <c r="I9921" s="2">
        <f t="shared" si="309"/>
        <v>43861</v>
      </c>
    </row>
    <row r="9922" spans="1:9" x14ac:dyDescent="0.25">
      <c r="A9922">
        <v>31</v>
      </c>
      <c r="B9922">
        <v>1</v>
      </c>
      <c r="C9922">
        <v>2020</v>
      </c>
      <c r="D9922">
        <v>0</v>
      </c>
      <c r="E9922">
        <v>0</v>
      </c>
      <c r="F9922" s="1" t="s">
        <v>159</v>
      </c>
      <c r="G9922" s="1" t="s">
        <v>235</v>
      </c>
      <c r="H9922" s="2">
        <f t="shared" ref="H9922:H9985" si="310">DATE(C9922,B9922,A9922)</f>
        <v>43861</v>
      </c>
      <c r="I9922" s="2">
        <f t="shared" ref="I9922:I9985" si="311">H9922-1</f>
        <v>43860</v>
      </c>
    </row>
    <row r="9923" spans="1:9" x14ac:dyDescent="0.25">
      <c r="A9923">
        <v>30</v>
      </c>
      <c r="B9923">
        <v>1</v>
      </c>
      <c r="C9923">
        <v>2020</v>
      </c>
      <c r="D9923">
        <v>0</v>
      </c>
      <c r="E9923">
        <v>0</v>
      </c>
      <c r="F9923" s="1" t="s">
        <v>159</v>
      </c>
      <c r="G9923" s="1" t="s">
        <v>235</v>
      </c>
      <c r="H9923" s="2">
        <f t="shared" si="310"/>
        <v>43860</v>
      </c>
      <c r="I9923" s="2">
        <f t="shared" si="311"/>
        <v>43859</v>
      </c>
    </row>
    <row r="9924" spans="1:9" x14ac:dyDescent="0.25">
      <c r="A9924">
        <v>29</v>
      </c>
      <c r="B9924">
        <v>1</v>
      </c>
      <c r="C9924">
        <v>2020</v>
      </c>
      <c r="D9924">
        <v>0</v>
      </c>
      <c r="E9924">
        <v>0</v>
      </c>
      <c r="F9924" s="1" t="s">
        <v>159</v>
      </c>
      <c r="G9924" s="1" t="s">
        <v>235</v>
      </c>
      <c r="H9924" s="2">
        <f t="shared" si="310"/>
        <v>43859</v>
      </c>
      <c r="I9924" s="2">
        <f t="shared" si="311"/>
        <v>43858</v>
      </c>
    </row>
    <row r="9925" spans="1:9" x14ac:dyDescent="0.25">
      <c r="A9925">
        <v>28</v>
      </c>
      <c r="B9925">
        <v>1</v>
      </c>
      <c r="C9925">
        <v>2020</v>
      </c>
      <c r="D9925">
        <v>0</v>
      </c>
      <c r="E9925">
        <v>0</v>
      </c>
      <c r="F9925" s="1" t="s">
        <v>159</v>
      </c>
      <c r="G9925" s="1" t="s">
        <v>235</v>
      </c>
      <c r="H9925" s="2">
        <f t="shared" si="310"/>
        <v>43858</v>
      </c>
      <c r="I9925" s="2">
        <f t="shared" si="311"/>
        <v>43857</v>
      </c>
    </row>
    <row r="9926" spans="1:9" x14ac:dyDescent="0.25">
      <c r="A9926">
        <v>27</v>
      </c>
      <c r="B9926">
        <v>1</v>
      </c>
      <c r="C9926">
        <v>2020</v>
      </c>
      <c r="D9926">
        <v>0</v>
      </c>
      <c r="E9926">
        <v>0</v>
      </c>
      <c r="F9926" s="1" t="s">
        <v>159</v>
      </c>
      <c r="G9926" s="1" t="s">
        <v>235</v>
      </c>
      <c r="H9926" s="2">
        <f t="shared" si="310"/>
        <v>43857</v>
      </c>
      <c r="I9926" s="2">
        <f t="shared" si="311"/>
        <v>43856</v>
      </c>
    </row>
    <row r="9927" spans="1:9" x14ac:dyDescent="0.25">
      <c r="A9927">
        <v>26</v>
      </c>
      <c r="B9927">
        <v>1</v>
      </c>
      <c r="C9927">
        <v>2020</v>
      </c>
      <c r="D9927">
        <v>0</v>
      </c>
      <c r="E9927">
        <v>0</v>
      </c>
      <c r="F9927" s="1" t="s">
        <v>159</v>
      </c>
      <c r="G9927" s="1" t="s">
        <v>235</v>
      </c>
      <c r="H9927" s="2">
        <f t="shared" si="310"/>
        <v>43856</v>
      </c>
      <c r="I9927" s="2">
        <f t="shared" si="311"/>
        <v>43855</v>
      </c>
    </row>
    <row r="9928" spans="1:9" x14ac:dyDescent="0.25">
      <c r="A9928">
        <v>25</v>
      </c>
      <c r="B9928">
        <v>1</v>
      </c>
      <c r="C9928">
        <v>2020</v>
      </c>
      <c r="D9928">
        <v>0</v>
      </c>
      <c r="E9928">
        <v>0</v>
      </c>
      <c r="F9928" s="1" t="s">
        <v>159</v>
      </c>
      <c r="G9928" s="1" t="s">
        <v>235</v>
      </c>
      <c r="H9928" s="2">
        <f t="shared" si="310"/>
        <v>43855</v>
      </c>
      <c r="I9928" s="2">
        <f t="shared" si="311"/>
        <v>43854</v>
      </c>
    </row>
    <row r="9929" spans="1:9" x14ac:dyDescent="0.25">
      <c r="A9929">
        <v>24</v>
      </c>
      <c r="B9929">
        <v>1</v>
      </c>
      <c r="C9929">
        <v>2020</v>
      </c>
      <c r="D9929">
        <v>0</v>
      </c>
      <c r="E9929">
        <v>0</v>
      </c>
      <c r="F9929" s="1" t="s">
        <v>159</v>
      </c>
      <c r="G9929" s="1" t="s">
        <v>235</v>
      </c>
      <c r="H9929" s="2">
        <f t="shared" si="310"/>
        <v>43854</v>
      </c>
      <c r="I9929" s="2">
        <f t="shared" si="311"/>
        <v>43853</v>
      </c>
    </row>
    <row r="9930" spans="1:9" x14ac:dyDescent="0.25">
      <c r="A9930">
        <v>23</v>
      </c>
      <c r="B9930">
        <v>1</v>
      </c>
      <c r="C9930">
        <v>2020</v>
      </c>
      <c r="D9930">
        <v>0</v>
      </c>
      <c r="E9930">
        <v>0</v>
      </c>
      <c r="F9930" s="1" t="s">
        <v>159</v>
      </c>
      <c r="G9930" s="1" t="s">
        <v>235</v>
      </c>
      <c r="H9930" s="2">
        <f t="shared" si="310"/>
        <v>43853</v>
      </c>
      <c r="I9930" s="2">
        <f t="shared" si="311"/>
        <v>43852</v>
      </c>
    </row>
    <row r="9931" spans="1:9" x14ac:dyDescent="0.25">
      <c r="A9931">
        <v>22</v>
      </c>
      <c r="B9931">
        <v>1</v>
      </c>
      <c r="C9931">
        <v>2020</v>
      </c>
      <c r="D9931">
        <v>0</v>
      </c>
      <c r="E9931">
        <v>0</v>
      </c>
      <c r="F9931" s="1" t="s">
        <v>159</v>
      </c>
      <c r="G9931" s="1" t="s">
        <v>235</v>
      </c>
      <c r="H9931" s="2">
        <f t="shared" si="310"/>
        <v>43852</v>
      </c>
      <c r="I9931" s="2">
        <f t="shared" si="311"/>
        <v>43851</v>
      </c>
    </row>
    <row r="9932" spans="1:9" x14ac:dyDescent="0.25">
      <c r="A9932">
        <v>21</v>
      </c>
      <c r="B9932">
        <v>1</v>
      </c>
      <c r="C9932">
        <v>2020</v>
      </c>
      <c r="D9932">
        <v>0</v>
      </c>
      <c r="E9932">
        <v>0</v>
      </c>
      <c r="F9932" s="1" t="s">
        <v>159</v>
      </c>
      <c r="G9932" s="1" t="s">
        <v>235</v>
      </c>
      <c r="H9932" s="2">
        <f t="shared" si="310"/>
        <v>43851</v>
      </c>
      <c r="I9932" s="2">
        <f t="shared" si="311"/>
        <v>43850</v>
      </c>
    </row>
    <row r="9933" spans="1:9" x14ac:dyDescent="0.25">
      <c r="A9933">
        <v>20</v>
      </c>
      <c r="B9933">
        <v>1</v>
      </c>
      <c r="C9933">
        <v>2020</v>
      </c>
      <c r="D9933">
        <v>0</v>
      </c>
      <c r="E9933">
        <v>0</v>
      </c>
      <c r="F9933" s="1" t="s">
        <v>159</v>
      </c>
      <c r="G9933" s="1" t="s">
        <v>235</v>
      </c>
      <c r="H9933" s="2">
        <f t="shared" si="310"/>
        <v>43850</v>
      </c>
      <c r="I9933" s="2">
        <f t="shared" si="311"/>
        <v>43849</v>
      </c>
    </row>
    <row r="9934" spans="1:9" x14ac:dyDescent="0.25">
      <c r="A9934">
        <v>19</v>
      </c>
      <c r="B9934">
        <v>1</v>
      </c>
      <c r="C9934">
        <v>2020</v>
      </c>
      <c r="D9934">
        <v>0</v>
      </c>
      <c r="E9934">
        <v>0</v>
      </c>
      <c r="F9934" s="1" t="s">
        <v>159</v>
      </c>
      <c r="G9934" s="1" t="s">
        <v>235</v>
      </c>
      <c r="H9934" s="2">
        <f t="shared" si="310"/>
        <v>43849</v>
      </c>
      <c r="I9934" s="2">
        <f t="shared" si="311"/>
        <v>43848</v>
      </c>
    </row>
    <row r="9935" spans="1:9" x14ac:dyDescent="0.25">
      <c r="A9935">
        <v>18</v>
      </c>
      <c r="B9935">
        <v>1</v>
      </c>
      <c r="C9935">
        <v>2020</v>
      </c>
      <c r="D9935">
        <v>0</v>
      </c>
      <c r="E9935">
        <v>0</v>
      </c>
      <c r="F9935" s="1" t="s">
        <v>159</v>
      </c>
      <c r="G9935" s="1" t="s">
        <v>235</v>
      </c>
      <c r="H9935" s="2">
        <f t="shared" si="310"/>
        <v>43848</v>
      </c>
      <c r="I9935" s="2">
        <f t="shared" si="311"/>
        <v>43847</v>
      </c>
    </row>
    <row r="9936" spans="1:9" x14ac:dyDescent="0.25">
      <c r="A9936">
        <v>17</v>
      </c>
      <c r="B9936">
        <v>1</v>
      </c>
      <c r="C9936">
        <v>2020</v>
      </c>
      <c r="D9936">
        <v>0</v>
      </c>
      <c r="E9936">
        <v>0</v>
      </c>
      <c r="F9936" s="1" t="s">
        <v>159</v>
      </c>
      <c r="G9936" s="1" t="s">
        <v>235</v>
      </c>
      <c r="H9936" s="2">
        <f t="shared" si="310"/>
        <v>43847</v>
      </c>
      <c r="I9936" s="2">
        <f t="shared" si="311"/>
        <v>43846</v>
      </c>
    </row>
    <row r="9937" spans="1:9" x14ac:dyDescent="0.25">
      <c r="A9937">
        <v>16</v>
      </c>
      <c r="B9937">
        <v>1</v>
      </c>
      <c r="C9937">
        <v>2020</v>
      </c>
      <c r="D9937">
        <v>0</v>
      </c>
      <c r="E9937">
        <v>0</v>
      </c>
      <c r="F9937" s="1" t="s">
        <v>159</v>
      </c>
      <c r="G9937" s="1" t="s">
        <v>235</v>
      </c>
      <c r="H9937" s="2">
        <f t="shared" si="310"/>
        <v>43846</v>
      </c>
      <c r="I9937" s="2">
        <f t="shared" si="311"/>
        <v>43845</v>
      </c>
    </row>
    <row r="9938" spans="1:9" x14ac:dyDescent="0.25">
      <c r="A9938">
        <v>15</v>
      </c>
      <c r="B9938">
        <v>1</v>
      </c>
      <c r="C9938">
        <v>2020</v>
      </c>
      <c r="D9938">
        <v>0</v>
      </c>
      <c r="E9938">
        <v>0</v>
      </c>
      <c r="F9938" s="1" t="s">
        <v>159</v>
      </c>
      <c r="G9938" s="1" t="s">
        <v>235</v>
      </c>
      <c r="H9938" s="2">
        <f t="shared" si="310"/>
        <v>43845</v>
      </c>
      <c r="I9938" s="2">
        <f t="shared" si="311"/>
        <v>43844</v>
      </c>
    </row>
    <row r="9939" spans="1:9" x14ac:dyDescent="0.25">
      <c r="A9939">
        <v>14</v>
      </c>
      <c r="B9939">
        <v>1</v>
      </c>
      <c r="C9939">
        <v>2020</v>
      </c>
      <c r="D9939">
        <v>0</v>
      </c>
      <c r="E9939">
        <v>0</v>
      </c>
      <c r="F9939" s="1" t="s">
        <v>159</v>
      </c>
      <c r="G9939" s="1" t="s">
        <v>235</v>
      </c>
      <c r="H9939" s="2">
        <f t="shared" si="310"/>
        <v>43844</v>
      </c>
      <c r="I9939" s="2">
        <f t="shared" si="311"/>
        <v>43843</v>
      </c>
    </row>
    <row r="9940" spans="1:9" x14ac:dyDescent="0.25">
      <c r="A9940">
        <v>13</v>
      </c>
      <c r="B9940">
        <v>1</v>
      </c>
      <c r="C9940">
        <v>2020</v>
      </c>
      <c r="D9940">
        <v>0</v>
      </c>
      <c r="E9940">
        <v>0</v>
      </c>
      <c r="F9940" s="1" t="s">
        <v>159</v>
      </c>
      <c r="G9940" s="1" t="s">
        <v>235</v>
      </c>
      <c r="H9940" s="2">
        <f t="shared" si="310"/>
        <v>43843</v>
      </c>
      <c r="I9940" s="2">
        <f t="shared" si="311"/>
        <v>43842</v>
      </c>
    </row>
    <row r="9941" spans="1:9" x14ac:dyDescent="0.25">
      <c r="A9941">
        <v>12</v>
      </c>
      <c r="B9941">
        <v>1</v>
      </c>
      <c r="C9941">
        <v>2020</v>
      </c>
      <c r="D9941">
        <v>0</v>
      </c>
      <c r="E9941">
        <v>0</v>
      </c>
      <c r="F9941" s="1" t="s">
        <v>159</v>
      </c>
      <c r="G9941" s="1" t="s">
        <v>235</v>
      </c>
      <c r="H9941" s="2">
        <f t="shared" si="310"/>
        <v>43842</v>
      </c>
      <c r="I9941" s="2">
        <f t="shared" si="311"/>
        <v>43841</v>
      </c>
    </row>
    <row r="9942" spans="1:9" x14ac:dyDescent="0.25">
      <c r="A9942">
        <v>11</v>
      </c>
      <c r="B9942">
        <v>1</v>
      </c>
      <c r="C9942">
        <v>2020</v>
      </c>
      <c r="D9942">
        <v>0</v>
      </c>
      <c r="E9942">
        <v>0</v>
      </c>
      <c r="F9942" s="1" t="s">
        <v>159</v>
      </c>
      <c r="G9942" s="1" t="s">
        <v>235</v>
      </c>
      <c r="H9942" s="2">
        <f t="shared" si="310"/>
        <v>43841</v>
      </c>
      <c r="I9942" s="2">
        <f t="shared" si="311"/>
        <v>43840</v>
      </c>
    </row>
    <row r="9943" spans="1:9" x14ac:dyDescent="0.25">
      <c r="A9943">
        <v>10</v>
      </c>
      <c r="B9943">
        <v>1</v>
      </c>
      <c r="C9943">
        <v>2020</v>
      </c>
      <c r="D9943">
        <v>0</v>
      </c>
      <c r="E9943">
        <v>0</v>
      </c>
      <c r="F9943" s="1" t="s">
        <v>159</v>
      </c>
      <c r="G9943" s="1" t="s">
        <v>235</v>
      </c>
      <c r="H9943" s="2">
        <f t="shared" si="310"/>
        <v>43840</v>
      </c>
      <c r="I9943" s="2">
        <f t="shared" si="311"/>
        <v>43839</v>
      </c>
    </row>
    <row r="9944" spans="1:9" x14ac:dyDescent="0.25">
      <c r="A9944">
        <v>9</v>
      </c>
      <c r="B9944">
        <v>1</v>
      </c>
      <c r="C9944">
        <v>2020</v>
      </c>
      <c r="D9944">
        <v>0</v>
      </c>
      <c r="E9944">
        <v>0</v>
      </c>
      <c r="F9944" s="1" t="s">
        <v>159</v>
      </c>
      <c r="G9944" s="1" t="s">
        <v>235</v>
      </c>
      <c r="H9944" s="2">
        <f t="shared" si="310"/>
        <v>43839</v>
      </c>
      <c r="I9944" s="2">
        <f t="shared" si="311"/>
        <v>43838</v>
      </c>
    </row>
    <row r="9945" spans="1:9" x14ac:dyDescent="0.25">
      <c r="A9945">
        <v>8</v>
      </c>
      <c r="B9945">
        <v>1</v>
      </c>
      <c r="C9945">
        <v>2020</v>
      </c>
      <c r="D9945">
        <v>0</v>
      </c>
      <c r="E9945">
        <v>0</v>
      </c>
      <c r="F9945" s="1" t="s">
        <v>159</v>
      </c>
      <c r="G9945" s="1" t="s">
        <v>235</v>
      </c>
      <c r="H9945" s="2">
        <f t="shared" si="310"/>
        <v>43838</v>
      </c>
      <c r="I9945" s="2">
        <f t="shared" si="311"/>
        <v>43837</v>
      </c>
    </row>
    <row r="9946" spans="1:9" x14ac:dyDescent="0.25">
      <c r="A9946">
        <v>7</v>
      </c>
      <c r="B9946">
        <v>1</v>
      </c>
      <c r="C9946">
        <v>2020</v>
      </c>
      <c r="D9946">
        <v>0</v>
      </c>
      <c r="E9946">
        <v>0</v>
      </c>
      <c r="F9946" s="1" t="s">
        <v>159</v>
      </c>
      <c r="G9946" s="1" t="s">
        <v>235</v>
      </c>
      <c r="H9946" s="2">
        <f t="shared" si="310"/>
        <v>43837</v>
      </c>
      <c r="I9946" s="2">
        <f t="shared" si="311"/>
        <v>43836</v>
      </c>
    </row>
    <row r="9947" spans="1:9" x14ac:dyDescent="0.25">
      <c r="A9947">
        <v>6</v>
      </c>
      <c r="B9947">
        <v>1</v>
      </c>
      <c r="C9947">
        <v>2020</v>
      </c>
      <c r="D9947">
        <v>0</v>
      </c>
      <c r="E9947">
        <v>0</v>
      </c>
      <c r="F9947" s="1" t="s">
        <v>159</v>
      </c>
      <c r="G9947" s="1" t="s">
        <v>235</v>
      </c>
      <c r="H9947" s="2">
        <f t="shared" si="310"/>
        <v>43836</v>
      </c>
      <c r="I9947" s="2">
        <f t="shared" si="311"/>
        <v>43835</v>
      </c>
    </row>
    <row r="9948" spans="1:9" x14ac:dyDescent="0.25">
      <c r="A9948">
        <v>5</v>
      </c>
      <c r="B9948">
        <v>1</v>
      </c>
      <c r="C9948">
        <v>2020</v>
      </c>
      <c r="D9948">
        <v>0</v>
      </c>
      <c r="E9948">
        <v>0</v>
      </c>
      <c r="F9948" s="1" t="s">
        <v>159</v>
      </c>
      <c r="G9948" s="1" t="s">
        <v>235</v>
      </c>
      <c r="H9948" s="2">
        <f t="shared" si="310"/>
        <v>43835</v>
      </c>
      <c r="I9948" s="2">
        <f t="shared" si="311"/>
        <v>43834</v>
      </c>
    </row>
    <row r="9949" spans="1:9" x14ac:dyDescent="0.25">
      <c r="A9949">
        <v>4</v>
      </c>
      <c r="B9949">
        <v>1</v>
      </c>
      <c r="C9949">
        <v>2020</v>
      </c>
      <c r="D9949">
        <v>0</v>
      </c>
      <c r="E9949">
        <v>0</v>
      </c>
      <c r="F9949" s="1" t="s">
        <v>159</v>
      </c>
      <c r="G9949" s="1" t="s">
        <v>235</v>
      </c>
      <c r="H9949" s="2">
        <f t="shared" si="310"/>
        <v>43834</v>
      </c>
      <c r="I9949" s="2">
        <f t="shared" si="311"/>
        <v>43833</v>
      </c>
    </row>
    <row r="9950" spans="1:9" x14ac:dyDescent="0.25">
      <c r="A9950">
        <v>3</v>
      </c>
      <c r="B9950">
        <v>1</v>
      </c>
      <c r="C9950">
        <v>2020</v>
      </c>
      <c r="D9950">
        <v>0</v>
      </c>
      <c r="E9950">
        <v>0</v>
      </c>
      <c r="F9950" s="1" t="s">
        <v>159</v>
      </c>
      <c r="G9950" s="1" t="s">
        <v>235</v>
      </c>
      <c r="H9950" s="2">
        <f t="shared" si="310"/>
        <v>43833</v>
      </c>
      <c r="I9950" s="2">
        <f t="shared" si="311"/>
        <v>43832</v>
      </c>
    </row>
    <row r="9951" spans="1:9" x14ac:dyDescent="0.25">
      <c r="A9951">
        <v>2</v>
      </c>
      <c r="B9951">
        <v>1</v>
      </c>
      <c r="C9951">
        <v>2020</v>
      </c>
      <c r="D9951">
        <v>0</v>
      </c>
      <c r="E9951">
        <v>0</v>
      </c>
      <c r="F9951" s="1" t="s">
        <v>159</v>
      </c>
      <c r="G9951" s="1" t="s">
        <v>235</v>
      </c>
      <c r="H9951" s="2">
        <f t="shared" si="310"/>
        <v>43832</v>
      </c>
      <c r="I9951" s="2">
        <f t="shared" si="311"/>
        <v>43831</v>
      </c>
    </row>
    <row r="9952" spans="1:9" x14ac:dyDescent="0.25">
      <c r="A9952">
        <v>1</v>
      </c>
      <c r="B9952">
        <v>1</v>
      </c>
      <c r="C9952">
        <v>2020</v>
      </c>
      <c r="D9952">
        <v>0</v>
      </c>
      <c r="E9952">
        <v>0</v>
      </c>
      <c r="F9952" s="1" t="s">
        <v>159</v>
      </c>
      <c r="G9952" s="1" t="s">
        <v>235</v>
      </c>
      <c r="H9952" s="2">
        <f t="shared" si="310"/>
        <v>43831</v>
      </c>
      <c r="I9952" s="2">
        <f t="shared" si="311"/>
        <v>43830</v>
      </c>
    </row>
    <row r="9953" spans="1:9" x14ac:dyDescent="0.25">
      <c r="A9953">
        <v>31</v>
      </c>
      <c r="B9953">
        <v>12</v>
      </c>
      <c r="C9953">
        <v>2019</v>
      </c>
      <c r="D9953">
        <v>0</v>
      </c>
      <c r="E9953">
        <v>0</v>
      </c>
      <c r="F9953" s="1" t="s">
        <v>159</v>
      </c>
      <c r="G9953" s="1" t="s">
        <v>235</v>
      </c>
      <c r="H9953" s="2">
        <f t="shared" si="310"/>
        <v>43830</v>
      </c>
      <c r="I9953" s="2">
        <f t="shared" si="311"/>
        <v>43829</v>
      </c>
    </row>
    <row r="9954" spans="1:9" x14ac:dyDescent="0.25">
      <c r="A9954">
        <v>22</v>
      </c>
      <c r="B9954">
        <v>4</v>
      </c>
      <c r="C9954">
        <v>2020</v>
      </c>
      <c r="D9954">
        <v>0</v>
      </c>
      <c r="E9954">
        <v>0</v>
      </c>
      <c r="F9954" s="1" t="s">
        <v>213</v>
      </c>
      <c r="G9954" s="1" t="s">
        <v>236</v>
      </c>
      <c r="H9954" s="2">
        <f t="shared" si="310"/>
        <v>43943</v>
      </c>
      <c r="I9954" s="2">
        <f t="shared" si="311"/>
        <v>43942</v>
      </c>
    </row>
    <row r="9955" spans="1:9" x14ac:dyDescent="0.25">
      <c r="A9955">
        <v>21</v>
      </c>
      <c r="B9955">
        <v>4</v>
      </c>
      <c r="C9955">
        <v>2020</v>
      </c>
      <c r="D9955">
        <v>0</v>
      </c>
      <c r="E9955">
        <v>0</v>
      </c>
      <c r="F9955" s="1" t="s">
        <v>213</v>
      </c>
      <c r="G9955" s="1" t="s">
        <v>236</v>
      </c>
      <c r="H9955" s="2">
        <f t="shared" si="310"/>
        <v>43942</v>
      </c>
      <c r="I9955" s="2">
        <f t="shared" si="311"/>
        <v>43941</v>
      </c>
    </row>
    <row r="9956" spans="1:9" x14ac:dyDescent="0.25">
      <c r="A9956">
        <v>20</v>
      </c>
      <c r="B9956">
        <v>4</v>
      </c>
      <c r="C9956">
        <v>2020</v>
      </c>
      <c r="D9956">
        <v>0</v>
      </c>
      <c r="E9956">
        <v>0</v>
      </c>
      <c r="F9956" s="1" t="s">
        <v>213</v>
      </c>
      <c r="G9956" s="1" t="s">
        <v>236</v>
      </c>
      <c r="H9956" s="2">
        <f t="shared" si="310"/>
        <v>43941</v>
      </c>
      <c r="I9956" s="2">
        <f t="shared" si="311"/>
        <v>43940</v>
      </c>
    </row>
    <row r="9957" spans="1:9" x14ac:dyDescent="0.25">
      <c r="A9957">
        <v>19</v>
      </c>
      <c r="B9957">
        <v>4</v>
      </c>
      <c r="C9957">
        <v>2020</v>
      </c>
      <c r="D9957">
        <v>0</v>
      </c>
      <c r="E9957">
        <v>0</v>
      </c>
      <c r="F9957" s="1" t="s">
        <v>213</v>
      </c>
      <c r="G9957" s="1" t="s">
        <v>236</v>
      </c>
      <c r="H9957" s="2">
        <f t="shared" si="310"/>
        <v>43940</v>
      </c>
      <c r="I9957" s="2">
        <f t="shared" si="311"/>
        <v>43939</v>
      </c>
    </row>
    <row r="9958" spans="1:9" x14ac:dyDescent="0.25">
      <c r="A9958">
        <v>18</v>
      </c>
      <c r="B9958">
        <v>4</v>
      </c>
      <c r="C9958">
        <v>2020</v>
      </c>
      <c r="D9958">
        <v>0</v>
      </c>
      <c r="E9958">
        <v>0</v>
      </c>
      <c r="F9958" s="1" t="s">
        <v>213</v>
      </c>
      <c r="G9958" s="1" t="s">
        <v>236</v>
      </c>
      <c r="H9958" s="2">
        <f t="shared" si="310"/>
        <v>43939</v>
      </c>
      <c r="I9958" s="2">
        <f t="shared" si="311"/>
        <v>43938</v>
      </c>
    </row>
    <row r="9959" spans="1:9" x14ac:dyDescent="0.25">
      <c r="A9959">
        <v>17</v>
      </c>
      <c r="B9959">
        <v>4</v>
      </c>
      <c r="C9959">
        <v>2020</v>
      </c>
      <c r="D9959">
        <v>0</v>
      </c>
      <c r="E9959">
        <v>0</v>
      </c>
      <c r="F9959" s="1" t="s">
        <v>213</v>
      </c>
      <c r="G9959" s="1" t="s">
        <v>236</v>
      </c>
      <c r="H9959" s="2">
        <f t="shared" si="310"/>
        <v>43938</v>
      </c>
      <c r="I9959" s="2">
        <f t="shared" si="311"/>
        <v>43937</v>
      </c>
    </row>
    <row r="9960" spans="1:9" x14ac:dyDescent="0.25">
      <c r="A9960">
        <v>16</v>
      </c>
      <c r="B9960">
        <v>4</v>
      </c>
      <c r="C9960">
        <v>2020</v>
      </c>
      <c r="D9960">
        <v>0</v>
      </c>
      <c r="E9960">
        <v>0</v>
      </c>
      <c r="F9960" s="1" t="s">
        <v>213</v>
      </c>
      <c r="G9960" s="1" t="s">
        <v>236</v>
      </c>
      <c r="H9960" s="2">
        <f t="shared" si="310"/>
        <v>43937</v>
      </c>
      <c r="I9960" s="2">
        <f t="shared" si="311"/>
        <v>43936</v>
      </c>
    </row>
    <row r="9961" spans="1:9" x14ac:dyDescent="0.25">
      <c r="A9961">
        <v>15</v>
      </c>
      <c r="B9961">
        <v>4</v>
      </c>
      <c r="C9961">
        <v>2020</v>
      </c>
      <c r="D9961">
        <v>0</v>
      </c>
      <c r="E9961">
        <v>0</v>
      </c>
      <c r="F9961" s="1" t="s">
        <v>213</v>
      </c>
      <c r="G9961" s="1" t="s">
        <v>236</v>
      </c>
      <c r="H9961" s="2">
        <f t="shared" si="310"/>
        <v>43936</v>
      </c>
      <c r="I9961" s="2">
        <f t="shared" si="311"/>
        <v>43935</v>
      </c>
    </row>
    <row r="9962" spans="1:9" x14ac:dyDescent="0.25">
      <c r="A9962">
        <v>14</v>
      </c>
      <c r="B9962">
        <v>4</v>
      </c>
      <c r="C9962">
        <v>2020</v>
      </c>
      <c r="D9962">
        <v>0</v>
      </c>
      <c r="E9962">
        <v>0</v>
      </c>
      <c r="F9962" s="1" t="s">
        <v>213</v>
      </c>
      <c r="G9962" s="1" t="s">
        <v>236</v>
      </c>
      <c r="H9962" s="2">
        <f t="shared" si="310"/>
        <v>43935</v>
      </c>
      <c r="I9962" s="2">
        <f t="shared" si="311"/>
        <v>43934</v>
      </c>
    </row>
    <row r="9963" spans="1:9" x14ac:dyDescent="0.25">
      <c r="A9963">
        <v>13</v>
      </c>
      <c r="B9963">
        <v>4</v>
      </c>
      <c r="C9963">
        <v>2020</v>
      </c>
      <c r="D9963">
        <v>0</v>
      </c>
      <c r="E9963">
        <v>0</v>
      </c>
      <c r="F9963" s="1" t="s">
        <v>213</v>
      </c>
      <c r="G9963" s="1" t="s">
        <v>236</v>
      </c>
      <c r="H9963" s="2">
        <f t="shared" si="310"/>
        <v>43934</v>
      </c>
      <c r="I9963" s="2">
        <f t="shared" si="311"/>
        <v>43933</v>
      </c>
    </row>
    <row r="9964" spans="1:9" x14ac:dyDescent="0.25">
      <c r="A9964">
        <v>12</v>
      </c>
      <c r="B9964">
        <v>4</v>
      </c>
      <c r="C9964">
        <v>2020</v>
      </c>
      <c r="D9964">
        <v>0</v>
      </c>
      <c r="E9964">
        <v>0</v>
      </c>
      <c r="F9964" s="1" t="s">
        <v>213</v>
      </c>
      <c r="G9964" s="1" t="s">
        <v>236</v>
      </c>
      <c r="H9964" s="2">
        <f t="shared" si="310"/>
        <v>43933</v>
      </c>
      <c r="I9964" s="2">
        <f t="shared" si="311"/>
        <v>43932</v>
      </c>
    </row>
    <row r="9965" spans="1:9" x14ac:dyDescent="0.25">
      <c r="A9965">
        <v>11</v>
      </c>
      <c r="B9965">
        <v>4</v>
      </c>
      <c r="C9965">
        <v>2020</v>
      </c>
      <c r="D9965">
        <v>0</v>
      </c>
      <c r="E9965">
        <v>0</v>
      </c>
      <c r="F9965" s="1" t="s">
        <v>213</v>
      </c>
      <c r="G9965" s="1" t="s">
        <v>236</v>
      </c>
      <c r="H9965" s="2">
        <f t="shared" si="310"/>
        <v>43932</v>
      </c>
      <c r="I9965" s="2">
        <f t="shared" si="311"/>
        <v>43931</v>
      </c>
    </row>
    <row r="9966" spans="1:9" x14ac:dyDescent="0.25">
      <c r="A9966">
        <v>10</v>
      </c>
      <c r="B9966">
        <v>4</v>
      </c>
      <c r="C9966">
        <v>2020</v>
      </c>
      <c r="D9966">
        <v>0</v>
      </c>
      <c r="E9966">
        <v>0</v>
      </c>
      <c r="F9966" s="1" t="s">
        <v>213</v>
      </c>
      <c r="G9966" s="1" t="s">
        <v>236</v>
      </c>
      <c r="H9966" s="2">
        <f t="shared" si="310"/>
        <v>43931</v>
      </c>
      <c r="I9966" s="2">
        <f t="shared" si="311"/>
        <v>43930</v>
      </c>
    </row>
    <row r="9967" spans="1:9" x14ac:dyDescent="0.25">
      <c r="A9967">
        <v>9</v>
      </c>
      <c r="B9967">
        <v>4</v>
      </c>
      <c r="C9967">
        <v>2020</v>
      </c>
      <c r="D9967">
        <v>4</v>
      </c>
      <c r="E9967">
        <v>0</v>
      </c>
      <c r="F9967" s="1" t="s">
        <v>213</v>
      </c>
      <c r="G9967" s="1" t="s">
        <v>236</v>
      </c>
      <c r="H9967" s="2">
        <f t="shared" si="310"/>
        <v>43930</v>
      </c>
      <c r="I9967" s="2">
        <f t="shared" si="311"/>
        <v>43929</v>
      </c>
    </row>
    <row r="9968" spans="1:9" x14ac:dyDescent="0.25">
      <c r="A9968">
        <v>22</v>
      </c>
      <c r="B9968">
        <v>4</v>
      </c>
      <c r="C9968">
        <v>2020</v>
      </c>
      <c r="D9968">
        <v>1147</v>
      </c>
      <c r="E9968">
        <v>6</v>
      </c>
      <c r="F9968" s="1" t="s">
        <v>160</v>
      </c>
      <c r="G9968" s="1" t="s">
        <v>234</v>
      </c>
      <c r="H9968" s="2">
        <f t="shared" si="310"/>
        <v>43943</v>
      </c>
      <c r="I9968" s="2">
        <f t="shared" si="311"/>
        <v>43942</v>
      </c>
    </row>
    <row r="9969" spans="1:9" x14ac:dyDescent="0.25">
      <c r="A9969">
        <v>21</v>
      </c>
      <c r="B9969">
        <v>4</v>
      </c>
      <c r="C9969">
        <v>2020</v>
      </c>
      <c r="D9969">
        <v>1122</v>
      </c>
      <c r="E9969">
        <v>6</v>
      </c>
      <c r="F9969" s="1" t="s">
        <v>160</v>
      </c>
      <c r="G9969" s="1" t="s">
        <v>234</v>
      </c>
      <c r="H9969" s="2">
        <f t="shared" si="310"/>
        <v>43942</v>
      </c>
      <c r="I9969" s="2">
        <f t="shared" si="311"/>
        <v>43941</v>
      </c>
    </row>
    <row r="9970" spans="1:9" x14ac:dyDescent="0.25">
      <c r="A9970">
        <v>20</v>
      </c>
      <c r="B9970">
        <v>4</v>
      </c>
      <c r="C9970">
        <v>2020</v>
      </c>
      <c r="D9970">
        <v>1088</v>
      </c>
      <c r="E9970">
        <v>5</v>
      </c>
      <c r="F9970" s="1" t="s">
        <v>160</v>
      </c>
      <c r="G9970" s="1" t="s">
        <v>234</v>
      </c>
      <c r="H9970" s="2">
        <f t="shared" si="310"/>
        <v>43941</v>
      </c>
      <c r="I9970" s="2">
        <f t="shared" si="311"/>
        <v>43940</v>
      </c>
    </row>
    <row r="9971" spans="1:9" x14ac:dyDescent="0.25">
      <c r="A9971">
        <v>19</v>
      </c>
      <c r="B9971">
        <v>4</v>
      </c>
      <c r="C9971">
        <v>2020</v>
      </c>
      <c r="D9971">
        <v>1132</v>
      </c>
      <c r="E9971">
        <v>5</v>
      </c>
      <c r="F9971" s="1" t="s">
        <v>160</v>
      </c>
      <c r="G9971" s="1" t="s">
        <v>234</v>
      </c>
      <c r="H9971" s="2">
        <f t="shared" si="310"/>
        <v>43940</v>
      </c>
      <c r="I9971" s="2">
        <f t="shared" si="311"/>
        <v>43939</v>
      </c>
    </row>
    <row r="9972" spans="1:9" x14ac:dyDescent="0.25">
      <c r="A9972">
        <v>18</v>
      </c>
      <c r="B9972">
        <v>4</v>
      </c>
      <c r="C9972">
        <v>2020</v>
      </c>
      <c r="D9972">
        <v>762</v>
      </c>
      <c r="E9972">
        <v>4</v>
      </c>
      <c r="F9972" s="1" t="s">
        <v>160</v>
      </c>
      <c r="G9972" s="1" t="s">
        <v>234</v>
      </c>
      <c r="H9972" s="2">
        <f t="shared" si="310"/>
        <v>43939</v>
      </c>
      <c r="I9972" s="2">
        <f t="shared" si="311"/>
        <v>43938</v>
      </c>
    </row>
    <row r="9973" spans="1:9" x14ac:dyDescent="0.25">
      <c r="A9973">
        <v>17</v>
      </c>
      <c r="B9973">
        <v>4</v>
      </c>
      <c r="C9973">
        <v>2020</v>
      </c>
      <c r="D9973">
        <v>518</v>
      </c>
      <c r="E9973">
        <v>4</v>
      </c>
      <c r="F9973" s="1" t="s">
        <v>160</v>
      </c>
      <c r="G9973" s="1" t="s">
        <v>234</v>
      </c>
      <c r="H9973" s="2">
        <f t="shared" si="310"/>
        <v>43938</v>
      </c>
      <c r="I9973" s="2">
        <f t="shared" si="311"/>
        <v>43937</v>
      </c>
    </row>
    <row r="9974" spans="1:9" x14ac:dyDescent="0.25">
      <c r="A9974">
        <v>16</v>
      </c>
      <c r="B9974">
        <v>4</v>
      </c>
      <c r="C9974">
        <v>2020</v>
      </c>
      <c r="D9974">
        <v>493</v>
      </c>
      <c r="E9974">
        <v>6</v>
      </c>
      <c r="F9974" s="1" t="s">
        <v>160</v>
      </c>
      <c r="G9974" s="1" t="s">
        <v>234</v>
      </c>
      <c r="H9974" s="2">
        <f t="shared" si="310"/>
        <v>43937</v>
      </c>
      <c r="I9974" s="2">
        <f t="shared" si="311"/>
        <v>43936</v>
      </c>
    </row>
    <row r="9975" spans="1:9" x14ac:dyDescent="0.25">
      <c r="A9975">
        <v>15</v>
      </c>
      <c r="B9975">
        <v>4</v>
      </c>
      <c r="C9975">
        <v>2020</v>
      </c>
      <c r="D9975">
        <v>435</v>
      </c>
      <c r="E9975">
        <v>8</v>
      </c>
      <c r="F9975" s="1" t="s">
        <v>160</v>
      </c>
      <c r="G9975" s="1" t="s">
        <v>234</v>
      </c>
      <c r="H9975" s="2">
        <f t="shared" si="310"/>
        <v>43936</v>
      </c>
      <c r="I9975" s="2">
        <f t="shared" si="311"/>
        <v>43935</v>
      </c>
    </row>
    <row r="9976" spans="1:9" x14ac:dyDescent="0.25">
      <c r="A9976">
        <v>14</v>
      </c>
      <c r="B9976">
        <v>4</v>
      </c>
      <c r="C9976">
        <v>2020</v>
      </c>
      <c r="D9976">
        <v>472</v>
      </c>
      <c r="E9976">
        <v>6</v>
      </c>
      <c r="F9976" s="1" t="s">
        <v>160</v>
      </c>
      <c r="G9976" s="1" t="s">
        <v>234</v>
      </c>
      <c r="H9976" s="2">
        <f t="shared" si="310"/>
        <v>43935</v>
      </c>
      <c r="I9976" s="2">
        <f t="shared" si="311"/>
        <v>43934</v>
      </c>
    </row>
    <row r="9977" spans="1:9" x14ac:dyDescent="0.25">
      <c r="A9977">
        <v>13</v>
      </c>
      <c r="B9977">
        <v>4</v>
      </c>
      <c r="C9977">
        <v>2020</v>
      </c>
      <c r="D9977">
        <v>429</v>
      </c>
      <c r="E9977">
        <v>7</v>
      </c>
      <c r="F9977" s="1" t="s">
        <v>160</v>
      </c>
      <c r="G9977" s="1" t="s">
        <v>234</v>
      </c>
      <c r="H9977" s="2">
        <f t="shared" si="310"/>
        <v>43934</v>
      </c>
      <c r="I9977" s="2">
        <f t="shared" si="311"/>
        <v>43933</v>
      </c>
    </row>
    <row r="9978" spans="1:9" x14ac:dyDescent="0.25">
      <c r="A9978">
        <v>12</v>
      </c>
      <c r="B9978">
        <v>4</v>
      </c>
      <c r="C9978">
        <v>2020</v>
      </c>
      <c r="D9978">
        <v>382</v>
      </c>
      <c r="E9978">
        <v>5</v>
      </c>
      <c r="F9978" s="1" t="s">
        <v>160</v>
      </c>
      <c r="G9978" s="1" t="s">
        <v>234</v>
      </c>
      <c r="H9978" s="2">
        <f t="shared" si="310"/>
        <v>43933</v>
      </c>
      <c r="I9978" s="2">
        <f t="shared" si="311"/>
        <v>43932</v>
      </c>
    </row>
    <row r="9979" spans="1:9" x14ac:dyDescent="0.25">
      <c r="A9979">
        <v>11</v>
      </c>
      <c r="B9979">
        <v>4</v>
      </c>
      <c r="C9979">
        <v>2020</v>
      </c>
      <c r="D9979">
        <v>364</v>
      </c>
      <c r="E9979">
        <v>3</v>
      </c>
      <c r="F9979" s="1" t="s">
        <v>160</v>
      </c>
      <c r="G9979" s="1" t="s">
        <v>234</v>
      </c>
      <c r="H9979" s="2">
        <f t="shared" si="310"/>
        <v>43932</v>
      </c>
      <c r="I9979" s="2">
        <f t="shared" si="311"/>
        <v>43931</v>
      </c>
    </row>
    <row r="9980" spans="1:9" x14ac:dyDescent="0.25">
      <c r="A9980">
        <v>10</v>
      </c>
      <c r="B9980">
        <v>4</v>
      </c>
      <c r="C9980">
        <v>2020</v>
      </c>
      <c r="D9980">
        <v>355</v>
      </c>
      <c r="E9980">
        <v>3</v>
      </c>
      <c r="F9980" s="1" t="s">
        <v>160</v>
      </c>
      <c r="G9980" s="1" t="s">
        <v>234</v>
      </c>
      <c r="H9980" s="2">
        <f t="shared" si="310"/>
        <v>43931</v>
      </c>
      <c r="I9980" s="2">
        <f t="shared" si="311"/>
        <v>43930</v>
      </c>
    </row>
    <row r="9981" spans="1:9" x14ac:dyDescent="0.25">
      <c r="A9981">
        <v>9</v>
      </c>
      <c r="B9981">
        <v>4</v>
      </c>
      <c r="C9981">
        <v>2020</v>
      </c>
      <c r="D9981">
        <v>137</v>
      </c>
      <c r="E9981">
        <v>0</v>
      </c>
      <c r="F9981" s="1" t="s">
        <v>160</v>
      </c>
      <c r="G9981" s="1" t="s">
        <v>234</v>
      </c>
      <c r="H9981" s="2">
        <f t="shared" si="310"/>
        <v>43930</v>
      </c>
      <c r="I9981" s="2">
        <f t="shared" si="311"/>
        <v>43929</v>
      </c>
    </row>
    <row r="9982" spans="1:9" x14ac:dyDescent="0.25">
      <c r="A9982">
        <v>8</v>
      </c>
      <c r="B9982">
        <v>4</v>
      </c>
      <c r="C9982">
        <v>2020</v>
      </c>
      <c r="D9982">
        <v>272</v>
      </c>
      <c r="E9982">
        <v>3</v>
      </c>
      <c r="F9982" s="1" t="s">
        <v>160</v>
      </c>
      <c r="G9982" s="1" t="s">
        <v>234</v>
      </c>
      <c r="H9982" s="2">
        <f t="shared" si="310"/>
        <v>43929</v>
      </c>
      <c r="I9982" s="2">
        <f t="shared" si="311"/>
        <v>43928</v>
      </c>
    </row>
    <row r="9983" spans="1:9" x14ac:dyDescent="0.25">
      <c r="A9983">
        <v>7</v>
      </c>
      <c r="B9983">
        <v>4</v>
      </c>
      <c r="C9983">
        <v>2020</v>
      </c>
      <c r="D9983">
        <v>138</v>
      </c>
      <c r="E9983">
        <v>4</v>
      </c>
      <c r="F9983" s="1" t="s">
        <v>160</v>
      </c>
      <c r="G9983" s="1" t="s">
        <v>234</v>
      </c>
      <c r="H9983" s="2">
        <f t="shared" si="310"/>
        <v>43928</v>
      </c>
      <c r="I9983" s="2">
        <f t="shared" si="311"/>
        <v>43927</v>
      </c>
    </row>
    <row r="9984" spans="1:9" x14ac:dyDescent="0.25">
      <c r="A9984">
        <v>6</v>
      </c>
      <c r="B9984">
        <v>4</v>
      </c>
      <c r="C9984">
        <v>2020</v>
      </c>
      <c r="D9984">
        <v>206</v>
      </c>
      <c r="E9984">
        <v>5</v>
      </c>
      <c r="F9984" s="1" t="s">
        <v>160</v>
      </c>
      <c r="G9984" s="1" t="s">
        <v>234</v>
      </c>
      <c r="H9984" s="2">
        <f t="shared" si="310"/>
        <v>43927</v>
      </c>
      <c r="I9984" s="2">
        <f t="shared" si="311"/>
        <v>43926</v>
      </c>
    </row>
    <row r="9985" spans="1:9" x14ac:dyDescent="0.25">
      <c r="A9985">
        <v>5</v>
      </c>
      <c r="B9985">
        <v>4</v>
      </c>
      <c r="C9985">
        <v>2020</v>
      </c>
      <c r="D9985">
        <v>294</v>
      </c>
      <c r="E9985">
        <v>8</v>
      </c>
      <c r="F9985" s="1" t="s">
        <v>160</v>
      </c>
      <c r="G9985" s="1" t="s">
        <v>234</v>
      </c>
      <c r="H9985" s="2">
        <f t="shared" si="310"/>
        <v>43926</v>
      </c>
      <c r="I9985" s="2">
        <f t="shared" si="311"/>
        <v>43925</v>
      </c>
    </row>
    <row r="9986" spans="1:9" x14ac:dyDescent="0.25">
      <c r="A9986">
        <v>4</v>
      </c>
      <c r="B9986">
        <v>4</v>
      </c>
      <c r="C9986">
        <v>2020</v>
      </c>
      <c r="D9986">
        <v>0</v>
      </c>
      <c r="E9986">
        <v>0</v>
      </c>
      <c r="F9986" s="1" t="s">
        <v>160</v>
      </c>
      <c r="G9986" s="1" t="s">
        <v>234</v>
      </c>
      <c r="H9986" s="2">
        <f t="shared" ref="H9986:H10049" si="312">DATE(C9986,B9986,A9986)</f>
        <v>43925</v>
      </c>
      <c r="I9986" s="2">
        <f t="shared" ref="I9986:I10049" si="313">H9986-1</f>
        <v>43924</v>
      </c>
    </row>
    <row r="9987" spans="1:9" x14ac:dyDescent="0.25">
      <c r="A9987">
        <v>3</v>
      </c>
      <c r="B9987">
        <v>4</v>
      </c>
      <c r="C9987">
        <v>2020</v>
      </c>
      <c r="D9987">
        <v>165</v>
      </c>
      <c r="E9987">
        <v>5</v>
      </c>
      <c r="F9987" s="1" t="s">
        <v>160</v>
      </c>
      <c r="G9987" s="1" t="s">
        <v>234</v>
      </c>
      <c r="H9987" s="2">
        <f t="shared" si="312"/>
        <v>43924</v>
      </c>
      <c r="I9987" s="2">
        <f t="shared" si="313"/>
        <v>43923</v>
      </c>
    </row>
    <row r="9988" spans="1:9" x14ac:dyDescent="0.25">
      <c r="A9988">
        <v>2</v>
      </c>
      <c r="B9988">
        <v>4</v>
      </c>
      <c r="C9988">
        <v>2020</v>
      </c>
      <c r="D9988">
        <v>157</v>
      </c>
      <c r="E9988">
        <v>6</v>
      </c>
      <c r="F9988" s="1" t="s">
        <v>160</v>
      </c>
      <c r="G9988" s="1" t="s">
        <v>234</v>
      </c>
      <c r="H9988" s="2">
        <f t="shared" si="312"/>
        <v>43923</v>
      </c>
      <c r="I9988" s="2">
        <f t="shared" si="313"/>
        <v>43922</v>
      </c>
    </row>
    <row r="9989" spans="1:9" x14ac:dyDescent="0.25">
      <c r="A9989">
        <v>1</v>
      </c>
      <c r="B9989">
        <v>4</v>
      </c>
      <c r="C9989">
        <v>2020</v>
      </c>
      <c r="D9989">
        <v>110</v>
      </c>
      <c r="E9989">
        <v>2</v>
      </c>
      <c r="F9989" s="1" t="s">
        <v>160</v>
      </c>
      <c r="G9989" s="1" t="s">
        <v>234</v>
      </c>
      <c r="H9989" s="2">
        <f t="shared" si="312"/>
        <v>43922</v>
      </c>
      <c r="I9989" s="2">
        <f t="shared" si="313"/>
        <v>43921</v>
      </c>
    </row>
    <row r="9990" spans="1:9" x14ac:dyDescent="0.25">
      <c r="A9990">
        <v>31</v>
      </c>
      <c r="B9990">
        <v>3</v>
      </c>
      <c r="C9990">
        <v>2020</v>
      </c>
      <c r="D9990">
        <v>224</v>
      </c>
      <c r="E9990">
        <v>0</v>
      </c>
      <c r="F9990" s="1" t="s">
        <v>160</v>
      </c>
      <c r="G9990" s="1" t="s">
        <v>234</v>
      </c>
      <c r="H9990" s="2">
        <f t="shared" si="312"/>
        <v>43921</v>
      </c>
      <c r="I9990" s="2">
        <f t="shared" si="313"/>
        <v>43920</v>
      </c>
    </row>
    <row r="9991" spans="1:9" x14ac:dyDescent="0.25">
      <c r="A9991">
        <v>30</v>
      </c>
      <c r="B9991">
        <v>3</v>
      </c>
      <c r="C9991">
        <v>2020</v>
      </c>
      <c r="D9991">
        <v>26</v>
      </c>
      <c r="E9991">
        <v>4</v>
      </c>
      <c r="F9991" s="1" t="s">
        <v>160</v>
      </c>
      <c r="G9991" s="1" t="s">
        <v>234</v>
      </c>
      <c r="H9991" s="2">
        <f t="shared" si="312"/>
        <v>43920</v>
      </c>
      <c r="I9991" s="2">
        <f t="shared" si="313"/>
        <v>43919</v>
      </c>
    </row>
    <row r="9992" spans="1:9" x14ac:dyDescent="0.25">
      <c r="A9992">
        <v>29</v>
      </c>
      <c r="B9992">
        <v>3</v>
      </c>
      <c r="C9992">
        <v>2020</v>
      </c>
      <c r="D9992">
        <v>99</v>
      </c>
      <c r="E9992">
        <v>1</v>
      </c>
      <c r="F9992" s="1" t="s">
        <v>160</v>
      </c>
      <c r="G9992" s="1" t="s">
        <v>234</v>
      </c>
      <c r="H9992" s="2">
        <f t="shared" si="312"/>
        <v>43919</v>
      </c>
      <c r="I9992" s="2">
        <f t="shared" si="313"/>
        <v>43918</v>
      </c>
    </row>
    <row r="9993" spans="1:9" x14ac:dyDescent="0.25">
      <c r="A9993">
        <v>28</v>
      </c>
      <c r="B9993">
        <v>3</v>
      </c>
      <c r="C9993">
        <v>2020</v>
      </c>
      <c r="D9993">
        <v>92</v>
      </c>
      <c r="E9993">
        <v>0</v>
      </c>
      <c r="F9993" s="1" t="s">
        <v>160</v>
      </c>
      <c r="G9993" s="1" t="s">
        <v>234</v>
      </c>
      <c r="H9993" s="2">
        <f t="shared" si="312"/>
        <v>43918</v>
      </c>
      <c r="I9993" s="2">
        <f t="shared" si="313"/>
        <v>43917</v>
      </c>
    </row>
    <row r="9994" spans="1:9" x14ac:dyDescent="0.25">
      <c r="A9994">
        <v>27</v>
      </c>
      <c r="B9994">
        <v>3</v>
      </c>
      <c r="C9994">
        <v>2020</v>
      </c>
      <c r="D9994">
        <v>112</v>
      </c>
      <c r="E9994">
        <v>1</v>
      </c>
      <c r="F9994" s="1" t="s">
        <v>160</v>
      </c>
      <c r="G9994" s="1" t="s">
        <v>234</v>
      </c>
      <c r="H9994" s="2">
        <f t="shared" si="312"/>
        <v>43917</v>
      </c>
      <c r="I9994" s="2">
        <f t="shared" si="313"/>
        <v>43916</v>
      </c>
    </row>
    <row r="9995" spans="1:9" x14ac:dyDescent="0.25">
      <c r="A9995">
        <v>26</v>
      </c>
      <c r="B9995">
        <v>3</v>
      </c>
      <c r="C9995">
        <v>2020</v>
      </c>
      <c r="D9995">
        <v>133</v>
      </c>
      <c r="E9995">
        <v>1</v>
      </c>
      <c r="F9995" s="1" t="s">
        <v>160</v>
      </c>
      <c r="G9995" s="1" t="s">
        <v>234</v>
      </c>
      <c r="H9995" s="2">
        <f t="shared" si="312"/>
        <v>43916</v>
      </c>
      <c r="I9995" s="2">
        <f t="shared" si="313"/>
        <v>43915</v>
      </c>
    </row>
    <row r="9996" spans="1:9" x14ac:dyDescent="0.25">
      <c r="A9996">
        <v>25</v>
      </c>
      <c r="B9996">
        <v>3</v>
      </c>
      <c r="C9996">
        <v>2020</v>
      </c>
      <c r="D9996">
        <v>205</v>
      </c>
      <c r="E9996">
        <v>1</v>
      </c>
      <c r="F9996" s="1" t="s">
        <v>160</v>
      </c>
      <c r="G9996" s="1" t="s">
        <v>234</v>
      </c>
      <c r="H9996" s="2">
        <f t="shared" si="312"/>
        <v>43915</v>
      </c>
      <c r="I9996" s="2">
        <f t="shared" si="313"/>
        <v>43914</v>
      </c>
    </row>
    <row r="9997" spans="1:9" x14ac:dyDescent="0.25">
      <c r="A9997">
        <v>24</v>
      </c>
      <c r="B9997">
        <v>3</v>
      </c>
      <c r="C9997">
        <v>2020</v>
      </c>
      <c r="D9997">
        <v>51</v>
      </c>
      <c r="E9997">
        <v>0</v>
      </c>
      <c r="F9997" s="1" t="s">
        <v>160</v>
      </c>
      <c r="G9997" s="1" t="s">
        <v>234</v>
      </c>
      <c r="H9997" s="2">
        <f t="shared" si="312"/>
        <v>43914</v>
      </c>
      <c r="I9997" s="2">
        <f t="shared" si="313"/>
        <v>43913</v>
      </c>
    </row>
    <row r="9998" spans="1:9" x14ac:dyDescent="0.25">
      <c r="A9998">
        <v>23</v>
      </c>
      <c r="B9998">
        <v>3</v>
      </c>
      <c r="C9998">
        <v>2020</v>
      </c>
      <c r="D9998">
        <v>119</v>
      </c>
      <c r="E9998">
        <v>0</v>
      </c>
      <c r="F9998" s="1" t="s">
        <v>160</v>
      </c>
      <c r="G9998" s="1" t="s">
        <v>234</v>
      </c>
      <c r="H9998" s="2">
        <f t="shared" si="312"/>
        <v>43913</v>
      </c>
      <c r="I9998" s="2">
        <f t="shared" si="313"/>
        <v>43912</v>
      </c>
    </row>
    <row r="9999" spans="1:9" x14ac:dyDescent="0.25">
      <c r="A9999">
        <v>22</v>
      </c>
      <c r="B9999">
        <v>3</v>
      </c>
      <c r="C9999">
        <v>2020</v>
      </c>
      <c r="D9999">
        <v>118</v>
      </c>
      <c r="E9999">
        <v>0</v>
      </c>
      <c r="F9999" s="1" t="s">
        <v>160</v>
      </c>
      <c r="G9999" s="1" t="s">
        <v>234</v>
      </c>
      <c r="H9999" s="2">
        <f t="shared" si="312"/>
        <v>43912</v>
      </c>
      <c r="I9999" s="2">
        <f t="shared" si="313"/>
        <v>43911</v>
      </c>
    </row>
    <row r="10000" spans="1:9" x14ac:dyDescent="0.25">
      <c r="A10000">
        <v>21</v>
      </c>
      <c r="B10000">
        <v>3</v>
      </c>
      <c r="C10000">
        <v>2020</v>
      </c>
      <c r="D10000">
        <v>36</v>
      </c>
      <c r="E10000">
        <v>0</v>
      </c>
      <c r="F10000" s="1" t="s">
        <v>160</v>
      </c>
      <c r="G10000" s="1" t="s">
        <v>234</v>
      </c>
      <c r="H10000" s="2">
        <f t="shared" si="312"/>
        <v>43911</v>
      </c>
      <c r="I10000" s="2">
        <f t="shared" si="313"/>
        <v>43910</v>
      </c>
    </row>
    <row r="10001" spans="1:9" x14ac:dyDescent="0.25">
      <c r="A10001">
        <v>20</v>
      </c>
      <c r="B10001">
        <v>3</v>
      </c>
      <c r="C10001">
        <v>2020</v>
      </c>
      <c r="D10001">
        <v>67</v>
      </c>
      <c r="E10001">
        <v>0</v>
      </c>
      <c r="F10001" s="1" t="s">
        <v>160</v>
      </c>
      <c r="G10001" s="1" t="s">
        <v>234</v>
      </c>
      <c r="H10001" s="2">
        <f t="shared" si="312"/>
        <v>43910</v>
      </c>
      <c r="I10001" s="2">
        <f t="shared" si="313"/>
        <v>43909</v>
      </c>
    </row>
    <row r="10002" spans="1:9" x14ac:dyDescent="0.25">
      <c r="A10002">
        <v>19</v>
      </c>
      <c r="B10002">
        <v>3</v>
      </c>
      <c r="C10002">
        <v>2020</v>
      </c>
      <c r="D10002">
        <v>38</v>
      </c>
      <c r="E10002">
        <v>0</v>
      </c>
      <c r="F10002" s="1" t="s">
        <v>160</v>
      </c>
      <c r="G10002" s="1" t="s">
        <v>234</v>
      </c>
      <c r="H10002" s="2">
        <f t="shared" si="312"/>
        <v>43909</v>
      </c>
      <c r="I10002" s="2">
        <f t="shared" si="313"/>
        <v>43908</v>
      </c>
    </row>
    <row r="10003" spans="1:9" x14ac:dyDescent="0.25">
      <c r="A10003">
        <v>18</v>
      </c>
      <c r="B10003">
        <v>3</v>
      </c>
      <c r="C10003">
        <v>2020</v>
      </c>
      <c r="D10003">
        <v>0</v>
      </c>
      <c r="E10003">
        <v>0</v>
      </c>
      <c r="F10003" s="1" t="s">
        <v>160</v>
      </c>
      <c r="G10003" s="1" t="s">
        <v>234</v>
      </c>
      <c r="H10003" s="2">
        <f t="shared" si="312"/>
        <v>43908</v>
      </c>
      <c r="I10003" s="2">
        <f t="shared" si="313"/>
        <v>43907</v>
      </c>
    </row>
    <row r="10004" spans="1:9" x14ac:dyDescent="0.25">
      <c r="A10004">
        <v>17</v>
      </c>
      <c r="B10004">
        <v>3</v>
      </c>
      <c r="C10004">
        <v>2020</v>
      </c>
      <c r="D10004">
        <v>15</v>
      </c>
      <c r="E10004">
        <v>0</v>
      </c>
      <c r="F10004" s="1" t="s">
        <v>160</v>
      </c>
      <c r="G10004" s="1" t="s">
        <v>234</v>
      </c>
      <c r="H10004" s="2">
        <f t="shared" si="312"/>
        <v>43907</v>
      </c>
      <c r="I10004" s="2">
        <f t="shared" si="313"/>
        <v>43906</v>
      </c>
    </row>
    <row r="10005" spans="1:9" x14ac:dyDescent="0.25">
      <c r="A10005">
        <v>16</v>
      </c>
      <c r="B10005">
        <v>3</v>
      </c>
      <c r="C10005">
        <v>2020</v>
      </c>
      <c r="D10005">
        <v>32</v>
      </c>
      <c r="E10005">
        <v>0</v>
      </c>
      <c r="F10005" s="1" t="s">
        <v>160</v>
      </c>
      <c r="G10005" s="1" t="s">
        <v>234</v>
      </c>
      <c r="H10005" s="2">
        <f t="shared" si="312"/>
        <v>43906</v>
      </c>
      <c r="I10005" s="2">
        <f t="shared" si="313"/>
        <v>43905</v>
      </c>
    </row>
    <row r="10006" spans="1:9" x14ac:dyDescent="0.25">
      <c r="A10006">
        <v>15</v>
      </c>
      <c r="B10006">
        <v>3</v>
      </c>
      <c r="C10006">
        <v>2020</v>
      </c>
      <c r="D10006">
        <v>0</v>
      </c>
      <c r="E10006">
        <v>0</v>
      </c>
      <c r="F10006" s="1" t="s">
        <v>160</v>
      </c>
      <c r="G10006" s="1" t="s">
        <v>234</v>
      </c>
      <c r="H10006" s="2">
        <f t="shared" si="312"/>
        <v>43905</v>
      </c>
      <c r="I10006" s="2">
        <f t="shared" si="313"/>
        <v>43904</v>
      </c>
    </row>
    <row r="10007" spans="1:9" x14ac:dyDescent="0.25">
      <c r="A10007">
        <v>14</v>
      </c>
      <c r="B10007">
        <v>3</v>
      </c>
      <c r="C10007">
        <v>2020</v>
      </c>
      <c r="D10007">
        <v>24</v>
      </c>
      <c r="E10007">
        <v>0</v>
      </c>
      <c r="F10007" s="1" t="s">
        <v>160</v>
      </c>
      <c r="G10007" s="1" t="s">
        <v>234</v>
      </c>
      <c r="H10007" s="2">
        <f t="shared" si="312"/>
        <v>43904</v>
      </c>
      <c r="I10007" s="2">
        <f t="shared" si="313"/>
        <v>43903</v>
      </c>
    </row>
    <row r="10008" spans="1:9" x14ac:dyDescent="0.25">
      <c r="A10008">
        <v>13</v>
      </c>
      <c r="B10008">
        <v>3</v>
      </c>
      <c r="C10008">
        <v>2020</v>
      </c>
      <c r="D10008">
        <v>17</v>
      </c>
      <c r="E10008">
        <v>0</v>
      </c>
      <c r="F10008" s="1" t="s">
        <v>160</v>
      </c>
      <c r="G10008" s="1" t="s">
        <v>234</v>
      </c>
      <c r="H10008" s="2">
        <f t="shared" si="312"/>
        <v>43903</v>
      </c>
      <c r="I10008" s="2">
        <f t="shared" si="313"/>
        <v>43902</v>
      </c>
    </row>
    <row r="10009" spans="1:9" x14ac:dyDescent="0.25">
      <c r="A10009">
        <v>12</v>
      </c>
      <c r="B10009">
        <v>3</v>
      </c>
      <c r="C10009">
        <v>2020</v>
      </c>
      <c r="D10009">
        <v>25</v>
      </c>
      <c r="E10009">
        <v>0</v>
      </c>
      <c r="F10009" s="1" t="s">
        <v>160</v>
      </c>
      <c r="G10009" s="1" t="s">
        <v>234</v>
      </c>
      <c r="H10009" s="2">
        <f t="shared" si="312"/>
        <v>43902</v>
      </c>
      <c r="I10009" s="2">
        <f t="shared" si="313"/>
        <v>43901</v>
      </c>
    </row>
    <row r="10010" spans="1:9" x14ac:dyDescent="0.25">
      <c r="A10010">
        <v>11</v>
      </c>
      <c r="B10010">
        <v>3</v>
      </c>
      <c r="C10010">
        <v>2020</v>
      </c>
      <c r="D10010">
        <v>5</v>
      </c>
      <c r="E10010">
        <v>0</v>
      </c>
      <c r="F10010" s="1" t="s">
        <v>160</v>
      </c>
      <c r="G10010" s="1" t="s">
        <v>234</v>
      </c>
      <c r="H10010" s="2">
        <f t="shared" si="312"/>
        <v>43901</v>
      </c>
      <c r="I10010" s="2">
        <f t="shared" si="313"/>
        <v>43900</v>
      </c>
    </row>
    <row r="10011" spans="1:9" x14ac:dyDescent="0.25">
      <c r="A10011">
        <v>10</v>
      </c>
      <c r="B10011">
        <v>3</v>
      </c>
      <c r="C10011">
        <v>2020</v>
      </c>
      <c r="D10011">
        <v>4</v>
      </c>
      <c r="E10011">
        <v>0</v>
      </c>
      <c r="F10011" s="1" t="s">
        <v>160</v>
      </c>
      <c r="G10011" s="1" t="s">
        <v>234</v>
      </c>
      <c r="H10011" s="2">
        <f t="shared" si="312"/>
        <v>43900</v>
      </c>
      <c r="I10011" s="2">
        <f t="shared" si="313"/>
        <v>43899</v>
      </c>
    </row>
    <row r="10012" spans="1:9" x14ac:dyDescent="0.25">
      <c r="A10012">
        <v>9</v>
      </c>
      <c r="B10012">
        <v>3</v>
      </c>
      <c r="C10012">
        <v>2020</v>
      </c>
      <c r="D10012">
        <v>4</v>
      </c>
      <c r="E10012">
        <v>0</v>
      </c>
      <c r="F10012" s="1" t="s">
        <v>160</v>
      </c>
      <c r="G10012" s="1" t="s">
        <v>234</v>
      </c>
      <c r="H10012" s="2">
        <f t="shared" si="312"/>
        <v>43899</v>
      </c>
      <c r="I10012" s="2">
        <f t="shared" si="313"/>
        <v>43898</v>
      </c>
    </row>
    <row r="10013" spans="1:9" x14ac:dyDescent="0.25">
      <c r="A10013">
        <v>8</v>
      </c>
      <c r="B10013">
        <v>3</v>
      </c>
      <c r="C10013">
        <v>2020</v>
      </c>
      <c r="D10013">
        <v>2</v>
      </c>
      <c r="E10013">
        <v>0</v>
      </c>
      <c r="F10013" s="1" t="s">
        <v>160</v>
      </c>
      <c r="G10013" s="1" t="s">
        <v>234</v>
      </c>
      <c r="H10013" s="2">
        <f t="shared" si="312"/>
        <v>43898</v>
      </c>
      <c r="I10013" s="2">
        <f t="shared" si="313"/>
        <v>43897</v>
      </c>
    </row>
    <row r="10014" spans="1:9" x14ac:dyDescent="0.25">
      <c r="A10014">
        <v>6</v>
      </c>
      <c r="B10014">
        <v>3</v>
      </c>
      <c r="C10014">
        <v>2020</v>
      </c>
      <c r="D10014">
        <v>4</v>
      </c>
      <c r="E10014">
        <v>0</v>
      </c>
      <c r="F10014" s="1" t="s">
        <v>160</v>
      </c>
      <c r="G10014" s="1" t="s">
        <v>234</v>
      </c>
      <c r="H10014" s="2">
        <f t="shared" si="312"/>
        <v>43896</v>
      </c>
      <c r="I10014" s="2">
        <f t="shared" si="313"/>
        <v>43895</v>
      </c>
    </row>
    <row r="10015" spans="1:9" x14ac:dyDescent="0.25">
      <c r="A10015">
        <v>3</v>
      </c>
      <c r="B10015">
        <v>3</v>
      </c>
      <c r="C10015">
        <v>2020</v>
      </c>
      <c r="D10015">
        <v>1</v>
      </c>
      <c r="E10015">
        <v>0</v>
      </c>
      <c r="F10015" s="1" t="s">
        <v>160</v>
      </c>
      <c r="G10015" s="1" t="s">
        <v>234</v>
      </c>
      <c r="H10015" s="2">
        <f t="shared" si="312"/>
        <v>43893</v>
      </c>
      <c r="I10015" s="2">
        <f t="shared" si="313"/>
        <v>43892</v>
      </c>
    </row>
    <row r="10016" spans="1:9" x14ac:dyDescent="0.25">
      <c r="A10016">
        <v>22</v>
      </c>
      <c r="B10016">
        <v>4</v>
      </c>
      <c r="C10016">
        <v>2020</v>
      </c>
      <c r="D10016">
        <v>35</v>
      </c>
      <c r="E10016">
        <v>0</v>
      </c>
      <c r="F10016" s="1" t="s">
        <v>161</v>
      </c>
      <c r="G10016" s="1" t="s">
        <v>236</v>
      </c>
      <c r="H10016" s="2">
        <f t="shared" si="312"/>
        <v>43943</v>
      </c>
      <c r="I10016" s="2">
        <f t="shared" si="313"/>
        <v>43942</v>
      </c>
    </row>
    <row r="10017" spans="1:9" x14ac:dyDescent="0.25">
      <c r="A10017">
        <v>21</v>
      </c>
      <c r="B10017">
        <v>4</v>
      </c>
      <c r="C10017">
        <v>2020</v>
      </c>
      <c r="D10017">
        <v>10</v>
      </c>
      <c r="E10017">
        <v>1</v>
      </c>
      <c r="F10017" s="1" t="s">
        <v>161</v>
      </c>
      <c r="G10017" s="1" t="s">
        <v>236</v>
      </c>
      <c r="H10017" s="2">
        <f t="shared" si="312"/>
        <v>43942</v>
      </c>
      <c r="I10017" s="2">
        <f t="shared" si="313"/>
        <v>43941</v>
      </c>
    </row>
    <row r="10018" spans="1:9" x14ac:dyDescent="0.25">
      <c r="A10018">
        <v>20</v>
      </c>
      <c r="B10018">
        <v>4</v>
      </c>
      <c r="C10018">
        <v>2020</v>
      </c>
      <c r="D10018">
        <v>17</v>
      </c>
      <c r="E10018">
        <v>1</v>
      </c>
      <c r="F10018" s="1" t="s">
        <v>161</v>
      </c>
      <c r="G10018" s="1" t="s">
        <v>236</v>
      </c>
      <c r="H10018" s="2">
        <f t="shared" si="312"/>
        <v>43941</v>
      </c>
      <c r="I10018" s="2">
        <f t="shared" si="313"/>
        <v>43940</v>
      </c>
    </row>
    <row r="10019" spans="1:9" x14ac:dyDescent="0.25">
      <c r="A10019">
        <v>19</v>
      </c>
      <c r="B10019">
        <v>4</v>
      </c>
      <c r="C10019">
        <v>2020</v>
      </c>
      <c r="D10019">
        <v>8</v>
      </c>
      <c r="E10019">
        <v>0</v>
      </c>
      <c r="F10019" s="1" t="s">
        <v>161</v>
      </c>
      <c r="G10019" s="1" t="s">
        <v>236</v>
      </c>
      <c r="H10019" s="2">
        <f t="shared" si="312"/>
        <v>43940</v>
      </c>
      <c r="I10019" s="2">
        <f t="shared" si="313"/>
        <v>43939</v>
      </c>
    </row>
    <row r="10020" spans="1:9" x14ac:dyDescent="0.25">
      <c r="A10020">
        <v>18</v>
      </c>
      <c r="B10020">
        <v>4</v>
      </c>
      <c r="C10020">
        <v>2020</v>
      </c>
      <c r="D10020">
        <v>7</v>
      </c>
      <c r="E10020">
        <v>1</v>
      </c>
      <c r="F10020" s="1" t="s">
        <v>161</v>
      </c>
      <c r="G10020" s="1" t="s">
        <v>236</v>
      </c>
      <c r="H10020" s="2">
        <f t="shared" si="312"/>
        <v>43939</v>
      </c>
      <c r="I10020" s="2">
        <f t="shared" si="313"/>
        <v>43938</v>
      </c>
    </row>
    <row r="10021" spans="1:9" x14ac:dyDescent="0.25">
      <c r="A10021">
        <v>17</v>
      </c>
      <c r="B10021">
        <v>4</v>
      </c>
      <c r="C10021">
        <v>2020</v>
      </c>
      <c r="D10021">
        <v>21</v>
      </c>
      <c r="E10021">
        <v>0</v>
      </c>
      <c r="F10021" s="1" t="s">
        <v>161</v>
      </c>
      <c r="G10021" s="1" t="s">
        <v>236</v>
      </c>
      <c r="H10021" s="2">
        <f t="shared" si="312"/>
        <v>43938</v>
      </c>
      <c r="I10021" s="2">
        <f t="shared" si="313"/>
        <v>43937</v>
      </c>
    </row>
    <row r="10022" spans="1:9" x14ac:dyDescent="0.25">
      <c r="A10022">
        <v>16</v>
      </c>
      <c r="B10022">
        <v>4</v>
      </c>
      <c r="C10022">
        <v>2020</v>
      </c>
      <c r="D10022">
        <v>15</v>
      </c>
      <c r="E10022">
        <v>0</v>
      </c>
      <c r="F10022" s="1" t="s">
        <v>161</v>
      </c>
      <c r="G10022" s="1" t="s">
        <v>236</v>
      </c>
      <c r="H10022" s="2">
        <f t="shared" si="312"/>
        <v>43937</v>
      </c>
      <c r="I10022" s="2">
        <f t="shared" si="313"/>
        <v>43936</v>
      </c>
    </row>
    <row r="10023" spans="1:9" x14ac:dyDescent="0.25">
      <c r="A10023">
        <v>15</v>
      </c>
      <c r="B10023">
        <v>4</v>
      </c>
      <c r="C10023">
        <v>2020</v>
      </c>
      <c r="D10023">
        <v>8</v>
      </c>
      <c r="E10023">
        <v>0</v>
      </c>
      <c r="F10023" s="1" t="s">
        <v>161</v>
      </c>
      <c r="G10023" s="1" t="s">
        <v>236</v>
      </c>
      <c r="H10023" s="2">
        <f t="shared" si="312"/>
        <v>43936</v>
      </c>
      <c r="I10023" s="2">
        <f t="shared" si="313"/>
        <v>43935</v>
      </c>
    </row>
    <row r="10024" spans="1:9" x14ac:dyDescent="0.25">
      <c r="A10024">
        <v>14</v>
      </c>
      <c r="B10024">
        <v>4</v>
      </c>
      <c r="C10024">
        <v>2020</v>
      </c>
      <c r="D10024">
        <v>11</v>
      </c>
      <c r="E10024">
        <v>0</v>
      </c>
      <c r="F10024" s="1" t="s">
        <v>161</v>
      </c>
      <c r="G10024" s="1" t="s">
        <v>236</v>
      </c>
      <c r="H10024" s="2">
        <f t="shared" si="312"/>
        <v>43935</v>
      </c>
      <c r="I10024" s="2">
        <f t="shared" si="313"/>
        <v>43934</v>
      </c>
    </row>
    <row r="10025" spans="1:9" x14ac:dyDescent="0.25">
      <c r="A10025">
        <v>13</v>
      </c>
      <c r="B10025">
        <v>4</v>
      </c>
      <c r="C10025">
        <v>2020</v>
      </c>
      <c r="D10025">
        <v>2</v>
      </c>
      <c r="E10025">
        <v>0</v>
      </c>
      <c r="F10025" s="1" t="s">
        <v>161</v>
      </c>
      <c r="G10025" s="1" t="s">
        <v>236</v>
      </c>
      <c r="H10025" s="2">
        <f t="shared" si="312"/>
        <v>43934</v>
      </c>
      <c r="I10025" s="2">
        <f t="shared" si="313"/>
        <v>43933</v>
      </c>
    </row>
    <row r="10026" spans="1:9" x14ac:dyDescent="0.25">
      <c r="A10026">
        <v>12</v>
      </c>
      <c r="B10026">
        <v>4</v>
      </c>
      <c r="C10026">
        <v>2020</v>
      </c>
      <c r="D10026">
        <v>13</v>
      </c>
      <c r="E10026">
        <v>0</v>
      </c>
      <c r="F10026" s="1" t="s">
        <v>161</v>
      </c>
      <c r="G10026" s="1" t="s">
        <v>236</v>
      </c>
      <c r="H10026" s="2">
        <f t="shared" si="312"/>
        <v>43933</v>
      </c>
      <c r="I10026" s="2">
        <f t="shared" si="313"/>
        <v>43932</v>
      </c>
    </row>
    <row r="10027" spans="1:9" x14ac:dyDescent="0.25">
      <c r="A10027">
        <v>11</v>
      </c>
      <c r="B10027">
        <v>4</v>
      </c>
      <c r="C10027">
        <v>2020</v>
      </c>
      <c r="D10027">
        <v>15</v>
      </c>
      <c r="E10027">
        <v>0</v>
      </c>
      <c r="F10027" s="1" t="s">
        <v>161</v>
      </c>
      <c r="G10027" s="1" t="s">
        <v>236</v>
      </c>
      <c r="H10027" s="2">
        <f t="shared" si="312"/>
        <v>43932</v>
      </c>
      <c r="I10027" s="2">
        <f t="shared" si="313"/>
        <v>43931</v>
      </c>
    </row>
    <row r="10028" spans="1:9" x14ac:dyDescent="0.25">
      <c r="A10028">
        <v>10</v>
      </c>
      <c r="B10028">
        <v>4</v>
      </c>
      <c r="C10028">
        <v>2020</v>
      </c>
      <c r="D10028">
        <v>6</v>
      </c>
      <c r="E10028">
        <v>0</v>
      </c>
      <c r="F10028" s="1" t="s">
        <v>161</v>
      </c>
      <c r="G10028" s="1" t="s">
        <v>236</v>
      </c>
      <c r="H10028" s="2">
        <f t="shared" si="312"/>
        <v>43931</v>
      </c>
      <c r="I10028" s="2">
        <f t="shared" si="313"/>
        <v>43930</v>
      </c>
    </row>
    <row r="10029" spans="1:9" x14ac:dyDescent="0.25">
      <c r="A10029">
        <v>9</v>
      </c>
      <c r="B10029">
        <v>4</v>
      </c>
      <c r="C10029">
        <v>2020</v>
      </c>
      <c r="D10029">
        <v>7</v>
      </c>
      <c r="E10029">
        <v>0</v>
      </c>
      <c r="F10029" s="1" t="s">
        <v>161</v>
      </c>
      <c r="G10029" s="1" t="s">
        <v>236</v>
      </c>
      <c r="H10029" s="2">
        <f t="shared" si="312"/>
        <v>43930</v>
      </c>
      <c r="I10029" s="2">
        <f t="shared" si="313"/>
        <v>43929</v>
      </c>
    </row>
    <row r="10030" spans="1:9" x14ac:dyDescent="0.25">
      <c r="A10030">
        <v>8</v>
      </c>
      <c r="B10030">
        <v>4</v>
      </c>
      <c r="C10030">
        <v>2020</v>
      </c>
      <c r="D10030">
        <v>11</v>
      </c>
      <c r="E10030">
        <v>0</v>
      </c>
      <c r="F10030" s="1" t="s">
        <v>161</v>
      </c>
      <c r="G10030" s="1" t="s">
        <v>236</v>
      </c>
      <c r="H10030" s="2">
        <f t="shared" si="312"/>
        <v>43929</v>
      </c>
      <c r="I10030" s="2">
        <f t="shared" si="313"/>
        <v>43928</v>
      </c>
    </row>
    <row r="10031" spans="1:9" x14ac:dyDescent="0.25">
      <c r="A10031">
        <v>7</v>
      </c>
      <c r="B10031">
        <v>4</v>
      </c>
      <c r="C10031">
        <v>2020</v>
      </c>
      <c r="D10031">
        <v>4</v>
      </c>
      <c r="E10031">
        <v>0</v>
      </c>
      <c r="F10031" s="1" t="s">
        <v>161</v>
      </c>
      <c r="G10031" s="1" t="s">
        <v>236</v>
      </c>
      <c r="H10031" s="2">
        <f t="shared" si="312"/>
        <v>43928</v>
      </c>
      <c r="I10031" s="2">
        <f t="shared" si="313"/>
        <v>43927</v>
      </c>
    </row>
    <row r="10032" spans="1:9" x14ac:dyDescent="0.25">
      <c r="A10032">
        <v>6</v>
      </c>
      <c r="B10032">
        <v>4</v>
      </c>
      <c r="C10032">
        <v>2020</v>
      </c>
      <c r="D10032">
        <v>3</v>
      </c>
      <c r="E10032">
        <v>0</v>
      </c>
      <c r="F10032" s="1" t="s">
        <v>161</v>
      </c>
      <c r="G10032" s="1" t="s">
        <v>236</v>
      </c>
      <c r="H10032" s="2">
        <f t="shared" si="312"/>
        <v>43927</v>
      </c>
      <c r="I10032" s="2">
        <f t="shared" si="313"/>
        <v>43926</v>
      </c>
    </row>
    <row r="10033" spans="1:9" x14ac:dyDescent="0.25">
      <c r="A10033">
        <v>5</v>
      </c>
      <c r="B10033">
        <v>4</v>
      </c>
      <c r="C10033">
        <v>2020</v>
      </c>
      <c r="D10033">
        <v>12</v>
      </c>
      <c r="E10033">
        <v>1</v>
      </c>
      <c r="F10033" s="1" t="s">
        <v>161</v>
      </c>
      <c r="G10033" s="1" t="s">
        <v>236</v>
      </c>
      <c r="H10033" s="2">
        <f t="shared" si="312"/>
        <v>43926</v>
      </c>
      <c r="I10033" s="2">
        <f t="shared" si="313"/>
        <v>43925</v>
      </c>
    </row>
    <row r="10034" spans="1:9" x14ac:dyDescent="0.25">
      <c r="A10034">
        <v>4</v>
      </c>
      <c r="B10034">
        <v>4</v>
      </c>
      <c r="C10034">
        <v>2020</v>
      </c>
      <c r="D10034">
        <v>12</v>
      </c>
      <c r="E10034">
        <v>0</v>
      </c>
      <c r="F10034" s="1" t="s">
        <v>161</v>
      </c>
      <c r="G10034" s="1" t="s">
        <v>236</v>
      </c>
      <c r="H10034" s="2">
        <f t="shared" si="312"/>
        <v>43925</v>
      </c>
      <c r="I10034" s="2">
        <f t="shared" si="313"/>
        <v>43924</v>
      </c>
    </row>
    <row r="10035" spans="1:9" x14ac:dyDescent="0.25">
      <c r="A10035">
        <v>3</v>
      </c>
      <c r="B10035">
        <v>4</v>
      </c>
      <c r="C10035">
        <v>2020</v>
      </c>
      <c r="D10035">
        <v>5</v>
      </c>
      <c r="E10035">
        <v>0</v>
      </c>
      <c r="F10035" s="1" t="s">
        <v>161</v>
      </c>
      <c r="G10035" s="1" t="s">
        <v>236</v>
      </c>
      <c r="H10035" s="2">
        <f t="shared" si="312"/>
        <v>43924</v>
      </c>
      <c r="I10035" s="2">
        <f t="shared" si="313"/>
        <v>43923</v>
      </c>
    </row>
    <row r="10036" spans="1:9" x14ac:dyDescent="0.25">
      <c r="A10036">
        <v>2</v>
      </c>
      <c r="B10036">
        <v>4</v>
      </c>
      <c r="C10036">
        <v>2020</v>
      </c>
      <c r="D10036">
        <v>15</v>
      </c>
      <c r="E10036">
        <v>1</v>
      </c>
      <c r="F10036" s="1" t="s">
        <v>161</v>
      </c>
      <c r="G10036" s="1" t="s">
        <v>236</v>
      </c>
      <c r="H10036" s="2">
        <f t="shared" si="312"/>
        <v>43923</v>
      </c>
      <c r="I10036" s="2">
        <f t="shared" si="313"/>
        <v>43922</v>
      </c>
    </row>
    <row r="10037" spans="1:9" x14ac:dyDescent="0.25">
      <c r="A10037">
        <v>1</v>
      </c>
      <c r="B10037">
        <v>4</v>
      </c>
      <c r="C10037">
        <v>2020</v>
      </c>
      <c r="D10037">
        <v>13</v>
      </c>
      <c r="E10037">
        <v>0</v>
      </c>
      <c r="F10037" s="1" t="s">
        <v>161</v>
      </c>
      <c r="G10037" s="1" t="s">
        <v>236</v>
      </c>
      <c r="H10037" s="2">
        <f t="shared" si="312"/>
        <v>43922</v>
      </c>
      <c r="I10037" s="2">
        <f t="shared" si="313"/>
        <v>43921</v>
      </c>
    </row>
    <row r="10038" spans="1:9" x14ac:dyDescent="0.25">
      <c r="A10038">
        <v>31</v>
      </c>
      <c r="B10038">
        <v>3</v>
      </c>
      <c r="C10038">
        <v>2020</v>
      </c>
      <c r="D10038">
        <v>20</v>
      </c>
      <c r="E10038">
        <v>0</v>
      </c>
      <c r="F10038" s="1" t="s">
        <v>161</v>
      </c>
      <c r="G10038" s="1" t="s">
        <v>236</v>
      </c>
      <c r="H10038" s="2">
        <f t="shared" si="312"/>
        <v>43921</v>
      </c>
      <c r="I10038" s="2">
        <f t="shared" si="313"/>
        <v>43920</v>
      </c>
    </row>
    <row r="10039" spans="1:9" x14ac:dyDescent="0.25">
      <c r="A10039">
        <v>30</v>
      </c>
      <c r="B10039">
        <v>3</v>
      </c>
      <c r="C10039">
        <v>2020</v>
      </c>
      <c r="D10039">
        <v>12</v>
      </c>
      <c r="E10039">
        <v>0</v>
      </c>
      <c r="F10039" s="1" t="s">
        <v>161</v>
      </c>
      <c r="G10039" s="1" t="s">
        <v>236</v>
      </c>
      <c r="H10039" s="2">
        <f t="shared" si="312"/>
        <v>43920</v>
      </c>
      <c r="I10039" s="2">
        <f t="shared" si="313"/>
        <v>43919</v>
      </c>
    </row>
    <row r="10040" spans="1:9" x14ac:dyDescent="0.25">
      <c r="A10040">
        <v>29</v>
      </c>
      <c r="B10040">
        <v>3</v>
      </c>
      <c r="C10040">
        <v>2020</v>
      </c>
      <c r="D10040">
        <v>11</v>
      </c>
      <c r="E10040">
        <v>0</v>
      </c>
      <c r="F10040" s="1" t="s">
        <v>161</v>
      </c>
      <c r="G10040" s="1" t="s">
        <v>236</v>
      </c>
      <c r="H10040" s="2">
        <f t="shared" si="312"/>
        <v>43919</v>
      </c>
      <c r="I10040" s="2">
        <f t="shared" si="313"/>
        <v>43918</v>
      </c>
    </row>
    <row r="10041" spans="1:9" x14ac:dyDescent="0.25">
      <c r="A10041">
        <v>28</v>
      </c>
      <c r="B10041">
        <v>3</v>
      </c>
      <c r="C10041">
        <v>2020</v>
      </c>
      <c r="D10041">
        <v>14</v>
      </c>
      <c r="E10041">
        <v>0</v>
      </c>
      <c r="F10041" s="1" t="s">
        <v>161</v>
      </c>
      <c r="G10041" s="1" t="s">
        <v>236</v>
      </c>
      <c r="H10041" s="2">
        <f t="shared" si="312"/>
        <v>43918</v>
      </c>
      <c r="I10041" s="2">
        <f t="shared" si="313"/>
        <v>43917</v>
      </c>
    </row>
    <row r="10042" spans="1:9" x14ac:dyDescent="0.25">
      <c r="A10042">
        <v>27</v>
      </c>
      <c r="B10042">
        <v>3</v>
      </c>
      <c r="C10042">
        <v>2020</v>
      </c>
      <c r="D10042">
        <v>6</v>
      </c>
      <c r="E10042">
        <v>0</v>
      </c>
      <c r="F10042" s="1" t="s">
        <v>161</v>
      </c>
      <c r="G10042" s="1" t="s">
        <v>236</v>
      </c>
      <c r="H10042" s="2">
        <f t="shared" si="312"/>
        <v>43917</v>
      </c>
      <c r="I10042" s="2">
        <f t="shared" si="313"/>
        <v>43916</v>
      </c>
    </row>
    <row r="10043" spans="1:9" x14ac:dyDescent="0.25">
      <c r="A10043">
        <v>26</v>
      </c>
      <c r="B10043">
        <v>3</v>
      </c>
      <c r="C10043">
        <v>2020</v>
      </c>
      <c r="D10043">
        <v>13</v>
      </c>
      <c r="E10043">
        <v>0</v>
      </c>
      <c r="F10043" s="1" t="s">
        <v>161</v>
      </c>
      <c r="G10043" s="1" t="s">
        <v>236</v>
      </c>
      <c r="H10043" s="2">
        <f t="shared" si="312"/>
        <v>43916</v>
      </c>
      <c r="I10043" s="2">
        <f t="shared" si="313"/>
        <v>43915</v>
      </c>
    </row>
    <row r="10044" spans="1:9" x14ac:dyDescent="0.25">
      <c r="A10044">
        <v>25</v>
      </c>
      <c r="B10044">
        <v>3</v>
      </c>
      <c r="C10044">
        <v>2020</v>
      </c>
      <c r="D10044">
        <v>7</v>
      </c>
      <c r="E10044">
        <v>0</v>
      </c>
      <c r="F10044" s="1" t="s">
        <v>161</v>
      </c>
      <c r="G10044" s="1" t="s">
        <v>236</v>
      </c>
      <c r="H10044" s="2">
        <f t="shared" si="312"/>
        <v>43915</v>
      </c>
      <c r="I10044" s="2">
        <f t="shared" si="313"/>
        <v>43914</v>
      </c>
    </row>
    <row r="10045" spans="1:9" x14ac:dyDescent="0.25">
      <c r="A10045">
        <v>24</v>
      </c>
      <c r="B10045">
        <v>3</v>
      </c>
      <c r="C10045">
        <v>2020</v>
      </c>
      <c r="D10045">
        <v>12</v>
      </c>
      <c r="E10045">
        <v>0</v>
      </c>
      <c r="F10045" s="1" t="s">
        <v>161</v>
      </c>
      <c r="G10045" s="1" t="s">
        <v>236</v>
      </c>
      <c r="H10045" s="2">
        <f t="shared" si="312"/>
        <v>43914</v>
      </c>
      <c r="I10045" s="2">
        <f t="shared" si="313"/>
        <v>43913</v>
      </c>
    </row>
    <row r="10046" spans="1:9" x14ac:dyDescent="0.25">
      <c r="A10046">
        <v>23</v>
      </c>
      <c r="B10046">
        <v>3</v>
      </c>
      <c r="C10046">
        <v>2020</v>
      </c>
      <c r="D10046">
        <v>11</v>
      </c>
      <c r="E10046">
        <v>0</v>
      </c>
      <c r="F10046" s="1" t="s">
        <v>161</v>
      </c>
      <c r="G10046" s="1" t="s">
        <v>236</v>
      </c>
      <c r="H10046" s="2">
        <f t="shared" si="312"/>
        <v>43913</v>
      </c>
      <c r="I10046" s="2">
        <f t="shared" si="313"/>
        <v>43912</v>
      </c>
    </row>
    <row r="10047" spans="1:9" x14ac:dyDescent="0.25">
      <c r="A10047">
        <v>22</v>
      </c>
      <c r="B10047">
        <v>3</v>
      </c>
      <c r="C10047">
        <v>2020</v>
      </c>
      <c r="D10047">
        <v>9</v>
      </c>
      <c r="E10047">
        <v>0</v>
      </c>
      <c r="F10047" s="1" t="s">
        <v>161</v>
      </c>
      <c r="G10047" s="1" t="s">
        <v>236</v>
      </c>
      <c r="H10047" s="2">
        <f t="shared" si="312"/>
        <v>43912</v>
      </c>
      <c r="I10047" s="2">
        <f t="shared" si="313"/>
        <v>43911</v>
      </c>
    </row>
    <row r="10048" spans="1:9" x14ac:dyDescent="0.25">
      <c r="A10048">
        <v>21</v>
      </c>
      <c r="B10048">
        <v>3</v>
      </c>
      <c r="C10048">
        <v>2020</v>
      </c>
      <c r="D10048">
        <v>11</v>
      </c>
      <c r="E10048">
        <v>0</v>
      </c>
      <c r="F10048" s="1" t="s">
        <v>161</v>
      </c>
      <c r="G10048" s="1" t="s">
        <v>236</v>
      </c>
      <c r="H10048" s="2">
        <f t="shared" si="312"/>
        <v>43911</v>
      </c>
      <c r="I10048" s="2">
        <f t="shared" si="313"/>
        <v>43910</v>
      </c>
    </row>
    <row r="10049" spans="1:9" x14ac:dyDescent="0.25">
      <c r="A10049">
        <v>20</v>
      </c>
      <c r="B10049">
        <v>3</v>
      </c>
      <c r="C10049">
        <v>2020</v>
      </c>
      <c r="D10049">
        <v>0</v>
      </c>
      <c r="E10049">
        <v>0</v>
      </c>
      <c r="F10049" s="1" t="s">
        <v>161</v>
      </c>
      <c r="G10049" s="1" t="s">
        <v>236</v>
      </c>
      <c r="H10049" s="2">
        <f t="shared" si="312"/>
        <v>43910</v>
      </c>
      <c r="I10049" s="2">
        <f t="shared" si="313"/>
        <v>43909</v>
      </c>
    </row>
    <row r="10050" spans="1:9" x14ac:dyDescent="0.25">
      <c r="A10050">
        <v>19</v>
      </c>
      <c r="B10050">
        <v>3</v>
      </c>
      <c r="C10050">
        <v>2020</v>
      </c>
      <c r="D10050">
        <v>5</v>
      </c>
      <c r="E10050">
        <v>0</v>
      </c>
      <c r="F10050" s="1" t="s">
        <v>161</v>
      </c>
      <c r="G10050" s="1" t="s">
        <v>236</v>
      </c>
      <c r="H10050" s="2">
        <f t="shared" ref="H10050:H10113" si="314">DATE(C10050,B10050,A10050)</f>
        <v>43909</v>
      </c>
      <c r="I10050" s="2">
        <f t="shared" ref="I10050:I10113" si="315">H10050-1</f>
        <v>43908</v>
      </c>
    </row>
    <row r="10051" spans="1:9" x14ac:dyDescent="0.25">
      <c r="A10051">
        <v>18</v>
      </c>
      <c r="B10051">
        <v>3</v>
      </c>
      <c r="C10051">
        <v>2020</v>
      </c>
      <c r="D10051">
        <v>4</v>
      </c>
      <c r="E10051">
        <v>0</v>
      </c>
      <c r="F10051" s="1" t="s">
        <v>161</v>
      </c>
      <c r="G10051" s="1" t="s">
        <v>236</v>
      </c>
      <c r="H10051" s="2">
        <f t="shared" si="314"/>
        <v>43908</v>
      </c>
      <c r="I10051" s="2">
        <f t="shared" si="315"/>
        <v>43907</v>
      </c>
    </row>
    <row r="10052" spans="1:9" x14ac:dyDescent="0.25">
      <c r="A10052">
        <v>17</v>
      </c>
      <c r="B10052">
        <v>3</v>
      </c>
      <c r="C10052">
        <v>2020</v>
      </c>
      <c r="D10052">
        <v>1</v>
      </c>
      <c r="E10052">
        <v>0</v>
      </c>
      <c r="F10052" s="1" t="s">
        <v>161</v>
      </c>
      <c r="G10052" s="1" t="s">
        <v>236</v>
      </c>
      <c r="H10052" s="2">
        <f t="shared" si="314"/>
        <v>43907</v>
      </c>
      <c r="I10052" s="2">
        <f t="shared" si="315"/>
        <v>43906</v>
      </c>
    </row>
    <row r="10053" spans="1:9" x14ac:dyDescent="0.25">
      <c r="A10053">
        <v>16</v>
      </c>
      <c r="B10053">
        <v>3</v>
      </c>
      <c r="C10053">
        <v>2020</v>
      </c>
      <c r="D10053">
        <v>5</v>
      </c>
      <c r="E10053">
        <v>0</v>
      </c>
      <c r="F10053" s="1" t="s">
        <v>161</v>
      </c>
      <c r="G10053" s="1" t="s">
        <v>236</v>
      </c>
      <c r="H10053" s="2">
        <f t="shared" si="314"/>
        <v>43906</v>
      </c>
      <c r="I10053" s="2">
        <f t="shared" si="315"/>
        <v>43905</v>
      </c>
    </row>
    <row r="10054" spans="1:9" x14ac:dyDescent="0.25">
      <c r="A10054">
        <v>15</v>
      </c>
      <c r="B10054">
        <v>3</v>
      </c>
      <c r="C10054">
        <v>2020</v>
      </c>
      <c r="D10054">
        <v>2</v>
      </c>
      <c r="E10054">
        <v>0</v>
      </c>
      <c r="F10054" s="1" t="s">
        <v>161</v>
      </c>
      <c r="G10054" s="1" t="s">
        <v>236</v>
      </c>
      <c r="H10054" s="2">
        <f t="shared" si="314"/>
        <v>43905</v>
      </c>
      <c r="I10054" s="2">
        <f t="shared" si="315"/>
        <v>43904</v>
      </c>
    </row>
    <row r="10055" spans="1:9" x14ac:dyDescent="0.25">
      <c r="A10055">
        <v>14</v>
      </c>
      <c r="B10055">
        <v>3</v>
      </c>
      <c r="C10055">
        <v>2020</v>
      </c>
      <c r="D10055">
        <v>13</v>
      </c>
      <c r="E10055">
        <v>0</v>
      </c>
      <c r="F10055" s="1" t="s">
        <v>161</v>
      </c>
      <c r="G10055" s="1" t="s">
        <v>236</v>
      </c>
      <c r="H10055" s="2">
        <f t="shared" si="314"/>
        <v>43904</v>
      </c>
      <c r="I10055" s="2">
        <f t="shared" si="315"/>
        <v>43903</v>
      </c>
    </row>
    <row r="10056" spans="1:9" x14ac:dyDescent="0.25">
      <c r="A10056">
        <v>13</v>
      </c>
      <c r="B10056">
        <v>3</v>
      </c>
      <c r="C10056">
        <v>2020</v>
      </c>
      <c r="D10056">
        <v>2</v>
      </c>
      <c r="E10056">
        <v>0</v>
      </c>
      <c r="F10056" s="1" t="s">
        <v>161</v>
      </c>
      <c r="G10056" s="1" t="s">
        <v>236</v>
      </c>
      <c r="H10056" s="2">
        <f t="shared" si="314"/>
        <v>43903</v>
      </c>
      <c r="I10056" s="2">
        <f t="shared" si="315"/>
        <v>43902</v>
      </c>
    </row>
    <row r="10057" spans="1:9" x14ac:dyDescent="0.25">
      <c r="A10057">
        <v>6</v>
      </c>
      <c r="B10057">
        <v>3</v>
      </c>
      <c r="C10057">
        <v>2020</v>
      </c>
      <c r="D10057">
        <v>1</v>
      </c>
      <c r="E10057">
        <v>0</v>
      </c>
      <c r="F10057" s="1" t="s">
        <v>161</v>
      </c>
      <c r="G10057" s="1" t="s">
        <v>236</v>
      </c>
      <c r="H10057" s="2">
        <f t="shared" si="314"/>
        <v>43896</v>
      </c>
      <c r="I10057" s="2">
        <f t="shared" si="315"/>
        <v>43895</v>
      </c>
    </row>
    <row r="10058" spans="1:9" x14ac:dyDescent="0.25">
      <c r="A10058">
        <v>5</v>
      </c>
      <c r="B10058">
        <v>3</v>
      </c>
      <c r="C10058">
        <v>2020</v>
      </c>
      <c r="D10058">
        <v>2</v>
      </c>
      <c r="E10058">
        <v>0</v>
      </c>
      <c r="F10058" s="1" t="s">
        <v>161</v>
      </c>
      <c r="G10058" s="1" t="s">
        <v>236</v>
      </c>
      <c r="H10058" s="2">
        <f t="shared" si="314"/>
        <v>43895</v>
      </c>
      <c r="I10058" s="2">
        <f t="shared" si="315"/>
        <v>43894</v>
      </c>
    </row>
    <row r="10059" spans="1:9" x14ac:dyDescent="0.25">
      <c r="A10059">
        <v>3</v>
      </c>
      <c r="B10059">
        <v>3</v>
      </c>
      <c r="C10059">
        <v>2020</v>
      </c>
      <c r="D10059">
        <v>1</v>
      </c>
      <c r="E10059">
        <v>0</v>
      </c>
      <c r="F10059" s="1" t="s">
        <v>161</v>
      </c>
      <c r="G10059" s="1" t="s">
        <v>236</v>
      </c>
      <c r="H10059" s="2">
        <f t="shared" si="314"/>
        <v>43893</v>
      </c>
      <c r="I10059" s="2">
        <f t="shared" si="315"/>
        <v>43892</v>
      </c>
    </row>
    <row r="10060" spans="1:9" x14ac:dyDescent="0.25">
      <c r="A10060">
        <v>22</v>
      </c>
      <c r="B10060">
        <v>4</v>
      </c>
      <c r="C10060">
        <v>2020</v>
      </c>
      <c r="D10060">
        <v>260</v>
      </c>
      <c r="E10060">
        <v>0</v>
      </c>
      <c r="F10060" s="1" t="s">
        <v>162</v>
      </c>
      <c r="G10060" s="1" t="s">
        <v>235</v>
      </c>
      <c r="H10060" s="2">
        <f t="shared" si="314"/>
        <v>43943</v>
      </c>
      <c r="I10060" s="2">
        <f t="shared" si="315"/>
        <v>43942</v>
      </c>
    </row>
    <row r="10061" spans="1:9" x14ac:dyDescent="0.25">
      <c r="A10061">
        <v>21</v>
      </c>
      <c r="B10061">
        <v>4</v>
      </c>
      <c r="C10061">
        <v>2020</v>
      </c>
      <c r="D10061">
        <v>312</v>
      </c>
      <c r="E10061">
        <v>3</v>
      </c>
      <c r="F10061" s="1" t="s">
        <v>162</v>
      </c>
      <c r="G10061" s="1" t="s">
        <v>235</v>
      </c>
      <c r="H10061" s="2">
        <f t="shared" si="314"/>
        <v>43942</v>
      </c>
      <c r="I10061" s="2">
        <f t="shared" si="315"/>
        <v>43941</v>
      </c>
    </row>
    <row r="10062" spans="1:9" x14ac:dyDescent="0.25">
      <c r="A10062">
        <v>20</v>
      </c>
      <c r="B10062">
        <v>4</v>
      </c>
      <c r="C10062">
        <v>2020</v>
      </c>
      <c r="D10062">
        <v>324</v>
      </c>
      <c r="E10062">
        <v>5</v>
      </c>
      <c r="F10062" s="1" t="s">
        <v>162</v>
      </c>
      <c r="G10062" s="1" t="s">
        <v>235</v>
      </c>
      <c r="H10062" s="2">
        <f t="shared" si="314"/>
        <v>43941</v>
      </c>
      <c r="I10062" s="2">
        <f t="shared" si="315"/>
        <v>43940</v>
      </c>
    </row>
    <row r="10063" spans="1:9" x14ac:dyDescent="0.25">
      <c r="A10063">
        <v>19</v>
      </c>
      <c r="B10063">
        <v>4</v>
      </c>
      <c r="C10063">
        <v>2020</v>
      </c>
      <c r="D10063">
        <v>304</v>
      </c>
      <c r="E10063">
        <v>7</v>
      </c>
      <c r="F10063" s="1" t="s">
        <v>162</v>
      </c>
      <c r="G10063" s="1" t="s">
        <v>235</v>
      </c>
      <c r="H10063" s="2">
        <f t="shared" si="314"/>
        <v>43940</v>
      </c>
      <c r="I10063" s="2">
        <f t="shared" si="315"/>
        <v>43939</v>
      </c>
    </row>
    <row r="10064" spans="1:9" x14ac:dyDescent="0.25">
      <c r="A10064">
        <v>18</v>
      </c>
      <c r="B10064">
        <v>4</v>
      </c>
      <c r="C10064">
        <v>2020</v>
      </c>
      <c r="D10064">
        <v>372</v>
      </c>
      <c r="E10064">
        <v>7</v>
      </c>
      <c r="F10064" s="1" t="s">
        <v>162</v>
      </c>
      <c r="G10064" s="1" t="s">
        <v>235</v>
      </c>
      <c r="H10064" s="2">
        <f t="shared" si="314"/>
        <v>43939</v>
      </c>
      <c r="I10064" s="2">
        <f t="shared" si="315"/>
        <v>43938</v>
      </c>
    </row>
    <row r="10065" spans="1:9" x14ac:dyDescent="0.25">
      <c r="A10065">
        <v>17</v>
      </c>
      <c r="B10065">
        <v>4</v>
      </c>
      <c r="C10065">
        <v>2020</v>
      </c>
      <c r="D10065">
        <v>445</v>
      </c>
      <c r="E10065">
        <v>4</v>
      </c>
      <c r="F10065" s="1" t="s">
        <v>162</v>
      </c>
      <c r="G10065" s="1" t="s">
        <v>235</v>
      </c>
      <c r="H10065" s="2">
        <f t="shared" si="314"/>
        <v>43938</v>
      </c>
      <c r="I10065" s="2">
        <f t="shared" si="315"/>
        <v>43937</v>
      </c>
    </row>
    <row r="10066" spans="1:9" x14ac:dyDescent="0.25">
      <c r="A10066">
        <v>16</v>
      </c>
      <c r="B10066">
        <v>4</v>
      </c>
      <c r="C10066">
        <v>2020</v>
      </c>
      <c r="D10066">
        <v>408</v>
      </c>
      <c r="E10066">
        <v>5</v>
      </c>
      <c r="F10066" s="1" t="s">
        <v>162</v>
      </c>
      <c r="G10066" s="1" t="s">
        <v>235</v>
      </c>
      <c r="H10066" s="2">
        <f t="shared" si="314"/>
        <v>43937</v>
      </c>
      <c r="I10066" s="2">
        <f t="shared" si="315"/>
        <v>43936</v>
      </c>
    </row>
    <row r="10067" spans="1:9" x14ac:dyDescent="0.25">
      <c r="A10067">
        <v>15</v>
      </c>
      <c r="B10067">
        <v>4</v>
      </c>
      <c r="C10067">
        <v>2020</v>
      </c>
      <c r="D10067">
        <v>411</v>
      </c>
      <c r="E10067">
        <v>9</v>
      </c>
      <c r="F10067" s="1" t="s">
        <v>162</v>
      </c>
      <c r="G10067" s="1" t="s">
        <v>235</v>
      </c>
      <c r="H10067" s="2">
        <f t="shared" si="314"/>
        <v>43936</v>
      </c>
      <c r="I10067" s="2">
        <f t="shared" si="315"/>
        <v>43935</v>
      </c>
    </row>
    <row r="10068" spans="1:9" x14ac:dyDescent="0.25">
      <c r="A10068">
        <v>14</v>
      </c>
      <c r="B10068">
        <v>4</v>
      </c>
      <c r="C10068">
        <v>2020</v>
      </c>
      <c r="D10068">
        <v>424</v>
      </c>
      <c r="E10068">
        <v>5</v>
      </c>
      <c r="F10068" s="1" t="s">
        <v>162</v>
      </c>
      <c r="G10068" s="1" t="s">
        <v>235</v>
      </c>
      <c r="H10068" s="2">
        <f t="shared" si="314"/>
        <v>43935</v>
      </c>
      <c r="I10068" s="2">
        <f t="shared" si="315"/>
        <v>43934</v>
      </c>
    </row>
    <row r="10069" spans="1:9" x14ac:dyDescent="0.25">
      <c r="A10069">
        <v>13</v>
      </c>
      <c r="B10069">
        <v>4</v>
      </c>
      <c r="C10069">
        <v>2020</v>
      </c>
      <c r="D10069">
        <v>250</v>
      </c>
      <c r="E10069">
        <v>6</v>
      </c>
      <c r="F10069" s="1" t="s">
        <v>162</v>
      </c>
      <c r="G10069" s="1" t="s">
        <v>235</v>
      </c>
      <c r="H10069" s="2">
        <f t="shared" si="314"/>
        <v>43934</v>
      </c>
      <c r="I10069" s="2">
        <f t="shared" si="315"/>
        <v>43933</v>
      </c>
    </row>
    <row r="10070" spans="1:9" x14ac:dyDescent="0.25">
      <c r="A10070">
        <v>12</v>
      </c>
      <c r="B10070">
        <v>4</v>
      </c>
      <c r="C10070">
        <v>2020</v>
      </c>
      <c r="D10070">
        <v>275</v>
      </c>
      <c r="E10070">
        <v>3</v>
      </c>
      <c r="F10070" s="1" t="s">
        <v>162</v>
      </c>
      <c r="G10070" s="1" t="s">
        <v>235</v>
      </c>
      <c r="H10070" s="2">
        <f t="shared" si="314"/>
        <v>43933</v>
      </c>
      <c r="I10070" s="2">
        <f t="shared" si="315"/>
        <v>43932</v>
      </c>
    </row>
    <row r="10071" spans="1:9" x14ac:dyDescent="0.25">
      <c r="A10071">
        <v>11</v>
      </c>
      <c r="B10071">
        <v>4</v>
      </c>
      <c r="C10071">
        <v>2020</v>
      </c>
      <c r="D10071">
        <v>238</v>
      </c>
      <c r="E10071">
        <v>5</v>
      </c>
      <c r="F10071" s="1" t="s">
        <v>162</v>
      </c>
      <c r="G10071" s="1" t="s">
        <v>235</v>
      </c>
      <c r="H10071" s="2">
        <f t="shared" si="314"/>
        <v>43932</v>
      </c>
      <c r="I10071" s="2">
        <f t="shared" si="315"/>
        <v>43931</v>
      </c>
    </row>
    <row r="10072" spans="1:9" x14ac:dyDescent="0.25">
      <c r="A10072">
        <v>10</v>
      </c>
      <c r="B10072">
        <v>4</v>
      </c>
      <c r="C10072">
        <v>2020</v>
      </c>
      <c r="D10072">
        <v>201</v>
      </c>
      <c r="E10072">
        <v>1</v>
      </c>
      <c r="F10072" s="1" t="s">
        <v>162</v>
      </c>
      <c r="G10072" s="1" t="s">
        <v>235</v>
      </c>
      <c r="H10072" s="2">
        <f t="shared" si="314"/>
        <v>43931</v>
      </c>
      <c r="I10072" s="2">
        <f t="shared" si="315"/>
        <v>43930</v>
      </c>
    </row>
    <row r="10073" spans="1:9" x14ac:dyDescent="0.25">
      <c r="A10073">
        <v>9</v>
      </c>
      <c r="B10073">
        <v>4</v>
      </c>
      <c r="C10073">
        <v>2020</v>
      </c>
      <c r="D10073">
        <v>219</v>
      </c>
      <c r="E10073">
        <v>4</v>
      </c>
      <c r="F10073" s="1" t="s">
        <v>162</v>
      </c>
      <c r="G10073" s="1" t="s">
        <v>235</v>
      </c>
      <c r="H10073" s="2">
        <f t="shared" si="314"/>
        <v>43930</v>
      </c>
      <c r="I10073" s="2">
        <f t="shared" si="315"/>
        <v>43929</v>
      </c>
    </row>
    <row r="10074" spans="1:9" x14ac:dyDescent="0.25">
      <c r="A10074">
        <v>8</v>
      </c>
      <c r="B10074">
        <v>4</v>
      </c>
      <c r="C10074">
        <v>2020</v>
      </c>
      <c r="D10074">
        <v>247</v>
      </c>
      <c r="E10074">
        <v>3</v>
      </c>
      <c r="F10074" s="1" t="s">
        <v>162</v>
      </c>
      <c r="G10074" s="1" t="s">
        <v>235</v>
      </c>
      <c r="H10074" s="2">
        <f t="shared" si="314"/>
        <v>43929</v>
      </c>
      <c r="I10074" s="2">
        <f t="shared" si="315"/>
        <v>43928</v>
      </c>
    </row>
    <row r="10075" spans="1:9" x14ac:dyDescent="0.25">
      <c r="A10075">
        <v>7</v>
      </c>
      <c r="B10075">
        <v>4</v>
      </c>
      <c r="C10075">
        <v>2020</v>
      </c>
      <c r="D10075">
        <v>292</v>
      </c>
      <c r="E10075">
        <v>7</v>
      </c>
      <c r="F10075" s="1" t="s">
        <v>162</v>
      </c>
      <c r="G10075" s="1" t="s">
        <v>235</v>
      </c>
      <c r="H10075" s="2">
        <f t="shared" si="314"/>
        <v>43928</v>
      </c>
      <c r="I10075" s="2">
        <f t="shared" si="315"/>
        <v>43927</v>
      </c>
    </row>
    <row r="10076" spans="1:9" x14ac:dyDescent="0.25">
      <c r="A10076">
        <v>6</v>
      </c>
      <c r="B10076">
        <v>4</v>
      </c>
      <c r="C10076">
        <v>2020</v>
      </c>
      <c r="D10076">
        <v>284</v>
      </c>
      <c r="E10076">
        <v>7</v>
      </c>
      <c r="F10076" s="1" t="s">
        <v>162</v>
      </c>
      <c r="G10076" s="1" t="s">
        <v>235</v>
      </c>
      <c r="H10076" s="2">
        <f t="shared" si="314"/>
        <v>43927</v>
      </c>
      <c r="I10076" s="2">
        <f t="shared" si="315"/>
        <v>43926</v>
      </c>
    </row>
    <row r="10077" spans="1:9" x14ac:dyDescent="0.25">
      <c r="A10077">
        <v>5</v>
      </c>
      <c r="B10077">
        <v>4</v>
      </c>
      <c r="C10077">
        <v>2020</v>
      </c>
      <c r="D10077">
        <v>148</v>
      </c>
      <c r="E10077">
        <v>5</v>
      </c>
      <c r="F10077" s="1" t="s">
        <v>162</v>
      </c>
      <c r="G10077" s="1" t="s">
        <v>235</v>
      </c>
      <c r="H10077" s="2">
        <f t="shared" si="314"/>
        <v>43926</v>
      </c>
      <c r="I10077" s="2">
        <f t="shared" si="315"/>
        <v>43925</v>
      </c>
    </row>
    <row r="10078" spans="1:9" x14ac:dyDescent="0.25">
      <c r="A10078">
        <v>4</v>
      </c>
      <c r="B10078">
        <v>4</v>
      </c>
      <c r="C10078">
        <v>2020</v>
      </c>
      <c r="D10078">
        <v>305</v>
      </c>
      <c r="E10078">
        <v>8</v>
      </c>
      <c r="F10078" s="1" t="s">
        <v>162</v>
      </c>
      <c r="G10078" s="1" t="s">
        <v>235</v>
      </c>
      <c r="H10078" s="2">
        <f t="shared" si="314"/>
        <v>43925</v>
      </c>
      <c r="I10078" s="2">
        <f t="shared" si="315"/>
        <v>43924</v>
      </c>
    </row>
    <row r="10079" spans="1:9" x14ac:dyDescent="0.25">
      <c r="A10079">
        <v>3</v>
      </c>
      <c r="B10079">
        <v>4</v>
      </c>
      <c r="C10079">
        <v>2020</v>
      </c>
      <c r="D10079">
        <v>111</v>
      </c>
      <c r="E10079">
        <v>8</v>
      </c>
      <c r="F10079" s="1" t="s">
        <v>162</v>
      </c>
      <c r="G10079" s="1" t="s">
        <v>235</v>
      </c>
      <c r="H10079" s="2">
        <f t="shared" si="314"/>
        <v>43924</v>
      </c>
      <c r="I10079" s="2">
        <f t="shared" si="315"/>
        <v>43923</v>
      </c>
    </row>
    <row r="10080" spans="1:9" x14ac:dyDescent="0.25">
      <c r="A10080">
        <v>2</v>
      </c>
      <c r="B10080">
        <v>4</v>
      </c>
      <c r="C10080">
        <v>2020</v>
      </c>
      <c r="D10080">
        <v>160</v>
      </c>
      <c r="E10080">
        <v>0</v>
      </c>
      <c r="F10080" s="1" t="s">
        <v>162</v>
      </c>
      <c r="G10080" s="1" t="s">
        <v>235</v>
      </c>
      <c r="H10080" s="2">
        <f t="shared" si="314"/>
        <v>43923</v>
      </c>
      <c r="I10080" s="2">
        <f t="shared" si="315"/>
        <v>43922</v>
      </c>
    </row>
    <row r="10081" spans="1:9" x14ac:dyDescent="0.25">
      <c r="A10081">
        <v>1</v>
      </c>
      <c r="B10081">
        <v>4</v>
      </c>
      <c r="C10081">
        <v>2020</v>
      </c>
      <c r="D10081">
        <v>159</v>
      </c>
      <c r="E10081">
        <v>10</v>
      </c>
      <c r="F10081" s="1" t="s">
        <v>162</v>
      </c>
      <c r="G10081" s="1" t="s">
        <v>235</v>
      </c>
      <c r="H10081" s="2">
        <f t="shared" si="314"/>
        <v>43922</v>
      </c>
      <c r="I10081" s="2">
        <f t="shared" si="315"/>
        <v>43921</v>
      </c>
    </row>
    <row r="10082" spans="1:9" x14ac:dyDescent="0.25">
      <c r="A10082">
        <v>31</v>
      </c>
      <c r="B10082">
        <v>3</v>
      </c>
      <c r="C10082">
        <v>2020</v>
      </c>
      <c r="D10082">
        <v>0</v>
      </c>
      <c r="E10082">
        <v>0</v>
      </c>
      <c r="F10082" s="1" t="s">
        <v>162</v>
      </c>
      <c r="G10082" s="1" t="s">
        <v>235</v>
      </c>
      <c r="H10082" s="2">
        <f t="shared" si="314"/>
        <v>43921</v>
      </c>
      <c r="I10082" s="2">
        <f t="shared" si="315"/>
        <v>43920</v>
      </c>
    </row>
    <row r="10083" spans="1:9" x14ac:dyDescent="0.25">
      <c r="A10083">
        <v>30</v>
      </c>
      <c r="B10083">
        <v>3</v>
      </c>
      <c r="C10083">
        <v>2020</v>
      </c>
      <c r="D10083">
        <v>82</v>
      </c>
      <c r="E10083">
        <v>3</v>
      </c>
      <c r="F10083" s="1" t="s">
        <v>162</v>
      </c>
      <c r="G10083" s="1" t="s">
        <v>235</v>
      </c>
      <c r="H10083" s="2">
        <f t="shared" si="314"/>
        <v>43920</v>
      </c>
      <c r="I10083" s="2">
        <f t="shared" si="315"/>
        <v>43919</v>
      </c>
    </row>
    <row r="10084" spans="1:9" x14ac:dyDescent="0.25">
      <c r="A10084">
        <v>29</v>
      </c>
      <c r="B10084">
        <v>3</v>
      </c>
      <c r="C10084">
        <v>2020</v>
      </c>
      <c r="D10084">
        <v>202</v>
      </c>
      <c r="E10084">
        <v>4</v>
      </c>
      <c r="F10084" s="1" t="s">
        <v>162</v>
      </c>
      <c r="G10084" s="1" t="s">
        <v>235</v>
      </c>
      <c r="H10084" s="2">
        <f t="shared" si="314"/>
        <v>43919</v>
      </c>
      <c r="I10084" s="2">
        <f t="shared" si="315"/>
        <v>43918</v>
      </c>
    </row>
    <row r="10085" spans="1:9" x14ac:dyDescent="0.25">
      <c r="A10085">
        <v>28</v>
      </c>
      <c r="B10085">
        <v>3</v>
      </c>
      <c r="C10085">
        <v>2020</v>
      </c>
      <c r="D10085">
        <v>73</v>
      </c>
      <c r="E10085">
        <v>3</v>
      </c>
      <c r="F10085" s="1" t="s">
        <v>162</v>
      </c>
      <c r="G10085" s="1" t="s">
        <v>235</v>
      </c>
      <c r="H10085" s="2">
        <f t="shared" si="314"/>
        <v>43918</v>
      </c>
      <c r="I10085" s="2">
        <f t="shared" si="315"/>
        <v>43917</v>
      </c>
    </row>
    <row r="10086" spans="1:9" x14ac:dyDescent="0.25">
      <c r="A10086">
        <v>27</v>
      </c>
      <c r="B10086">
        <v>3</v>
      </c>
      <c r="C10086">
        <v>2020</v>
      </c>
      <c r="D10086">
        <v>81</v>
      </c>
      <c r="E10086">
        <v>1</v>
      </c>
      <c r="F10086" s="1" t="s">
        <v>162</v>
      </c>
      <c r="G10086" s="1" t="s">
        <v>235</v>
      </c>
      <c r="H10086" s="2">
        <f t="shared" si="314"/>
        <v>43917</v>
      </c>
      <c r="I10086" s="2">
        <f t="shared" si="315"/>
        <v>43916</v>
      </c>
    </row>
    <row r="10087" spans="1:9" x14ac:dyDescent="0.25">
      <c r="A10087">
        <v>26</v>
      </c>
      <c r="B10087">
        <v>3</v>
      </c>
      <c r="C10087">
        <v>2020</v>
      </c>
      <c r="D10087">
        <v>54</v>
      </c>
      <c r="E10087">
        <v>1</v>
      </c>
      <c r="F10087" s="1" t="s">
        <v>162</v>
      </c>
      <c r="G10087" s="1" t="s">
        <v>235</v>
      </c>
      <c r="H10087" s="2">
        <f t="shared" si="314"/>
        <v>43916</v>
      </c>
      <c r="I10087" s="2">
        <f t="shared" si="315"/>
        <v>43915</v>
      </c>
    </row>
    <row r="10088" spans="1:9" x14ac:dyDescent="0.25">
      <c r="A10088">
        <v>25</v>
      </c>
      <c r="B10088">
        <v>3</v>
      </c>
      <c r="C10088">
        <v>2020</v>
      </c>
      <c r="D10088">
        <v>27</v>
      </c>
      <c r="E10088">
        <v>0</v>
      </c>
      <c r="F10088" s="1" t="s">
        <v>162</v>
      </c>
      <c r="G10088" s="1" t="s">
        <v>235</v>
      </c>
      <c r="H10088" s="2">
        <f t="shared" si="314"/>
        <v>43915</v>
      </c>
      <c r="I10088" s="2">
        <f t="shared" si="315"/>
        <v>43914</v>
      </c>
    </row>
    <row r="10089" spans="1:9" x14ac:dyDescent="0.25">
      <c r="A10089">
        <v>24</v>
      </c>
      <c r="B10089">
        <v>3</v>
      </c>
      <c r="C10089">
        <v>2020</v>
      </c>
      <c r="D10089">
        <v>34</v>
      </c>
      <c r="E10089">
        <v>0</v>
      </c>
      <c r="F10089" s="1" t="s">
        <v>162</v>
      </c>
      <c r="G10089" s="1" t="s">
        <v>235</v>
      </c>
      <c r="H10089" s="2">
        <f t="shared" si="314"/>
        <v>43914</v>
      </c>
      <c r="I10089" s="2">
        <f t="shared" si="315"/>
        <v>43913</v>
      </c>
    </row>
    <row r="10090" spans="1:9" x14ac:dyDescent="0.25">
      <c r="A10090">
        <v>23</v>
      </c>
      <c r="B10090">
        <v>3</v>
      </c>
      <c r="C10090">
        <v>2020</v>
      </c>
      <c r="D10090">
        <v>39</v>
      </c>
      <c r="E10090">
        <v>0</v>
      </c>
      <c r="F10090" s="1" t="s">
        <v>162</v>
      </c>
      <c r="G10090" s="1" t="s">
        <v>235</v>
      </c>
      <c r="H10090" s="2">
        <f t="shared" si="314"/>
        <v>43913</v>
      </c>
      <c r="I10090" s="2">
        <f t="shared" si="315"/>
        <v>43912</v>
      </c>
    </row>
    <row r="10091" spans="1:9" x14ac:dyDescent="0.25">
      <c r="A10091">
        <v>22</v>
      </c>
      <c r="B10091">
        <v>3</v>
      </c>
      <c r="C10091">
        <v>2020</v>
      </c>
      <c r="D10091">
        <v>14</v>
      </c>
      <c r="E10091">
        <v>0</v>
      </c>
      <c r="F10091" s="1" t="s">
        <v>162</v>
      </c>
      <c r="G10091" s="1" t="s">
        <v>235</v>
      </c>
      <c r="H10091" s="2">
        <f t="shared" si="314"/>
        <v>43912</v>
      </c>
      <c r="I10091" s="2">
        <f t="shared" si="315"/>
        <v>43911</v>
      </c>
    </row>
    <row r="10092" spans="1:9" x14ac:dyDescent="0.25">
      <c r="A10092">
        <v>21</v>
      </c>
      <c r="B10092">
        <v>3</v>
      </c>
      <c r="C10092">
        <v>2020</v>
      </c>
      <c r="D10092">
        <v>9</v>
      </c>
      <c r="E10092">
        <v>1</v>
      </c>
      <c r="F10092" s="1" t="s">
        <v>162</v>
      </c>
      <c r="G10092" s="1" t="s">
        <v>235</v>
      </c>
      <c r="H10092" s="2">
        <f t="shared" si="314"/>
        <v>43911</v>
      </c>
      <c r="I10092" s="2">
        <f t="shared" si="315"/>
        <v>43910</v>
      </c>
    </row>
    <row r="10093" spans="1:9" x14ac:dyDescent="0.25">
      <c r="A10093">
        <v>20</v>
      </c>
      <c r="B10093">
        <v>3</v>
      </c>
      <c r="C10093">
        <v>2020</v>
      </c>
      <c r="D10093">
        <v>32</v>
      </c>
      <c r="E10093">
        <v>0</v>
      </c>
      <c r="F10093" s="1" t="s">
        <v>162</v>
      </c>
      <c r="G10093" s="1" t="s">
        <v>235</v>
      </c>
      <c r="H10093" s="2">
        <f t="shared" si="314"/>
        <v>43910</v>
      </c>
      <c r="I10093" s="2">
        <f t="shared" si="315"/>
        <v>43909</v>
      </c>
    </row>
    <row r="10094" spans="1:9" x14ac:dyDescent="0.25">
      <c r="A10094">
        <v>19</v>
      </c>
      <c r="B10094">
        <v>3</v>
      </c>
      <c r="C10094">
        <v>2020</v>
      </c>
      <c r="D10094">
        <v>22</v>
      </c>
      <c r="E10094">
        <v>0</v>
      </c>
      <c r="F10094" s="1" t="s">
        <v>162</v>
      </c>
      <c r="G10094" s="1" t="s">
        <v>235</v>
      </c>
      <c r="H10094" s="2">
        <f t="shared" si="314"/>
        <v>43909</v>
      </c>
      <c r="I10094" s="2">
        <f t="shared" si="315"/>
        <v>43908</v>
      </c>
    </row>
    <row r="10095" spans="1:9" x14ac:dyDescent="0.25">
      <c r="A10095">
        <v>18</v>
      </c>
      <c r="B10095">
        <v>3</v>
      </c>
      <c r="C10095">
        <v>2020</v>
      </c>
      <c r="D10095">
        <v>15</v>
      </c>
      <c r="E10095">
        <v>0</v>
      </c>
      <c r="F10095" s="1" t="s">
        <v>162</v>
      </c>
      <c r="G10095" s="1" t="s">
        <v>235</v>
      </c>
      <c r="H10095" s="2">
        <f t="shared" si="314"/>
        <v>43908</v>
      </c>
      <c r="I10095" s="2">
        <f t="shared" si="315"/>
        <v>43907</v>
      </c>
    </row>
    <row r="10096" spans="1:9" x14ac:dyDescent="0.25">
      <c r="A10096">
        <v>17</v>
      </c>
      <c r="B10096">
        <v>3</v>
      </c>
      <c r="C10096">
        <v>2020</v>
      </c>
      <c r="D10096">
        <v>2</v>
      </c>
      <c r="E10096">
        <v>0</v>
      </c>
      <c r="F10096" s="1" t="s">
        <v>162</v>
      </c>
      <c r="G10096" s="1" t="s">
        <v>235</v>
      </c>
      <c r="H10096" s="2">
        <f t="shared" si="314"/>
        <v>43907</v>
      </c>
      <c r="I10096" s="2">
        <f t="shared" si="315"/>
        <v>43906</v>
      </c>
    </row>
    <row r="10097" spans="1:9" x14ac:dyDescent="0.25">
      <c r="A10097">
        <v>16</v>
      </c>
      <c r="B10097">
        <v>3</v>
      </c>
      <c r="C10097">
        <v>2020</v>
      </c>
      <c r="D10097">
        <v>9</v>
      </c>
      <c r="E10097">
        <v>0</v>
      </c>
      <c r="F10097" s="1" t="s">
        <v>162</v>
      </c>
      <c r="G10097" s="1" t="s">
        <v>235</v>
      </c>
      <c r="H10097" s="2">
        <f t="shared" si="314"/>
        <v>43906</v>
      </c>
      <c r="I10097" s="2">
        <f t="shared" si="315"/>
        <v>43905</v>
      </c>
    </row>
    <row r="10098" spans="1:9" x14ac:dyDescent="0.25">
      <c r="A10098">
        <v>15</v>
      </c>
      <c r="B10098">
        <v>3</v>
      </c>
      <c r="C10098">
        <v>2020</v>
      </c>
      <c r="D10098">
        <v>5</v>
      </c>
      <c r="E10098">
        <v>0</v>
      </c>
      <c r="F10098" s="1" t="s">
        <v>162</v>
      </c>
      <c r="G10098" s="1" t="s">
        <v>235</v>
      </c>
      <c r="H10098" s="2">
        <f t="shared" si="314"/>
        <v>43905</v>
      </c>
      <c r="I10098" s="2">
        <f t="shared" si="315"/>
        <v>43904</v>
      </c>
    </row>
    <row r="10099" spans="1:9" x14ac:dyDescent="0.25">
      <c r="A10099">
        <v>14</v>
      </c>
      <c r="B10099">
        <v>3</v>
      </c>
      <c r="C10099">
        <v>2020</v>
      </c>
      <c r="D10099">
        <v>17</v>
      </c>
      <c r="E10099">
        <v>0</v>
      </c>
      <c r="F10099" s="1" t="s">
        <v>162</v>
      </c>
      <c r="G10099" s="1" t="s">
        <v>235</v>
      </c>
      <c r="H10099" s="2">
        <f t="shared" si="314"/>
        <v>43904</v>
      </c>
      <c r="I10099" s="2">
        <f t="shared" si="315"/>
        <v>43903</v>
      </c>
    </row>
    <row r="10100" spans="1:9" x14ac:dyDescent="0.25">
      <c r="A10100">
        <v>13</v>
      </c>
      <c r="B10100">
        <v>3</v>
      </c>
      <c r="C10100">
        <v>2020</v>
      </c>
      <c r="D10100">
        <v>6</v>
      </c>
      <c r="E10100">
        <v>0</v>
      </c>
      <c r="F10100" s="1" t="s">
        <v>162</v>
      </c>
      <c r="G10100" s="1" t="s">
        <v>235</v>
      </c>
      <c r="H10100" s="2">
        <f t="shared" si="314"/>
        <v>43903</v>
      </c>
      <c r="I10100" s="2">
        <f t="shared" si="315"/>
        <v>43902</v>
      </c>
    </row>
    <row r="10101" spans="1:9" x14ac:dyDescent="0.25">
      <c r="A10101">
        <v>12</v>
      </c>
      <c r="B10101">
        <v>3</v>
      </c>
      <c r="C10101">
        <v>2020</v>
      </c>
      <c r="D10101">
        <v>13</v>
      </c>
      <c r="E10101">
        <v>0</v>
      </c>
      <c r="F10101" s="1" t="s">
        <v>162</v>
      </c>
      <c r="G10101" s="1" t="s">
        <v>235</v>
      </c>
      <c r="H10101" s="2">
        <f t="shared" si="314"/>
        <v>43902</v>
      </c>
      <c r="I10101" s="2">
        <f t="shared" si="315"/>
        <v>43901</v>
      </c>
    </row>
    <row r="10102" spans="1:9" x14ac:dyDescent="0.25">
      <c r="A10102">
        <v>11</v>
      </c>
      <c r="B10102">
        <v>3</v>
      </c>
      <c r="C10102">
        <v>2020</v>
      </c>
      <c r="D10102">
        <v>4</v>
      </c>
      <c r="E10102">
        <v>0</v>
      </c>
      <c r="F10102" s="1" t="s">
        <v>162</v>
      </c>
      <c r="G10102" s="1" t="s">
        <v>235</v>
      </c>
      <c r="H10102" s="2">
        <f t="shared" si="314"/>
        <v>43901</v>
      </c>
      <c r="I10102" s="2">
        <f t="shared" si="315"/>
        <v>43900</v>
      </c>
    </row>
    <row r="10103" spans="1:9" x14ac:dyDescent="0.25">
      <c r="A10103">
        <v>7</v>
      </c>
      <c r="B10103">
        <v>3</v>
      </c>
      <c r="C10103">
        <v>2020</v>
      </c>
      <c r="D10103">
        <v>1</v>
      </c>
      <c r="E10103">
        <v>0</v>
      </c>
      <c r="F10103" s="1" t="s">
        <v>162</v>
      </c>
      <c r="G10103" s="1" t="s">
        <v>235</v>
      </c>
      <c r="H10103" s="2">
        <f t="shared" si="314"/>
        <v>43897</v>
      </c>
      <c r="I10103" s="2">
        <f t="shared" si="315"/>
        <v>43896</v>
      </c>
    </row>
    <row r="10104" spans="1:9" x14ac:dyDescent="0.25">
      <c r="A10104">
        <v>22</v>
      </c>
      <c r="B10104">
        <v>4</v>
      </c>
      <c r="C10104">
        <v>2020</v>
      </c>
      <c r="D10104">
        <v>0</v>
      </c>
      <c r="E10104">
        <v>0</v>
      </c>
      <c r="F10104" s="1" t="s">
        <v>163</v>
      </c>
      <c r="G10104" s="1" t="s">
        <v>236</v>
      </c>
      <c r="H10104" s="2">
        <f t="shared" si="314"/>
        <v>43943</v>
      </c>
      <c r="I10104" s="2">
        <f t="shared" si="315"/>
        <v>43942</v>
      </c>
    </row>
    <row r="10105" spans="1:9" x14ac:dyDescent="0.25">
      <c r="A10105">
        <v>21</v>
      </c>
      <c r="B10105">
        <v>4</v>
      </c>
      <c r="C10105">
        <v>2020</v>
      </c>
      <c r="D10105">
        <v>0</v>
      </c>
      <c r="E10105">
        <v>0</v>
      </c>
      <c r="F10105" s="1" t="s">
        <v>163</v>
      </c>
      <c r="G10105" s="1" t="s">
        <v>236</v>
      </c>
      <c r="H10105" s="2">
        <f t="shared" si="314"/>
        <v>43942</v>
      </c>
      <c r="I10105" s="2">
        <f t="shared" si="315"/>
        <v>43941</v>
      </c>
    </row>
    <row r="10106" spans="1:9" x14ac:dyDescent="0.25">
      <c r="A10106">
        <v>20</v>
      </c>
      <c r="B10106">
        <v>4</v>
      </c>
      <c r="C10106">
        <v>2020</v>
      </c>
      <c r="D10106">
        <v>0</v>
      </c>
      <c r="E10106">
        <v>0</v>
      </c>
      <c r="F10106" s="1" t="s">
        <v>163</v>
      </c>
      <c r="G10106" s="1" t="s">
        <v>236</v>
      </c>
      <c r="H10106" s="2">
        <f t="shared" si="314"/>
        <v>43941</v>
      </c>
      <c r="I10106" s="2">
        <f t="shared" si="315"/>
        <v>43940</v>
      </c>
    </row>
    <row r="10107" spans="1:9" x14ac:dyDescent="0.25">
      <c r="A10107">
        <v>19</v>
      </c>
      <c r="B10107">
        <v>4</v>
      </c>
      <c r="C10107">
        <v>2020</v>
      </c>
      <c r="D10107">
        <v>0</v>
      </c>
      <c r="E10107">
        <v>0</v>
      </c>
      <c r="F10107" s="1" t="s">
        <v>163</v>
      </c>
      <c r="G10107" s="1" t="s">
        <v>236</v>
      </c>
      <c r="H10107" s="2">
        <f t="shared" si="314"/>
        <v>43940</v>
      </c>
      <c r="I10107" s="2">
        <f t="shared" si="315"/>
        <v>43939</v>
      </c>
    </row>
    <row r="10108" spans="1:9" x14ac:dyDescent="0.25">
      <c r="A10108">
        <v>18</v>
      </c>
      <c r="B10108">
        <v>4</v>
      </c>
      <c r="C10108">
        <v>2020</v>
      </c>
      <c r="D10108">
        <v>0</v>
      </c>
      <c r="E10108">
        <v>0</v>
      </c>
      <c r="F10108" s="1" t="s">
        <v>163</v>
      </c>
      <c r="G10108" s="1" t="s">
        <v>236</v>
      </c>
      <c r="H10108" s="2">
        <f t="shared" si="314"/>
        <v>43939</v>
      </c>
      <c r="I10108" s="2">
        <f t="shared" si="315"/>
        <v>43938</v>
      </c>
    </row>
    <row r="10109" spans="1:9" x14ac:dyDescent="0.25">
      <c r="A10109">
        <v>17</v>
      </c>
      <c r="B10109">
        <v>4</v>
      </c>
      <c r="C10109">
        <v>2020</v>
      </c>
      <c r="D10109">
        <v>0</v>
      </c>
      <c r="E10109">
        <v>0</v>
      </c>
      <c r="F10109" s="1" t="s">
        <v>163</v>
      </c>
      <c r="G10109" s="1" t="s">
        <v>236</v>
      </c>
      <c r="H10109" s="2">
        <f t="shared" si="314"/>
        <v>43938</v>
      </c>
      <c r="I10109" s="2">
        <f t="shared" si="315"/>
        <v>43937</v>
      </c>
    </row>
    <row r="10110" spans="1:9" x14ac:dyDescent="0.25">
      <c r="A10110">
        <v>16</v>
      </c>
      <c r="B10110">
        <v>4</v>
      </c>
      <c r="C10110">
        <v>2020</v>
      </c>
      <c r="D10110">
        <v>0</v>
      </c>
      <c r="E10110">
        <v>0</v>
      </c>
      <c r="F10110" s="1" t="s">
        <v>163</v>
      </c>
      <c r="G10110" s="1" t="s">
        <v>236</v>
      </c>
      <c r="H10110" s="2">
        <f t="shared" si="314"/>
        <v>43937</v>
      </c>
      <c r="I10110" s="2">
        <f t="shared" si="315"/>
        <v>43936</v>
      </c>
    </row>
    <row r="10111" spans="1:9" x14ac:dyDescent="0.25">
      <c r="A10111">
        <v>15</v>
      </c>
      <c r="B10111">
        <v>4</v>
      </c>
      <c r="C10111">
        <v>2020</v>
      </c>
      <c r="D10111">
        <v>1</v>
      </c>
      <c r="E10111">
        <v>0</v>
      </c>
      <c r="F10111" s="1" t="s">
        <v>163</v>
      </c>
      <c r="G10111" s="1" t="s">
        <v>236</v>
      </c>
      <c r="H10111" s="2">
        <f t="shared" si="314"/>
        <v>43936</v>
      </c>
      <c r="I10111" s="2">
        <f t="shared" si="315"/>
        <v>43935</v>
      </c>
    </row>
    <row r="10112" spans="1:9" x14ac:dyDescent="0.25">
      <c r="A10112">
        <v>14</v>
      </c>
      <c r="B10112">
        <v>4</v>
      </c>
      <c r="C10112">
        <v>2020</v>
      </c>
      <c r="D10112">
        <v>0</v>
      </c>
      <c r="E10112">
        <v>0</v>
      </c>
      <c r="F10112" s="1" t="s">
        <v>163</v>
      </c>
      <c r="G10112" s="1" t="s">
        <v>236</v>
      </c>
      <c r="H10112" s="2">
        <f t="shared" si="314"/>
        <v>43935</v>
      </c>
      <c r="I10112" s="2">
        <f t="shared" si="315"/>
        <v>43934</v>
      </c>
    </row>
    <row r="10113" spans="1:9" x14ac:dyDescent="0.25">
      <c r="A10113">
        <v>13</v>
      </c>
      <c r="B10113">
        <v>4</v>
      </c>
      <c r="C10113">
        <v>2020</v>
      </c>
      <c r="D10113">
        <v>0</v>
      </c>
      <c r="E10113">
        <v>0</v>
      </c>
      <c r="F10113" s="1" t="s">
        <v>163</v>
      </c>
      <c r="G10113" s="1" t="s">
        <v>236</v>
      </c>
      <c r="H10113" s="2">
        <f t="shared" si="314"/>
        <v>43934</v>
      </c>
      <c r="I10113" s="2">
        <f t="shared" si="315"/>
        <v>43933</v>
      </c>
    </row>
    <row r="10114" spans="1:9" x14ac:dyDescent="0.25">
      <c r="A10114">
        <v>12</v>
      </c>
      <c r="B10114">
        <v>4</v>
      </c>
      <c r="C10114">
        <v>2020</v>
      </c>
      <c r="D10114">
        <v>0</v>
      </c>
      <c r="E10114">
        <v>0</v>
      </c>
      <c r="F10114" s="1" t="s">
        <v>163</v>
      </c>
      <c r="G10114" s="1" t="s">
        <v>236</v>
      </c>
      <c r="H10114" s="2">
        <f t="shared" ref="H10114:H10177" si="316">DATE(C10114,B10114,A10114)</f>
        <v>43933</v>
      </c>
      <c r="I10114" s="2">
        <f t="shared" ref="I10114:I10177" si="317">H10114-1</f>
        <v>43932</v>
      </c>
    </row>
    <row r="10115" spans="1:9" x14ac:dyDescent="0.25">
      <c r="A10115">
        <v>11</v>
      </c>
      <c r="B10115">
        <v>4</v>
      </c>
      <c r="C10115">
        <v>2020</v>
      </c>
      <c r="D10115">
        <v>0</v>
      </c>
      <c r="E10115">
        <v>0</v>
      </c>
      <c r="F10115" s="1" t="s">
        <v>163</v>
      </c>
      <c r="G10115" s="1" t="s">
        <v>236</v>
      </c>
      <c r="H10115" s="2">
        <f t="shared" si="316"/>
        <v>43932</v>
      </c>
      <c r="I10115" s="2">
        <f t="shared" si="317"/>
        <v>43931</v>
      </c>
    </row>
    <row r="10116" spans="1:9" x14ac:dyDescent="0.25">
      <c r="A10116">
        <v>10</v>
      </c>
      <c r="B10116">
        <v>4</v>
      </c>
      <c r="C10116">
        <v>2020</v>
      </c>
      <c r="D10116">
        <v>0</v>
      </c>
      <c r="E10116">
        <v>0</v>
      </c>
      <c r="F10116" s="1" t="s">
        <v>163</v>
      </c>
      <c r="G10116" s="1" t="s">
        <v>236</v>
      </c>
      <c r="H10116" s="2">
        <f t="shared" si="316"/>
        <v>43931</v>
      </c>
      <c r="I10116" s="2">
        <f t="shared" si="317"/>
        <v>43930</v>
      </c>
    </row>
    <row r="10117" spans="1:9" x14ac:dyDescent="0.25">
      <c r="A10117">
        <v>9</v>
      </c>
      <c r="B10117">
        <v>4</v>
      </c>
      <c r="C10117">
        <v>2020</v>
      </c>
      <c r="D10117">
        <v>0</v>
      </c>
      <c r="E10117">
        <v>0</v>
      </c>
      <c r="F10117" s="1" t="s">
        <v>163</v>
      </c>
      <c r="G10117" s="1" t="s">
        <v>236</v>
      </c>
      <c r="H10117" s="2">
        <f t="shared" si="316"/>
        <v>43930</v>
      </c>
      <c r="I10117" s="2">
        <f t="shared" si="317"/>
        <v>43929</v>
      </c>
    </row>
    <row r="10118" spans="1:9" x14ac:dyDescent="0.25">
      <c r="A10118">
        <v>8</v>
      </c>
      <c r="B10118">
        <v>4</v>
      </c>
      <c r="C10118">
        <v>2020</v>
      </c>
      <c r="D10118">
        <v>0</v>
      </c>
      <c r="E10118">
        <v>0</v>
      </c>
      <c r="F10118" s="1" t="s">
        <v>163</v>
      </c>
      <c r="G10118" s="1" t="s">
        <v>236</v>
      </c>
      <c r="H10118" s="2">
        <f t="shared" si="316"/>
        <v>43929</v>
      </c>
      <c r="I10118" s="2">
        <f t="shared" si="317"/>
        <v>43928</v>
      </c>
    </row>
    <row r="10119" spans="1:9" x14ac:dyDescent="0.25">
      <c r="A10119">
        <v>7</v>
      </c>
      <c r="B10119">
        <v>4</v>
      </c>
      <c r="C10119">
        <v>2020</v>
      </c>
      <c r="D10119">
        <v>0</v>
      </c>
      <c r="E10119">
        <v>0</v>
      </c>
      <c r="F10119" s="1" t="s">
        <v>163</v>
      </c>
      <c r="G10119" s="1" t="s">
        <v>236</v>
      </c>
      <c r="H10119" s="2">
        <f t="shared" si="316"/>
        <v>43928</v>
      </c>
      <c r="I10119" s="2">
        <f t="shared" si="317"/>
        <v>43927</v>
      </c>
    </row>
    <row r="10120" spans="1:9" x14ac:dyDescent="0.25">
      <c r="A10120">
        <v>6</v>
      </c>
      <c r="B10120">
        <v>4</v>
      </c>
      <c r="C10120">
        <v>2020</v>
      </c>
      <c r="D10120">
        <v>0</v>
      </c>
      <c r="E10120">
        <v>0</v>
      </c>
      <c r="F10120" s="1" t="s">
        <v>163</v>
      </c>
      <c r="G10120" s="1" t="s">
        <v>236</v>
      </c>
      <c r="H10120" s="2">
        <f t="shared" si="316"/>
        <v>43927</v>
      </c>
      <c r="I10120" s="2">
        <f t="shared" si="317"/>
        <v>43926</v>
      </c>
    </row>
    <row r="10121" spans="1:9" x14ac:dyDescent="0.25">
      <c r="A10121">
        <v>5</v>
      </c>
      <c r="B10121">
        <v>4</v>
      </c>
      <c r="C10121">
        <v>2020</v>
      </c>
      <c r="D10121">
        <v>0</v>
      </c>
      <c r="E10121">
        <v>0</v>
      </c>
      <c r="F10121" s="1" t="s">
        <v>163</v>
      </c>
      <c r="G10121" s="1" t="s">
        <v>236</v>
      </c>
      <c r="H10121" s="2">
        <f t="shared" si="316"/>
        <v>43926</v>
      </c>
      <c r="I10121" s="2">
        <f t="shared" si="317"/>
        <v>43925</v>
      </c>
    </row>
    <row r="10122" spans="1:9" x14ac:dyDescent="0.25">
      <c r="A10122">
        <v>4</v>
      </c>
      <c r="B10122">
        <v>4</v>
      </c>
      <c r="C10122">
        <v>2020</v>
      </c>
      <c r="D10122">
        <v>0</v>
      </c>
      <c r="E10122">
        <v>0</v>
      </c>
      <c r="F10122" s="1" t="s">
        <v>163</v>
      </c>
      <c r="G10122" s="1" t="s">
        <v>236</v>
      </c>
      <c r="H10122" s="2">
        <f t="shared" si="316"/>
        <v>43925</v>
      </c>
      <c r="I10122" s="2">
        <f t="shared" si="317"/>
        <v>43924</v>
      </c>
    </row>
    <row r="10123" spans="1:9" x14ac:dyDescent="0.25">
      <c r="A10123">
        <v>3</v>
      </c>
      <c r="B10123">
        <v>4</v>
      </c>
      <c r="C10123">
        <v>2020</v>
      </c>
      <c r="D10123">
        <v>0</v>
      </c>
      <c r="E10123">
        <v>0</v>
      </c>
      <c r="F10123" s="1" t="s">
        <v>163</v>
      </c>
      <c r="G10123" s="1" t="s">
        <v>236</v>
      </c>
      <c r="H10123" s="2">
        <f t="shared" si="316"/>
        <v>43924</v>
      </c>
      <c r="I10123" s="2">
        <f t="shared" si="317"/>
        <v>43923</v>
      </c>
    </row>
    <row r="10124" spans="1:9" x14ac:dyDescent="0.25">
      <c r="A10124">
        <v>2</v>
      </c>
      <c r="B10124">
        <v>4</v>
      </c>
      <c r="C10124">
        <v>2020</v>
      </c>
      <c r="D10124">
        <v>0</v>
      </c>
      <c r="E10124">
        <v>0</v>
      </c>
      <c r="F10124" s="1" t="s">
        <v>163</v>
      </c>
      <c r="G10124" s="1" t="s">
        <v>236</v>
      </c>
      <c r="H10124" s="2">
        <f t="shared" si="316"/>
        <v>43923</v>
      </c>
      <c r="I10124" s="2">
        <f t="shared" si="317"/>
        <v>43922</v>
      </c>
    </row>
    <row r="10125" spans="1:9" x14ac:dyDescent="0.25">
      <c r="A10125">
        <v>1</v>
      </c>
      <c r="B10125">
        <v>4</v>
      </c>
      <c r="C10125">
        <v>2020</v>
      </c>
      <c r="D10125">
        <v>0</v>
      </c>
      <c r="E10125">
        <v>0</v>
      </c>
      <c r="F10125" s="1" t="s">
        <v>163</v>
      </c>
      <c r="G10125" s="1" t="s">
        <v>236</v>
      </c>
      <c r="H10125" s="2">
        <f t="shared" si="316"/>
        <v>43922</v>
      </c>
      <c r="I10125" s="2">
        <f t="shared" si="317"/>
        <v>43921</v>
      </c>
    </row>
    <row r="10126" spans="1:9" x14ac:dyDescent="0.25">
      <c r="A10126">
        <v>31</v>
      </c>
      <c r="B10126">
        <v>3</v>
      </c>
      <c r="C10126">
        <v>2020</v>
      </c>
      <c r="D10126">
        <v>2</v>
      </c>
      <c r="E10126">
        <v>0</v>
      </c>
      <c r="F10126" s="1" t="s">
        <v>163</v>
      </c>
      <c r="G10126" s="1" t="s">
        <v>236</v>
      </c>
      <c r="H10126" s="2">
        <f t="shared" si="316"/>
        <v>43921</v>
      </c>
      <c r="I10126" s="2">
        <f t="shared" si="317"/>
        <v>43920</v>
      </c>
    </row>
    <row r="10127" spans="1:9" x14ac:dyDescent="0.25">
      <c r="A10127">
        <v>30</v>
      </c>
      <c r="B10127">
        <v>3</v>
      </c>
      <c r="C10127">
        <v>2020</v>
      </c>
      <c r="D10127">
        <v>1</v>
      </c>
      <c r="E10127">
        <v>0</v>
      </c>
      <c r="F10127" s="1" t="s">
        <v>163</v>
      </c>
      <c r="G10127" s="1" t="s">
        <v>236</v>
      </c>
      <c r="H10127" s="2">
        <f t="shared" si="316"/>
        <v>43920</v>
      </c>
      <c r="I10127" s="2">
        <f t="shared" si="317"/>
        <v>43919</v>
      </c>
    </row>
    <row r="10128" spans="1:9" x14ac:dyDescent="0.25">
      <c r="A10128">
        <v>29</v>
      </c>
      <c r="B10128">
        <v>3</v>
      </c>
      <c r="C10128">
        <v>2020</v>
      </c>
      <c r="D10128">
        <v>0</v>
      </c>
      <c r="E10128">
        <v>0</v>
      </c>
      <c r="F10128" s="1" t="s">
        <v>163</v>
      </c>
      <c r="G10128" s="1" t="s">
        <v>236</v>
      </c>
      <c r="H10128" s="2">
        <f t="shared" si="316"/>
        <v>43919</v>
      </c>
      <c r="I10128" s="2">
        <f t="shared" si="317"/>
        <v>43918</v>
      </c>
    </row>
    <row r="10129" spans="1:9" x14ac:dyDescent="0.25">
      <c r="A10129">
        <v>28</v>
      </c>
      <c r="B10129">
        <v>3</v>
      </c>
      <c r="C10129">
        <v>2020</v>
      </c>
      <c r="D10129">
        <v>0</v>
      </c>
      <c r="E10129">
        <v>0</v>
      </c>
      <c r="F10129" s="1" t="s">
        <v>163</v>
      </c>
      <c r="G10129" s="1" t="s">
        <v>236</v>
      </c>
      <c r="H10129" s="2">
        <f t="shared" si="316"/>
        <v>43918</v>
      </c>
      <c r="I10129" s="2">
        <f t="shared" si="317"/>
        <v>43917</v>
      </c>
    </row>
    <row r="10130" spans="1:9" x14ac:dyDescent="0.25">
      <c r="A10130">
        <v>27</v>
      </c>
      <c r="B10130">
        <v>3</v>
      </c>
      <c r="C10130">
        <v>2020</v>
      </c>
      <c r="D10130">
        <v>0</v>
      </c>
      <c r="E10130">
        <v>0</v>
      </c>
      <c r="F10130" s="1" t="s">
        <v>163</v>
      </c>
      <c r="G10130" s="1" t="s">
        <v>236</v>
      </c>
      <c r="H10130" s="2">
        <f t="shared" si="316"/>
        <v>43917</v>
      </c>
      <c r="I10130" s="2">
        <f t="shared" si="317"/>
        <v>43916</v>
      </c>
    </row>
    <row r="10131" spans="1:9" x14ac:dyDescent="0.25">
      <c r="A10131">
        <v>26</v>
      </c>
      <c r="B10131">
        <v>3</v>
      </c>
      <c r="C10131">
        <v>2020</v>
      </c>
      <c r="D10131">
        <v>0</v>
      </c>
      <c r="E10131">
        <v>0</v>
      </c>
      <c r="F10131" s="1" t="s">
        <v>163</v>
      </c>
      <c r="G10131" s="1" t="s">
        <v>236</v>
      </c>
      <c r="H10131" s="2">
        <f t="shared" si="316"/>
        <v>43916</v>
      </c>
      <c r="I10131" s="2">
        <f t="shared" si="317"/>
        <v>43915</v>
      </c>
    </row>
    <row r="10132" spans="1:9" x14ac:dyDescent="0.25">
      <c r="A10132">
        <v>25</v>
      </c>
      <c r="B10132">
        <v>3</v>
      </c>
      <c r="C10132">
        <v>2020</v>
      </c>
      <c r="D10132">
        <v>0</v>
      </c>
      <c r="E10132">
        <v>0</v>
      </c>
      <c r="F10132" s="1" t="s">
        <v>163</v>
      </c>
      <c r="G10132" s="1" t="s">
        <v>236</v>
      </c>
      <c r="H10132" s="2">
        <f t="shared" si="316"/>
        <v>43915</v>
      </c>
      <c r="I10132" s="2">
        <f t="shared" si="317"/>
        <v>43914</v>
      </c>
    </row>
    <row r="10133" spans="1:9" x14ac:dyDescent="0.25">
      <c r="A10133">
        <v>24</v>
      </c>
      <c r="B10133">
        <v>3</v>
      </c>
      <c r="C10133">
        <v>2020</v>
      </c>
      <c r="D10133">
        <v>0</v>
      </c>
      <c r="E10133">
        <v>0</v>
      </c>
      <c r="F10133" s="1" t="s">
        <v>163</v>
      </c>
      <c r="G10133" s="1" t="s">
        <v>236</v>
      </c>
      <c r="H10133" s="2">
        <f t="shared" si="316"/>
        <v>43914</v>
      </c>
      <c r="I10133" s="2">
        <f t="shared" si="317"/>
        <v>43913</v>
      </c>
    </row>
    <row r="10134" spans="1:9" x14ac:dyDescent="0.25">
      <c r="A10134">
        <v>23</v>
      </c>
      <c r="B10134">
        <v>3</v>
      </c>
      <c r="C10134">
        <v>2020</v>
      </c>
      <c r="D10134">
        <v>0</v>
      </c>
      <c r="E10134">
        <v>0</v>
      </c>
      <c r="F10134" s="1" t="s">
        <v>163</v>
      </c>
      <c r="G10134" s="1" t="s">
        <v>236</v>
      </c>
      <c r="H10134" s="2">
        <f t="shared" si="316"/>
        <v>43913</v>
      </c>
      <c r="I10134" s="2">
        <f t="shared" si="317"/>
        <v>43912</v>
      </c>
    </row>
    <row r="10135" spans="1:9" x14ac:dyDescent="0.25">
      <c r="A10135">
        <v>22</v>
      </c>
      <c r="B10135">
        <v>3</v>
      </c>
      <c r="C10135">
        <v>2020</v>
      </c>
      <c r="D10135">
        <v>0</v>
      </c>
      <c r="E10135">
        <v>0</v>
      </c>
      <c r="F10135" s="1" t="s">
        <v>163</v>
      </c>
      <c r="G10135" s="1" t="s">
        <v>236</v>
      </c>
      <c r="H10135" s="2">
        <f t="shared" si="316"/>
        <v>43912</v>
      </c>
      <c r="I10135" s="2">
        <f t="shared" si="317"/>
        <v>43911</v>
      </c>
    </row>
    <row r="10136" spans="1:9" x14ac:dyDescent="0.25">
      <c r="A10136">
        <v>21</v>
      </c>
      <c r="B10136">
        <v>3</v>
      </c>
      <c r="C10136">
        <v>2020</v>
      </c>
      <c r="D10136">
        <v>1</v>
      </c>
      <c r="E10136">
        <v>0</v>
      </c>
      <c r="F10136" s="1" t="s">
        <v>163</v>
      </c>
      <c r="G10136" s="1" t="s">
        <v>236</v>
      </c>
      <c r="H10136" s="2">
        <f t="shared" si="316"/>
        <v>43911</v>
      </c>
      <c r="I10136" s="2">
        <f t="shared" si="317"/>
        <v>43910</v>
      </c>
    </row>
    <row r="10137" spans="1:9" x14ac:dyDescent="0.25">
      <c r="A10137">
        <v>20</v>
      </c>
      <c r="B10137">
        <v>3</v>
      </c>
      <c r="C10137">
        <v>2020</v>
      </c>
      <c r="D10137">
        <v>0</v>
      </c>
      <c r="E10137">
        <v>0</v>
      </c>
      <c r="F10137" s="1" t="s">
        <v>163</v>
      </c>
      <c r="G10137" s="1" t="s">
        <v>236</v>
      </c>
      <c r="H10137" s="2">
        <f t="shared" si="316"/>
        <v>43910</v>
      </c>
      <c r="I10137" s="2">
        <f t="shared" si="317"/>
        <v>43909</v>
      </c>
    </row>
    <row r="10138" spans="1:9" x14ac:dyDescent="0.25">
      <c r="A10138">
        <v>19</v>
      </c>
      <c r="B10138">
        <v>3</v>
      </c>
      <c r="C10138">
        <v>2020</v>
      </c>
      <c r="D10138">
        <v>2</v>
      </c>
      <c r="E10138">
        <v>0</v>
      </c>
      <c r="F10138" s="1" t="s">
        <v>163</v>
      </c>
      <c r="G10138" s="1" t="s">
        <v>236</v>
      </c>
      <c r="H10138" s="2">
        <f t="shared" si="316"/>
        <v>43909</v>
      </c>
      <c r="I10138" s="2">
        <f t="shared" si="317"/>
        <v>43908</v>
      </c>
    </row>
    <row r="10139" spans="1:9" x14ac:dyDescent="0.25">
      <c r="A10139">
        <v>18</v>
      </c>
      <c r="B10139">
        <v>3</v>
      </c>
      <c r="C10139">
        <v>2020</v>
      </c>
      <c r="D10139">
        <v>0</v>
      </c>
      <c r="E10139">
        <v>0</v>
      </c>
      <c r="F10139" s="1" t="s">
        <v>163</v>
      </c>
      <c r="G10139" s="1" t="s">
        <v>236</v>
      </c>
      <c r="H10139" s="2">
        <f t="shared" si="316"/>
        <v>43908</v>
      </c>
      <c r="I10139" s="2">
        <f t="shared" si="317"/>
        <v>43907</v>
      </c>
    </row>
    <row r="10140" spans="1:9" x14ac:dyDescent="0.25">
      <c r="A10140">
        <v>17</v>
      </c>
      <c r="B10140">
        <v>3</v>
      </c>
      <c r="C10140">
        <v>2020</v>
      </c>
      <c r="D10140">
        <v>1</v>
      </c>
      <c r="E10140">
        <v>0</v>
      </c>
      <c r="F10140" s="1" t="s">
        <v>163</v>
      </c>
      <c r="G10140" s="1" t="s">
        <v>236</v>
      </c>
      <c r="H10140" s="2">
        <f t="shared" si="316"/>
        <v>43907</v>
      </c>
      <c r="I10140" s="2">
        <f t="shared" si="317"/>
        <v>43906</v>
      </c>
    </row>
    <row r="10141" spans="1:9" x14ac:dyDescent="0.25">
      <c r="A10141">
        <v>16</v>
      </c>
      <c r="B10141">
        <v>3</v>
      </c>
      <c r="C10141">
        <v>2020</v>
      </c>
      <c r="D10141">
        <v>1</v>
      </c>
      <c r="E10141">
        <v>0</v>
      </c>
      <c r="F10141" s="1" t="s">
        <v>163</v>
      </c>
      <c r="G10141" s="1" t="s">
        <v>236</v>
      </c>
      <c r="H10141" s="2">
        <f t="shared" si="316"/>
        <v>43906</v>
      </c>
      <c r="I10141" s="2">
        <f t="shared" si="317"/>
        <v>43905</v>
      </c>
    </row>
    <row r="10142" spans="1:9" x14ac:dyDescent="0.25">
      <c r="A10142">
        <v>15</v>
      </c>
      <c r="B10142">
        <v>3</v>
      </c>
      <c r="C10142">
        <v>2020</v>
      </c>
      <c r="D10142">
        <v>2</v>
      </c>
      <c r="E10142">
        <v>0</v>
      </c>
      <c r="F10142" s="1" t="s">
        <v>163</v>
      </c>
      <c r="G10142" s="1" t="s">
        <v>236</v>
      </c>
      <c r="H10142" s="2">
        <f t="shared" si="316"/>
        <v>43905</v>
      </c>
      <c r="I10142" s="2">
        <f t="shared" si="317"/>
        <v>43904</v>
      </c>
    </row>
    <row r="10143" spans="1:9" x14ac:dyDescent="0.25">
      <c r="A10143">
        <v>22</v>
      </c>
      <c r="B10143">
        <v>4</v>
      </c>
      <c r="C10143">
        <v>2020</v>
      </c>
      <c r="D10143">
        <v>7</v>
      </c>
      <c r="E10143">
        <v>0</v>
      </c>
      <c r="F10143" s="1" t="s">
        <v>205</v>
      </c>
      <c r="G10143" s="1" t="s">
        <v>236</v>
      </c>
      <c r="H10143" s="2">
        <f t="shared" si="316"/>
        <v>43943</v>
      </c>
      <c r="I10143" s="2">
        <f t="shared" si="317"/>
        <v>43942</v>
      </c>
    </row>
    <row r="10144" spans="1:9" x14ac:dyDescent="0.25">
      <c r="A10144">
        <v>21</v>
      </c>
      <c r="B10144">
        <v>4</v>
      </c>
      <c r="C10144">
        <v>2020</v>
      </c>
      <c r="D10144">
        <v>8</v>
      </c>
      <c r="E10144">
        <v>0</v>
      </c>
      <c r="F10144" s="1" t="s">
        <v>205</v>
      </c>
      <c r="G10144" s="1" t="s">
        <v>236</v>
      </c>
      <c r="H10144" s="2">
        <f t="shared" si="316"/>
        <v>43942</v>
      </c>
      <c r="I10144" s="2">
        <f t="shared" si="317"/>
        <v>43941</v>
      </c>
    </row>
    <row r="10145" spans="1:12" x14ac:dyDescent="0.25">
      <c r="A10145">
        <v>20</v>
      </c>
      <c r="B10145">
        <v>4</v>
      </c>
      <c r="C10145">
        <v>2020</v>
      </c>
      <c r="D10145">
        <v>5</v>
      </c>
      <c r="E10145">
        <v>0</v>
      </c>
      <c r="F10145" s="1" t="s">
        <v>205</v>
      </c>
      <c r="G10145" s="1" t="s">
        <v>236</v>
      </c>
      <c r="H10145" s="2">
        <f t="shared" si="316"/>
        <v>43941</v>
      </c>
      <c r="I10145" s="2">
        <f t="shared" si="317"/>
        <v>43940</v>
      </c>
    </row>
    <row r="10146" spans="1:12" x14ac:dyDescent="0.25">
      <c r="A10146">
        <v>19</v>
      </c>
      <c r="B10146">
        <v>4</v>
      </c>
      <c r="C10146">
        <v>2020</v>
      </c>
      <c r="D10146">
        <v>4</v>
      </c>
      <c r="E10146">
        <v>0</v>
      </c>
      <c r="F10146" s="1" t="s">
        <v>205</v>
      </c>
      <c r="G10146" s="1" t="s">
        <v>236</v>
      </c>
      <c r="H10146" s="2">
        <f t="shared" si="316"/>
        <v>43940</v>
      </c>
      <c r="I10146" s="2">
        <f t="shared" si="317"/>
        <v>43939</v>
      </c>
    </row>
    <row r="10147" spans="1:12" x14ac:dyDescent="0.25">
      <c r="A10147">
        <v>18</v>
      </c>
      <c r="B10147">
        <v>4</v>
      </c>
      <c r="C10147">
        <v>2020</v>
      </c>
      <c r="D10147">
        <v>11</v>
      </c>
      <c r="E10147">
        <v>0</v>
      </c>
      <c r="F10147" s="1" t="s">
        <v>205</v>
      </c>
      <c r="G10147" s="1" t="s">
        <v>236</v>
      </c>
      <c r="H10147" s="2">
        <f t="shared" si="316"/>
        <v>43939</v>
      </c>
      <c r="I10147" s="2">
        <f t="shared" si="317"/>
        <v>43938</v>
      </c>
    </row>
    <row r="10148" spans="1:12" x14ac:dyDescent="0.25">
      <c r="A10148">
        <v>17</v>
      </c>
      <c r="B10148">
        <v>4</v>
      </c>
      <c r="C10148">
        <v>2020</v>
      </c>
      <c r="D10148">
        <v>2</v>
      </c>
      <c r="E10148">
        <v>0</v>
      </c>
      <c r="F10148" s="1" t="s">
        <v>205</v>
      </c>
      <c r="G10148" s="1" t="s">
        <v>236</v>
      </c>
      <c r="H10148" s="2">
        <f t="shared" si="316"/>
        <v>43938</v>
      </c>
      <c r="I10148" s="2">
        <f t="shared" si="317"/>
        <v>43937</v>
      </c>
    </row>
    <row r="10149" spans="1:12" x14ac:dyDescent="0.25">
      <c r="A10149">
        <v>16</v>
      </c>
      <c r="B10149">
        <v>4</v>
      </c>
      <c r="C10149">
        <v>2020</v>
      </c>
      <c r="D10149">
        <v>2</v>
      </c>
      <c r="E10149">
        <v>0</v>
      </c>
      <c r="F10149" s="1" t="s">
        <v>205</v>
      </c>
      <c r="G10149" s="1" t="s">
        <v>236</v>
      </c>
      <c r="H10149" s="2">
        <f t="shared" si="316"/>
        <v>43937</v>
      </c>
      <c r="I10149" s="2">
        <f t="shared" si="317"/>
        <v>43936</v>
      </c>
    </row>
    <row r="10150" spans="1:12" x14ac:dyDescent="0.25">
      <c r="A10150">
        <v>15</v>
      </c>
      <c r="B10150">
        <v>4</v>
      </c>
      <c r="C10150">
        <v>2020</v>
      </c>
      <c r="D10150">
        <v>0</v>
      </c>
      <c r="E10150">
        <v>0</v>
      </c>
      <c r="F10150" s="1" t="s">
        <v>205</v>
      </c>
      <c r="G10150" s="1" t="s">
        <v>236</v>
      </c>
      <c r="H10150" s="2">
        <f t="shared" si="316"/>
        <v>43936</v>
      </c>
      <c r="I10150" s="2">
        <f t="shared" si="317"/>
        <v>43935</v>
      </c>
    </row>
    <row r="10151" spans="1:12" x14ac:dyDescent="0.25">
      <c r="A10151">
        <v>14</v>
      </c>
      <c r="B10151">
        <v>4</v>
      </c>
      <c r="C10151">
        <v>2020</v>
      </c>
      <c r="D10151">
        <v>1</v>
      </c>
      <c r="E10151">
        <v>0</v>
      </c>
      <c r="F10151" s="1" t="s">
        <v>205</v>
      </c>
      <c r="G10151" s="1" t="s">
        <v>236</v>
      </c>
      <c r="H10151" s="2">
        <f t="shared" si="316"/>
        <v>43935</v>
      </c>
      <c r="I10151" s="2">
        <f t="shared" si="317"/>
        <v>43934</v>
      </c>
    </row>
    <row r="10152" spans="1:12" x14ac:dyDescent="0.25">
      <c r="A10152">
        <v>13</v>
      </c>
      <c r="B10152">
        <v>4</v>
      </c>
      <c r="C10152">
        <v>2020</v>
      </c>
      <c r="D10152">
        <v>0</v>
      </c>
      <c r="E10152">
        <v>0</v>
      </c>
      <c r="F10152" s="1" t="s">
        <v>205</v>
      </c>
      <c r="G10152" s="1" t="s">
        <v>236</v>
      </c>
      <c r="H10152" s="2">
        <f t="shared" si="316"/>
        <v>43934</v>
      </c>
      <c r="I10152" s="2">
        <f t="shared" si="317"/>
        <v>43933</v>
      </c>
    </row>
    <row r="10153" spans="1:12" x14ac:dyDescent="0.25">
      <c r="A10153">
        <v>12</v>
      </c>
      <c r="B10153">
        <v>4</v>
      </c>
      <c r="C10153">
        <v>2020</v>
      </c>
      <c r="D10153">
        <v>2</v>
      </c>
      <c r="E10153">
        <v>0</v>
      </c>
      <c r="F10153" s="1" t="s">
        <v>205</v>
      </c>
      <c r="G10153" s="1" t="s">
        <v>236</v>
      </c>
      <c r="H10153" s="2">
        <f t="shared" si="316"/>
        <v>43933</v>
      </c>
      <c r="I10153" s="2">
        <f t="shared" si="317"/>
        <v>43932</v>
      </c>
    </row>
    <row r="10154" spans="1:12" x14ac:dyDescent="0.25">
      <c r="A10154">
        <v>11</v>
      </c>
      <c r="B10154">
        <v>4</v>
      </c>
      <c r="C10154">
        <v>2020</v>
      </c>
      <c r="D10154">
        <v>1</v>
      </c>
      <c r="E10154">
        <v>0</v>
      </c>
      <c r="F10154" s="1" t="s">
        <v>205</v>
      </c>
      <c r="G10154" s="1" t="s">
        <v>236</v>
      </c>
      <c r="H10154" s="2">
        <f t="shared" si="316"/>
        <v>43932</v>
      </c>
      <c r="I10154" s="2">
        <f t="shared" si="317"/>
        <v>43931</v>
      </c>
      <c r="L10154">
        <f>SUMIF(revdate,I9974,cases)</f>
        <v>81008</v>
      </c>
    </row>
    <row r="10155" spans="1:12" x14ac:dyDescent="0.25">
      <c r="A10155">
        <v>10</v>
      </c>
      <c r="B10155">
        <v>4</v>
      </c>
      <c r="C10155">
        <v>2020</v>
      </c>
      <c r="D10155">
        <v>0</v>
      </c>
      <c r="E10155">
        <v>0</v>
      </c>
      <c r="F10155" s="1" t="s">
        <v>205</v>
      </c>
      <c r="G10155" s="1" t="s">
        <v>236</v>
      </c>
      <c r="H10155" s="2">
        <f t="shared" si="316"/>
        <v>43931</v>
      </c>
      <c r="I10155" s="2">
        <f t="shared" si="317"/>
        <v>43930</v>
      </c>
    </row>
    <row r="10156" spans="1:12" x14ac:dyDescent="0.25">
      <c r="A10156">
        <v>9</v>
      </c>
      <c r="B10156">
        <v>4</v>
      </c>
      <c r="C10156">
        <v>2020</v>
      </c>
      <c r="D10156">
        <v>1</v>
      </c>
      <c r="E10156">
        <v>0</v>
      </c>
      <c r="F10156" s="1" t="s">
        <v>205</v>
      </c>
      <c r="G10156" s="1" t="s">
        <v>236</v>
      </c>
      <c r="H10156" s="2">
        <f t="shared" si="316"/>
        <v>43930</v>
      </c>
      <c r="I10156" s="2">
        <f t="shared" si="317"/>
        <v>43929</v>
      </c>
    </row>
    <row r="10157" spans="1:12" x14ac:dyDescent="0.25">
      <c r="A10157">
        <v>8</v>
      </c>
      <c r="B10157">
        <v>4</v>
      </c>
      <c r="C10157">
        <v>2020</v>
      </c>
      <c r="D10157">
        <v>0</v>
      </c>
      <c r="E10157">
        <v>0</v>
      </c>
      <c r="F10157" s="1" t="s">
        <v>205</v>
      </c>
      <c r="G10157" s="1" t="s">
        <v>236</v>
      </c>
      <c r="H10157" s="2">
        <f t="shared" si="316"/>
        <v>43929</v>
      </c>
      <c r="I10157" s="2">
        <f t="shared" si="317"/>
        <v>43928</v>
      </c>
    </row>
    <row r="10158" spans="1:12" x14ac:dyDescent="0.25">
      <c r="A10158">
        <v>7</v>
      </c>
      <c r="B10158">
        <v>4</v>
      </c>
      <c r="C10158">
        <v>2020</v>
      </c>
      <c r="D10158">
        <v>0</v>
      </c>
      <c r="E10158">
        <v>0</v>
      </c>
      <c r="F10158" s="1" t="s">
        <v>205</v>
      </c>
      <c r="G10158" s="1" t="s">
        <v>236</v>
      </c>
      <c r="H10158" s="2">
        <f t="shared" si="316"/>
        <v>43928</v>
      </c>
      <c r="I10158" s="2">
        <f t="shared" si="317"/>
        <v>43927</v>
      </c>
    </row>
    <row r="10159" spans="1:12" x14ac:dyDescent="0.25">
      <c r="A10159">
        <v>6</v>
      </c>
      <c r="B10159">
        <v>4</v>
      </c>
      <c r="C10159">
        <v>2020</v>
      </c>
      <c r="D10159">
        <v>2</v>
      </c>
      <c r="E10159">
        <v>0</v>
      </c>
      <c r="F10159" s="1" t="s">
        <v>205</v>
      </c>
      <c r="G10159" s="1" t="s">
        <v>236</v>
      </c>
      <c r="H10159" s="2">
        <f t="shared" si="316"/>
        <v>43927</v>
      </c>
      <c r="I10159" s="2">
        <f t="shared" si="317"/>
        <v>43926</v>
      </c>
    </row>
    <row r="10160" spans="1:12" x14ac:dyDescent="0.25">
      <c r="A10160">
        <v>5</v>
      </c>
      <c r="B10160">
        <v>4</v>
      </c>
      <c r="C10160">
        <v>2020</v>
      </c>
      <c r="D10160">
        <v>2</v>
      </c>
      <c r="E10160">
        <v>0</v>
      </c>
      <c r="F10160" s="1" t="s">
        <v>205</v>
      </c>
      <c r="G10160" s="1" t="s">
        <v>236</v>
      </c>
      <c r="H10160" s="2">
        <f t="shared" si="316"/>
        <v>43926</v>
      </c>
      <c r="I10160" s="2">
        <f t="shared" si="317"/>
        <v>43925</v>
      </c>
    </row>
    <row r="10161" spans="1:9" x14ac:dyDescent="0.25">
      <c r="A10161">
        <v>4</v>
      </c>
      <c r="B10161">
        <v>4</v>
      </c>
      <c r="C10161">
        <v>2020</v>
      </c>
      <c r="D10161">
        <v>0</v>
      </c>
      <c r="E10161">
        <v>0</v>
      </c>
      <c r="F10161" s="1" t="s">
        <v>205</v>
      </c>
      <c r="G10161" s="1" t="s">
        <v>236</v>
      </c>
      <c r="H10161" s="2">
        <f t="shared" si="316"/>
        <v>43925</v>
      </c>
      <c r="I10161" s="2">
        <f t="shared" si="317"/>
        <v>43924</v>
      </c>
    </row>
    <row r="10162" spans="1:9" x14ac:dyDescent="0.25">
      <c r="A10162">
        <v>3</v>
      </c>
      <c r="B10162">
        <v>4</v>
      </c>
      <c r="C10162">
        <v>2020</v>
      </c>
      <c r="D10162">
        <v>1</v>
      </c>
      <c r="E10162">
        <v>0</v>
      </c>
      <c r="F10162" s="1" t="s">
        <v>205</v>
      </c>
      <c r="G10162" s="1" t="s">
        <v>236</v>
      </c>
      <c r="H10162" s="2">
        <f t="shared" si="316"/>
        <v>43924</v>
      </c>
      <c r="I10162" s="2">
        <f t="shared" si="317"/>
        <v>43923</v>
      </c>
    </row>
    <row r="10163" spans="1:9" x14ac:dyDescent="0.25">
      <c r="A10163">
        <v>2</v>
      </c>
      <c r="B10163">
        <v>4</v>
      </c>
      <c r="C10163">
        <v>2020</v>
      </c>
      <c r="D10163">
        <v>0</v>
      </c>
      <c r="E10163">
        <v>0</v>
      </c>
      <c r="F10163" s="1" t="s">
        <v>205</v>
      </c>
      <c r="G10163" s="1" t="s">
        <v>236</v>
      </c>
      <c r="H10163" s="2">
        <f t="shared" si="316"/>
        <v>43923</v>
      </c>
      <c r="I10163" s="2">
        <f t="shared" si="317"/>
        <v>43922</v>
      </c>
    </row>
    <row r="10164" spans="1:9" x14ac:dyDescent="0.25">
      <c r="A10164">
        <v>1</v>
      </c>
      <c r="B10164">
        <v>4</v>
      </c>
      <c r="C10164">
        <v>2020</v>
      </c>
      <c r="D10164">
        <v>1</v>
      </c>
      <c r="E10164">
        <v>0</v>
      </c>
      <c r="F10164" s="1" t="s">
        <v>205</v>
      </c>
      <c r="G10164" s="1" t="s">
        <v>236</v>
      </c>
      <c r="H10164" s="2">
        <f t="shared" si="316"/>
        <v>43922</v>
      </c>
      <c r="I10164" s="2">
        <f t="shared" si="317"/>
        <v>43921</v>
      </c>
    </row>
    <row r="10165" spans="1:9" x14ac:dyDescent="0.25">
      <c r="A10165">
        <v>22</v>
      </c>
      <c r="B10165">
        <v>4</v>
      </c>
      <c r="C10165">
        <v>2020</v>
      </c>
      <c r="D10165">
        <v>2537</v>
      </c>
      <c r="E10165">
        <v>0</v>
      </c>
      <c r="F10165" s="1" t="s">
        <v>164</v>
      </c>
      <c r="G10165" s="1" t="s">
        <v>234</v>
      </c>
      <c r="H10165" s="2">
        <f t="shared" si="316"/>
        <v>43943</v>
      </c>
      <c r="I10165" s="2">
        <f t="shared" si="317"/>
        <v>43942</v>
      </c>
    </row>
    <row r="10166" spans="1:9" x14ac:dyDescent="0.25">
      <c r="A10166">
        <v>21</v>
      </c>
      <c r="B10166">
        <v>4</v>
      </c>
      <c r="C10166">
        <v>2020</v>
      </c>
      <c r="D10166">
        <v>0</v>
      </c>
      <c r="E10166">
        <v>0</v>
      </c>
      <c r="F10166" s="1" t="s">
        <v>164</v>
      </c>
      <c r="G10166" s="1" t="s">
        <v>234</v>
      </c>
      <c r="H10166" s="2">
        <f t="shared" si="316"/>
        <v>43942</v>
      </c>
      <c r="I10166" s="2">
        <f t="shared" si="317"/>
        <v>43941</v>
      </c>
    </row>
    <row r="10167" spans="1:9" x14ac:dyDescent="0.25">
      <c r="A10167">
        <v>20</v>
      </c>
      <c r="B10167">
        <v>4</v>
      </c>
      <c r="C10167">
        <v>2020</v>
      </c>
      <c r="D10167">
        <v>596</v>
      </c>
      <c r="E10167">
        <v>0</v>
      </c>
      <c r="F10167" s="1" t="s">
        <v>164</v>
      </c>
      <c r="G10167" s="1" t="s">
        <v>234</v>
      </c>
      <c r="H10167" s="2">
        <f t="shared" si="316"/>
        <v>43941</v>
      </c>
      <c r="I10167" s="2">
        <f t="shared" si="317"/>
        <v>43940</v>
      </c>
    </row>
    <row r="10168" spans="1:9" x14ac:dyDescent="0.25">
      <c r="A10168">
        <v>19</v>
      </c>
      <c r="B10168">
        <v>4</v>
      </c>
      <c r="C10168">
        <v>2020</v>
      </c>
      <c r="D10168">
        <v>942</v>
      </c>
      <c r="E10168">
        <v>0</v>
      </c>
      <c r="F10168" s="1" t="s">
        <v>164</v>
      </c>
      <c r="G10168" s="1" t="s">
        <v>234</v>
      </c>
      <c r="H10168" s="2">
        <f t="shared" si="316"/>
        <v>43940</v>
      </c>
      <c r="I10168" s="2">
        <f t="shared" si="317"/>
        <v>43939</v>
      </c>
    </row>
    <row r="10169" spans="1:9" x14ac:dyDescent="0.25">
      <c r="A10169">
        <v>18</v>
      </c>
      <c r="B10169">
        <v>4</v>
      </c>
      <c r="C10169">
        <v>2020</v>
      </c>
      <c r="D10169">
        <v>623</v>
      </c>
      <c r="E10169">
        <v>1</v>
      </c>
      <c r="F10169" s="1" t="s">
        <v>164</v>
      </c>
      <c r="G10169" s="1" t="s">
        <v>234</v>
      </c>
      <c r="H10169" s="2">
        <f t="shared" si="316"/>
        <v>43939</v>
      </c>
      <c r="I10169" s="2">
        <f t="shared" si="317"/>
        <v>43938</v>
      </c>
    </row>
    <row r="10170" spans="1:9" x14ac:dyDescent="0.25">
      <c r="A10170">
        <v>17</v>
      </c>
      <c r="B10170">
        <v>4</v>
      </c>
      <c r="C10170">
        <v>2020</v>
      </c>
      <c r="D10170">
        <v>728</v>
      </c>
      <c r="E10170">
        <v>0</v>
      </c>
      <c r="F10170" s="1" t="s">
        <v>164</v>
      </c>
      <c r="G10170" s="1" t="s">
        <v>234</v>
      </c>
      <c r="H10170" s="2">
        <f t="shared" si="316"/>
        <v>43938</v>
      </c>
      <c r="I10170" s="2">
        <f t="shared" si="317"/>
        <v>43937</v>
      </c>
    </row>
    <row r="10171" spans="1:9" x14ac:dyDescent="0.25">
      <c r="A10171">
        <v>16</v>
      </c>
      <c r="B10171">
        <v>4</v>
      </c>
      <c r="C10171">
        <v>2020</v>
      </c>
      <c r="D10171">
        <v>447</v>
      </c>
      <c r="E10171">
        <v>0</v>
      </c>
      <c r="F10171" s="1" t="s">
        <v>164</v>
      </c>
      <c r="G10171" s="1" t="s">
        <v>234</v>
      </c>
      <c r="H10171" s="2">
        <f t="shared" si="316"/>
        <v>43937</v>
      </c>
      <c r="I10171" s="2">
        <f t="shared" si="317"/>
        <v>43936</v>
      </c>
    </row>
    <row r="10172" spans="1:9" x14ac:dyDescent="0.25">
      <c r="A10172">
        <v>15</v>
      </c>
      <c r="B10172">
        <v>4</v>
      </c>
      <c r="C10172">
        <v>2020</v>
      </c>
      <c r="D10172">
        <v>334</v>
      </c>
      <c r="E10172">
        <v>1</v>
      </c>
      <c r="F10172" s="1" t="s">
        <v>164</v>
      </c>
      <c r="G10172" s="1" t="s">
        <v>234</v>
      </c>
      <c r="H10172" s="2">
        <f t="shared" si="316"/>
        <v>43936</v>
      </c>
      <c r="I10172" s="2">
        <f t="shared" si="317"/>
        <v>43935</v>
      </c>
    </row>
    <row r="10173" spans="1:9" x14ac:dyDescent="0.25">
      <c r="A10173">
        <v>14</v>
      </c>
      <c r="B10173">
        <v>4</v>
      </c>
      <c r="C10173">
        <v>2020</v>
      </c>
      <c r="D10173">
        <v>386</v>
      </c>
      <c r="E10173">
        <v>1</v>
      </c>
      <c r="F10173" s="1" t="s">
        <v>164</v>
      </c>
      <c r="G10173" s="1" t="s">
        <v>234</v>
      </c>
      <c r="H10173" s="2">
        <f t="shared" si="316"/>
        <v>43935</v>
      </c>
      <c r="I10173" s="2">
        <f t="shared" si="317"/>
        <v>43934</v>
      </c>
    </row>
    <row r="10174" spans="1:9" x14ac:dyDescent="0.25">
      <c r="A10174">
        <v>13</v>
      </c>
      <c r="B10174">
        <v>4</v>
      </c>
      <c r="C10174">
        <v>2020</v>
      </c>
      <c r="D10174">
        <v>233</v>
      </c>
      <c r="E10174">
        <v>0</v>
      </c>
      <c r="F10174" s="1" t="s">
        <v>164</v>
      </c>
      <c r="G10174" s="1" t="s">
        <v>234</v>
      </c>
      <c r="H10174" s="2">
        <f t="shared" si="316"/>
        <v>43934</v>
      </c>
      <c r="I10174" s="2">
        <f t="shared" si="317"/>
        <v>43933</v>
      </c>
    </row>
    <row r="10175" spans="1:9" x14ac:dyDescent="0.25">
      <c r="A10175">
        <v>12</v>
      </c>
      <c r="B10175">
        <v>4</v>
      </c>
      <c r="C10175">
        <v>2020</v>
      </c>
      <c r="D10175">
        <v>390</v>
      </c>
      <c r="E10175">
        <v>2</v>
      </c>
      <c r="F10175" s="1" t="s">
        <v>164</v>
      </c>
      <c r="G10175" s="1" t="s">
        <v>234</v>
      </c>
      <c r="H10175" s="2">
        <f t="shared" si="316"/>
        <v>43933</v>
      </c>
      <c r="I10175" s="2">
        <f t="shared" si="317"/>
        <v>43932</v>
      </c>
    </row>
    <row r="10176" spans="1:9" x14ac:dyDescent="0.25">
      <c r="A10176">
        <v>11</v>
      </c>
      <c r="B10176">
        <v>4</v>
      </c>
      <c r="C10176">
        <v>2020</v>
      </c>
      <c r="D10176">
        <v>0</v>
      </c>
      <c r="E10176">
        <v>0</v>
      </c>
      <c r="F10176" s="1" t="s">
        <v>164</v>
      </c>
      <c r="G10176" s="1" t="s">
        <v>234</v>
      </c>
      <c r="H10176" s="2">
        <f t="shared" si="316"/>
        <v>43932</v>
      </c>
      <c r="I10176" s="2">
        <f t="shared" si="317"/>
        <v>43931</v>
      </c>
    </row>
    <row r="10177" spans="1:12" x14ac:dyDescent="0.25">
      <c r="A10177">
        <v>10</v>
      </c>
      <c r="B10177">
        <v>4</v>
      </c>
      <c r="C10177">
        <v>2020</v>
      </c>
      <c r="D10177">
        <v>286</v>
      </c>
      <c r="E10177">
        <v>0</v>
      </c>
      <c r="F10177" s="1" t="s">
        <v>164</v>
      </c>
      <c r="G10177" s="1" t="s">
        <v>234</v>
      </c>
      <c r="H10177" s="2">
        <f t="shared" si="316"/>
        <v>43931</v>
      </c>
      <c r="I10177" s="2">
        <f t="shared" si="317"/>
        <v>43930</v>
      </c>
    </row>
    <row r="10178" spans="1:12" x14ac:dyDescent="0.25">
      <c r="A10178">
        <v>9</v>
      </c>
      <c r="B10178">
        <v>4</v>
      </c>
      <c r="C10178">
        <v>2020</v>
      </c>
      <c r="D10178">
        <v>142</v>
      </c>
      <c r="E10178">
        <v>0</v>
      </c>
      <c r="F10178" s="1" t="s">
        <v>164</v>
      </c>
      <c r="G10178" s="1" t="s">
        <v>234</v>
      </c>
      <c r="H10178" s="2">
        <f t="shared" ref="H10178:H10241" si="318">DATE(C10178,B10178,A10178)</f>
        <v>43930</v>
      </c>
      <c r="I10178" s="2">
        <f t="shared" ref="I10178:I10241" si="319">H10178-1</f>
        <v>43929</v>
      </c>
    </row>
    <row r="10179" spans="1:12" x14ac:dyDescent="0.25">
      <c r="A10179">
        <v>8</v>
      </c>
      <c r="B10179">
        <v>4</v>
      </c>
      <c r="C10179">
        <v>2020</v>
      </c>
      <c r="D10179">
        <v>106</v>
      </c>
      <c r="E10179">
        <v>0</v>
      </c>
      <c r="F10179" s="1" t="s">
        <v>164</v>
      </c>
      <c r="G10179" s="1" t="s">
        <v>234</v>
      </c>
      <c r="H10179" s="2">
        <f t="shared" si="318"/>
        <v>43929</v>
      </c>
      <c r="I10179" s="2">
        <f t="shared" si="319"/>
        <v>43928</v>
      </c>
    </row>
    <row r="10180" spans="1:12" x14ac:dyDescent="0.25">
      <c r="A10180">
        <v>7</v>
      </c>
      <c r="B10180">
        <v>4</v>
      </c>
      <c r="C10180">
        <v>2020</v>
      </c>
      <c r="D10180">
        <v>66</v>
      </c>
      <c r="E10180">
        <v>0</v>
      </c>
      <c r="F10180" s="1" t="s">
        <v>164</v>
      </c>
      <c r="G10180" s="1" t="s">
        <v>234</v>
      </c>
      <c r="H10180" s="2">
        <f t="shared" si="318"/>
        <v>43928</v>
      </c>
      <c r="I10180" s="2">
        <f t="shared" si="319"/>
        <v>43927</v>
      </c>
    </row>
    <row r="10181" spans="1:12" x14ac:dyDescent="0.25">
      <c r="A10181">
        <v>6</v>
      </c>
      <c r="B10181">
        <v>4</v>
      </c>
      <c r="C10181">
        <v>2020</v>
      </c>
      <c r="D10181">
        <v>120</v>
      </c>
      <c r="E10181">
        <v>0</v>
      </c>
      <c r="F10181" s="1" t="s">
        <v>164</v>
      </c>
      <c r="G10181" s="1" t="s">
        <v>234</v>
      </c>
      <c r="H10181" s="2">
        <f t="shared" si="318"/>
        <v>43927</v>
      </c>
      <c r="I10181" s="2">
        <f t="shared" si="319"/>
        <v>43926</v>
      </c>
    </row>
    <row r="10182" spans="1:12" x14ac:dyDescent="0.25">
      <c r="A10182">
        <v>5</v>
      </c>
      <c r="B10182">
        <v>4</v>
      </c>
      <c r="C10182">
        <v>2020</v>
      </c>
      <c r="D10182">
        <v>75</v>
      </c>
      <c r="E10182">
        <v>1</v>
      </c>
      <c r="F10182" s="1" t="s">
        <v>164</v>
      </c>
      <c r="G10182" s="1" t="s">
        <v>234</v>
      </c>
      <c r="H10182" s="2">
        <f t="shared" si="318"/>
        <v>43926</v>
      </c>
      <c r="I10182" s="2">
        <f t="shared" si="319"/>
        <v>43925</v>
      </c>
    </row>
    <row r="10183" spans="1:12" x14ac:dyDescent="0.25">
      <c r="A10183">
        <v>4</v>
      </c>
      <c r="B10183">
        <v>4</v>
      </c>
      <c r="C10183">
        <v>2020</v>
      </c>
      <c r="D10183">
        <v>65</v>
      </c>
      <c r="E10183">
        <v>0</v>
      </c>
      <c r="F10183" s="1" t="s">
        <v>164</v>
      </c>
      <c r="G10183" s="1" t="s">
        <v>234</v>
      </c>
      <c r="H10183" s="2">
        <f t="shared" si="318"/>
        <v>43925</v>
      </c>
      <c r="I10183" s="2">
        <f t="shared" si="319"/>
        <v>43924</v>
      </c>
      <c r="L10183">
        <f>SUMIFS(cases,revdate,I9715)</f>
        <v>89349</v>
      </c>
    </row>
    <row r="10184" spans="1:12" x14ac:dyDescent="0.25">
      <c r="A10184">
        <v>3</v>
      </c>
      <c r="B10184">
        <v>4</v>
      </c>
      <c r="C10184">
        <v>2020</v>
      </c>
      <c r="D10184">
        <v>49</v>
      </c>
      <c r="E10184">
        <v>1</v>
      </c>
      <c r="F10184" s="1" t="s">
        <v>164</v>
      </c>
      <c r="G10184" s="1" t="s">
        <v>234</v>
      </c>
      <c r="H10184" s="2">
        <f t="shared" si="318"/>
        <v>43924</v>
      </c>
      <c r="I10184" s="2">
        <f t="shared" si="319"/>
        <v>43923</v>
      </c>
    </row>
    <row r="10185" spans="1:12" x14ac:dyDescent="0.25">
      <c r="A10185">
        <v>2</v>
      </c>
      <c r="B10185">
        <v>4</v>
      </c>
      <c r="C10185">
        <v>2020</v>
      </c>
      <c r="D10185">
        <v>121</v>
      </c>
      <c r="E10185">
        <v>1</v>
      </c>
      <c r="F10185" s="1" t="s">
        <v>164</v>
      </c>
      <c r="G10185" s="1" t="s">
        <v>234</v>
      </c>
      <c r="H10185" s="2">
        <f t="shared" si="318"/>
        <v>43923</v>
      </c>
      <c r="I10185" s="2">
        <f t="shared" si="319"/>
        <v>43922</v>
      </c>
    </row>
    <row r="10186" spans="1:12" x14ac:dyDescent="0.25">
      <c r="A10186">
        <v>1</v>
      </c>
      <c r="B10186">
        <v>4</v>
      </c>
      <c r="C10186">
        <v>2020</v>
      </c>
      <c r="D10186">
        <v>35</v>
      </c>
      <c r="E10186">
        <v>0</v>
      </c>
      <c r="F10186" s="1" t="s">
        <v>164</v>
      </c>
      <c r="G10186" s="1" t="s">
        <v>234</v>
      </c>
      <c r="H10186" s="2">
        <f t="shared" si="318"/>
        <v>43922</v>
      </c>
      <c r="I10186" s="2">
        <f t="shared" si="319"/>
        <v>43921</v>
      </c>
    </row>
    <row r="10187" spans="1:12" x14ac:dyDescent="0.25">
      <c r="A10187">
        <v>31</v>
      </c>
      <c r="B10187">
        <v>3</v>
      </c>
      <c r="C10187">
        <v>2020</v>
      </c>
      <c r="D10187">
        <v>0</v>
      </c>
      <c r="E10187">
        <v>0</v>
      </c>
      <c r="F10187" s="1" t="s">
        <v>164</v>
      </c>
      <c r="G10187" s="1" t="s">
        <v>234</v>
      </c>
      <c r="H10187" s="2">
        <f t="shared" si="318"/>
        <v>43921</v>
      </c>
      <c r="I10187" s="2">
        <f t="shared" si="319"/>
        <v>43920</v>
      </c>
    </row>
    <row r="10188" spans="1:12" x14ac:dyDescent="0.25">
      <c r="A10188">
        <v>30</v>
      </c>
      <c r="B10188">
        <v>3</v>
      </c>
      <c r="C10188">
        <v>2020</v>
      </c>
      <c r="D10188">
        <v>41</v>
      </c>
      <c r="E10188">
        <v>0</v>
      </c>
      <c r="F10188" s="1" t="s">
        <v>164</v>
      </c>
      <c r="G10188" s="1" t="s">
        <v>234</v>
      </c>
      <c r="H10188" s="2">
        <f t="shared" si="318"/>
        <v>43920</v>
      </c>
      <c r="I10188" s="2">
        <f t="shared" si="319"/>
        <v>43919</v>
      </c>
    </row>
    <row r="10189" spans="1:12" x14ac:dyDescent="0.25">
      <c r="A10189">
        <v>29</v>
      </c>
      <c r="B10189">
        <v>3</v>
      </c>
      <c r="C10189">
        <v>2020</v>
      </c>
      <c r="D10189">
        <v>71</v>
      </c>
      <c r="E10189">
        <v>1</v>
      </c>
      <c r="F10189" s="1" t="s">
        <v>164</v>
      </c>
      <c r="G10189" s="1" t="s">
        <v>234</v>
      </c>
      <c r="H10189" s="2">
        <f t="shared" si="318"/>
        <v>43919</v>
      </c>
      <c r="I10189" s="2">
        <f t="shared" si="319"/>
        <v>43918</v>
      </c>
    </row>
    <row r="10190" spans="1:12" x14ac:dyDescent="0.25">
      <c r="A10190">
        <v>28</v>
      </c>
      <c r="B10190">
        <v>3</v>
      </c>
      <c r="C10190">
        <v>2020</v>
      </c>
      <c r="D10190">
        <v>138</v>
      </c>
      <c r="E10190">
        <v>0</v>
      </c>
      <c r="F10190" s="1" t="s">
        <v>164</v>
      </c>
      <c r="G10190" s="1" t="s">
        <v>234</v>
      </c>
      <c r="H10190" s="2">
        <f t="shared" si="318"/>
        <v>43918</v>
      </c>
      <c r="I10190" s="2">
        <f t="shared" si="319"/>
        <v>43917</v>
      </c>
    </row>
    <row r="10191" spans="1:12" x14ac:dyDescent="0.25">
      <c r="A10191">
        <v>27</v>
      </c>
      <c r="B10191">
        <v>3</v>
      </c>
      <c r="C10191">
        <v>2020</v>
      </c>
      <c r="D10191">
        <v>26</v>
      </c>
      <c r="E10191">
        <v>0</v>
      </c>
      <c r="F10191" s="1" t="s">
        <v>164</v>
      </c>
      <c r="G10191" s="1" t="s">
        <v>234</v>
      </c>
      <c r="H10191" s="2">
        <f t="shared" si="318"/>
        <v>43917</v>
      </c>
      <c r="I10191" s="2">
        <f t="shared" si="319"/>
        <v>43916</v>
      </c>
    </row>
    <row r="10192" spans="1:12" x14ac:dyDescent="0.25">
      <c r="A10192">
        <v>26</v>
      </c>
      <c r="B10192">
        <v>3</v>
      </c>
      <c r="C10192">
        <v>2020</v>
      </c>
      <c r="D10192">
        <v>10</v>
      </c>
      <c r="E10192">
        <v>0</v>
      </c>
      <c r="F10192" s="1" t="s">
        <v>164</v>
      </c>
      <c r="G10192" s="1" t="s">
        <v>234</v>
      </c>
      <c r="H10192" s="2">
        <f t="shared" si="318"/>
        <v>43916</v>
      </c>
      <c r="I10192" s="2">
        <f t="shared" si="319"/>
        <v>43915</v>
      </c>
    </row>
    <row r="10193" spans="1:9" x14ac:dyDescent="0.25">
      <c r="A10193">
        <v>25</v>
      </c>
      <c r="B10193">
        <v>3</v>
      </c>
      <c r="C10193">
        <v>2020</v>
      </c>
      <c r="D10193">
        <v>49</v>
      </c>
      <c r="E10193">
        <v>0</v>
      </c>
      <c r="F10193" s="1" t="s">
        <v>164</v>
      </c>
      <c r="G10193" s="1" t="s">
        <v>234</v>
      </c>
      <c r="H10193" s="2">
        <f t="shared" si="318"/>
        <v>43915</v>
      </c>
      <c r="I10193" s="2">
        <f t="shared" si="319"/>
        <v>43914</v>
      </c>
    </row>
    <row r="10194" spans="1:9" x14ac:dyDescent="0.25">
      <c r="A10194">
        <v>24</v>
      </c>
      <c r="B10194">
        <v>3</v>
      </c>
      <c r="C10194">
        <v>2020</v>
      </c>
      <c r="D10194">
        <v>54</v>
      </c>
      <c r="E10194">
        <v>0</v>
      </c>
      <c r="F10194" s="1" t="s">
        <v>164</v>
      </c>
      <c r="G10194" s="1" t="s">
        <v>234</v>
      </c>
      <c r="H10194" s="2">
        <f t="shared" si="318"/>
        <v>43914</v>
      </c>
      <c r="I10194" s="2">
        <f t="shared" si="319"/>
        <v>43913</v>
      </c>
    </row>
    <row r="10195" spans="1:9" x14ac:dyDescent="0.25">
      <c r="A10195">
        <v>23</v>
      </c>
      <c r="B10195">
        <v>3</v>
      </c>
      <c r="C10195">
        <v>2020</v>
      </c>
      <c r="D10195">
        <v>23</v>
      </c>
      <c r="E10195">
        <v>0</v>
      </c>
      <c r="F10195" s="1" t="s">
        <v>164</v>
      </c>
      <c r="G10195" s="1" t="s">
        <v>234</v>
      </c>
      <c r="H10195" s="2">
        <f t="shared" si="318"/>
        <v>43913</v>
      </c>
      <c r="I10195" s="2">
        <f t="shared" si="319"/>
        <v>43912</v>
      </c>
    </row>
    <row r="10196" spans="1:9" x14ac:dyDescent="0.25">
      <c r="A10196">
        <v>22</v>
      </c>
      <c r="B10196">
        <v>3</v>
      </c>
      <c r="C10196">
        <v>2020</v>
      </c>
      <c r="D10196">
        <v>47</v>
      </c>
      <c r="E10196">
        <v>2</v>
      </c>
      <c r="F10196" s="1" t="s">
        <v>164</v>
      </c>
      <c r="G10196" s="1" t="s">
        <v>234</v>
      </c>
      <c r="H10196" s="2">
        <f t="shared" si="318"/>
        <v>43912</v>
      </c>
      <c r="I10196" s="2">
        <f t="shared" si="319"/>
        <v>43911</v>
      </c>
    </row>
    <row r="10197" spans="1:9" x14ac:dyDescent="0.25">
      <c r="A10197">
        <v>21</v>
      </c>
      <c r="B10197">
        <v>3</v>
      </c>
      <c r="C10197">
        <v>2020</v>
      </c>
      <c r="D10197">
        <v>40</v>
      </c>
      <c r="E10197">
        <v>0</v>
      </c>
      <c r="F10197" s="1" t="s">
        <v>164</v>
      </c>
      <c r="G10197" s="1" t="s">
        <v>234</v>
      </c>
      <c r="H10197" s="2">
        <f t="shared" si="318"/>
        <v>43911</v>
      </c>
      <c r="I10197" s="2">
        <f t="shared" si="319"/>
        <v>43910</v>
      </c>
    </row>
    <row r="10198" spans="1:9" x14ac:dyDescent="0.25">
      <c r="A10198">
        <v>20</v>
      </c>
      <c r="B10198">
        <v>3</v>
      </c>
      <c r="C10198">
        <v>2020</v>
      </c>
      <c r="D10198">
        <v>32</v>
      </c>
      <c r="E10198">
        <v>0</v>
      </c>
      <c r="F10198" s="1" t="s">
        <v>164</v>
      </c>
      <c r="G10198" s="1" t="s">
        <v>234</v>
      </c>
      <c r="H10198" s="2">
        <f t="shared" si="318"/>
        <v>43910</v>
      </c>
      <c r="I10198" s="2">
        <f t="shared" si="319"/>
        <v>43909</v>
      </c>
    </row>
    <row r="10199" spans="1:9" x14ac:dyDescent="0.25">
      <c r="A10199">
        <v>19</v>
      </c>
      <c r="B10199">
        <v>3</v>
      </c>
      <c r="C10199">
        <v>2020</v>
      </c>
      <c r="D10199">
        <v>47</v>
      </c>
      <c r="E10199">
        <v>0</v>
      </c>
      <c r="F10199" s="1" t="s">
        <v>164</v>
      </c>
      <c r="G10199" s="1" t="s">
        <v>234</v>
      </c>
      <c r="H10199" s="2">
        <f t="shared" si="318"/>
        <v>43909</v>
      </c>
      <c r="I10199" s="2">
        <f t="shared" si="319"/>
        <v>43908</v>
      </c>
    </row>
    <row r="10200" spans="1:9" x14ac:dyDescent="0.25">
      <c r="A10200">
        <v>18</v>
      </c>
      <c r="B10200">
        <v>3</v>
      </c>
      <c r="C10200">
        <v>2020</v>
      </c>
      <c r="D10200">
        <v>23</v>
      </c>
      <c r="E10200">
        <v>0</v>
      </c>
      <c r="F10200" s="1" t="s">
        <v>164</v>
      </c>
      <c r="G10200" s="1" t="s">
        <v>234</v>
      </c>
      <c r="H10200" s="2">
        <f t="shared" si="318"/>
        <v>43908</v>
      </c>
      <c r="I10200" s="2">
        <f t="shared" si="319"/>
        <v>43907</v>
      </c>
    </row>
    <row r="10201" spans="1:9" x14ac:dyDescent="0.25">
      <c r="A10201">
        <v>17</v>
      </c>
      <c r="B10201">
        <v>3</v>
      </c>
      <c r="C10201">
        <v>2020</v>
      </c>
      <c r="D10201">
        <v>17</v>
      </c>
      <c r="E10201">
        <v>0</v>
      </c>
      <c r="F10201" s="1" t="s">
        <v>164</v>
      </c>
      <c r="G10201" s="1" t="s">
        <v>234</v>
      </c>
      <c r="H10201" s="2">
        <f t="shared" si="318"/>
        <v>43907</v>
      </c>
      <c r="I10201" s="2">
        <f t="shared" si="319"/>
        <v>43906</v>
      </c>
    </row>
    <row r="10202" spans="1:9" x14ac:dyDescent="0.25">
      <c r="A10202">
        <v>16</v>
      </c>
      <c r="B10202">
        <v>3</v>
      </c>
      <c r="C10202">
        <v>2020</v>
      </c>
      <c r="D10202">
        <v>12</v>
      </c>
      <c r="E10202">
        <v>0</v>
      </c>
      <c r="F10202" s="1" t="s">
        <v>164</v>
      </c>
      <c r="G10202" s="1" t="s">
        <v>234</v>
      </c>
      <c r="H10202" s="2">
        <f t="shared" si="318"/>
        <v>43906</v>
      </c>
      <c r="I10202" s="2">
        <f t="shared" si="319"/>
        <v>43905</v>
      </c>
    </row>
    <row r="10203" spans="1:9" x14ac:dyDescent="0.25">
      <c r="A10203">
        <v>15</v>
      </c>
      <c r="B10203">
        <v>3</v>
      </c>
      <c r="C10203">
        <v>2020</v>
      </c>
      <c r="D10203">
        <v>14</v>
      </c>
      <c r="E10203">
        <v>0</v>
      </c>
      <c r="F10203" s="1" t="s">
        <v>164</v>
      </c>
      <c r="G10203" s="1" t="s">
        <v>234</v>
      </c>
      <c r="H10203" s="2">
        <f t="shared" si="318"/>
        <v>43905</v>
      </c>
      <c r="I10203" s="2">
        <f t="shared" si="319"/>
        <v>43904</v>
      </c>
    </row>
    <row r="10204" spans="1:9" x14ac:dyDescent="0.25">
      <c r="A10204">
        <v>14</v>
      </c>
      <c r="B10204">
        <v>3</v>
      </c>
      <c r="C10204">
        <v>2020</v>
      </c>
      <c r="D10204">
        <v>13</v>
      </c>
      <c r="E10204">
        <v>0</v>
      </c>
      <c r="F10204" s="1" t="s">
        <v>164</v>
      </c>
      <c r="G10204" s="1" t="s">
        <v>234</v>
      </c>
      <c r="H10204" s="2">
        <f t="shared" si="318"/>
        <v>43904</v>
      </c>
      <c r="I10204" s="2">
        <f t="shared" si="319"/>
        <v>43903</v>
      </c>
    </row>
    <row r="10205" spans="1:9" x14ac:dyDescent="0.25">
      <c r="A10205">
        <v>13</v>
      </c>
      <c r="B10205">
        <v>3</v>
      </c>
      <c r="C10205">
        <v>2020</v>
      </c>
      <c r="D10205">
        <v>9</v>
      </c>
      <c r="E10205">
        <v>0</v>
      </c>
      <c r="F10205" s="1" t="s">
        <v>164</v>
      </c>
      <c r="G10205" s="1" t="s">
        <v>234</v>
      </c>
      <c r="H10205" s="2">
        <f t="shared" si="318"/>
        <v>43903</v>
      </c>
      <c r="I10205" s="2">
        <f t="shared" si="319"/>
        <v>43902</v>
      </c>
    </row>
    <row r="10206" spans="1:9" x14ac:dyDescent="0.25">
      <c r="A10206">
        <v>12</v>
      </c>
      <c r="B10206">
        <v>3</v>
      </c>
      <c r="C10206">
        <v>2020</v>
      </c>
      <c r="D10206">
        <v>12</v>
      </c>
      <c r="E10206">
        <v>0</v>
      </c>
      <c r="F10206" s="1" t="s">
        <v>164</v>
      </c>
      <c r="G10206" s="1" t="s">
        <v>234</v>
      </c>
      <c r="H10206" s="2">
        <f t="shared" si="318"/>
        <v>43902</v>
      </c>
      <c r="I10206" s="2">
        <f t="shared" si="319"/>
        <v>43901</v>
      </c>
    </row>
    <row r="10207" spans="1:9" x14ac:dyDescent="0.25">
      <c r="A10207">
        <v>11</v>
      </c>
      <c r="B10207">
        <v>3</v>
      </c>
      <c r="C10207">
        <v>2020</v>
      </c>
      <c r="D10207">
        <v>6</v>
      </c>
      <c r="E10207">
        <v>0</v>
      </c>
      <c r="F10207" s="1" t="s">
        <v>164</v>
      </c>
      <c r="G10207" s="1" t="s">
        <v>234</v>
      </c>
      <c r="H10207" s="2">
        <f t="shared" si="318"/>
        <v>43901</v>
      </c>
      <c r="I10207" s="2">
        <f t="shared" si="319"/>
        <v>43900</v>
      </c>
    </row>
    <row r="10208" spans="1:9" x14ac:dyDescent="0.25">
      <c r="A10208">
        <v>10</v>
      </c>
      <c r="B10208">
        <v>3</v>
      </c>
      <c r="C10208">
        <v>2020</v>
      </c>
      <c r="D10208">
        <v>10</v>
      </c>
      <c r="E10208">
        <v>0</v>
      </c>
      <c r="F10208" s="1" t="s">
        <v>164</v>
      </c>
      <c r="G10208" s="1" t="s">
        <v>234</v>
      </c>
      <c r="H10208" s="2">
        <f t="shared" si="318"/>
        <v>43900</v>
      </c>
      <c r="I10208" s="2">
        <f t="shared" si="319"/>
        <v>43899</v>
      </c>
    </row>
    <row r="10209" spans="1:9" x14ac:dyDescent="0.25">
      <c r="A10209">
        <v>9</v>
      </c>
      <c r="B10209">
        <v>3</v>
      </c>
      <c r="C10209">
        <v>2020</v>
      </c>
      <c r="D10209">
        <v>12</v>
      </c>
      <c r="E10209">
        <v>0</v>
      </c>
      <c r="F10209" s="1" t="s">
        <v>164</v>
      </c>
      <c r="G10209" s="1" t="s">
        <v>234</v>
      </c>
      <c r="H10209" s="2">
        <f t="shared" si="318"/>
        <v>43899</v>
      </c>
      <c r="I10209" s="2">
        <f t="shared" si="319"/>
        <v>43898</v>
      </c>
    </row>
    <row r="10210" spans="1:9" x14ac:dyDescent="0.25">
      <c r="A10210">
        <v>8</v>
      </c>
      <c r="B10210">
        <v>3</v>
      </c>
      <c r="C10210">
        <v>2020</v>
      </c>
      <c r="D10210">
        <v>8</v>
      </c>
      <c r="E10210">
        <v>0</v>
      </c>
      <c r="F10210" s="1" t="s">
        <v>164</v>
      </c>
      <c r="G10210" s="1" t="s">
        <v>234</v>
      </c>
      <c r="H10210" s="2">
        <f t="shared" si="318"/>
        <v>43898</v>
      </c>
      <c r="I10210" s="2">
        <f t="shared" si="319"/>
        <v>43897</v>
      </c>
    </row>
    <row r="10211" spans="1:9" x14ac:dyDescent="0.25">
      <c r="A10211">
        <v>7</v>
      </c>
      <c r="B10211">
        <v>3</v>
      </c>
      <c r="C10211">
        <v>2020</v>
      </c>
      <c r="D10211">
        <v>13</v>
      </c>
      <c r="E10211">
        <v>0</v>
      </c>
      <c r="F10211" s="1" t="s">
        <v>164</v>
      </c>
      <c r="G10211" s="1" t="s">
        <v>234</v>
      </c>
      <c r="H10211" s="2">
        <f t="shared" si="318"/>
        <v>43897</v>
      </c>
      <c r="I10211" s="2">
        <f t="shared" si="319"/>
        <v>43896</v>
      </c>
    </row>
    <row r="10212" spans="1:9" x14ac:dyDescent="0.25">
      <c r="A10212">
        <v>6</v>
      </c>
      <c r="B10212">
        <v>3</v>
      </c>
      <c r="C10212">
        <v>2020</v>
      </c>
      <c r="D10212">
        <v>5</v>
      </c>
      <c r="E10212">
        <v>0</v>
      </c>
      <c r="F10212" s="1" t="s">
        <v>164</v>
      </c>
      <c r="G10212" s="1" t="s">
        <v>234</v>
      </c>
      <c r="H10212" s="2">
        <f t="shared" si="318"/>
        <v>43896</v>
      </c>
      <c r="I10212" s="2">
        <f t="shared" si="319"/>
        <v>43895</v>
      </c>
    </row>
    <row r="10213" spans="1:9" x14ac:dyDescent="0.25">
      <c r="A10213">
        <v>5</v>
      </c>
      <c r="B10213">
        <v>3</v>
      </c>
      <c r="C10213">
        <v>2020</v>
      </c>
      <c r="D10213">
        <v>2</v>
      </c>
      <c r="E10213">
        <v>0</v>
      </c>
      <c r="F10213" s="1" t="s">
        <v>164</v>
      </c>
      <c r="G10213" s="1" t="s">
        <v>234</v>
      </c>
      <c r="H10213" s="2">
        <f t="shared" si="318"/>
        <v>43895</v>
      </c>
      <c r="I10213" s="2">
        <f t="shared" si="319"/>
        <v>43894</v>
      </c>
    </row>
    <row r="10214" spans="1:9" x14ac:dyDescent="0.25">
      <c r="A10214">
        <v>4</v>
      </c>
      <c r="B10214">
        <v>3</v>
      </c>
      <c r="C10214">
        <v>2020</v>
      </c>
      <c r="D10214">
        <v>2</v>
      </c>
      <c r="E10214">
        <v>0</v>
      </c>
      <c r="F10214" s="1" t="s">
        <v>164</v>
      </c>
      <c r="G10214" s="1" t="s">
        <v>234</v>
      </c>
      <c r="H10214" s="2">
        <f t="shared" si="318"/>
        <v>43894</v>
      </c>
      <c r="I10214" s="2">
        <f t="shared" si="319"/>
        <v>43893</v>
      </c>
    </row>
    <row r="10215" spans="1:9" x14ac:dyDescent="0.25">
      <c r="A10215">
        <v>3</v>
      </c>
      <c r="B10215">
        <v>3</v>
      </c>
      <c r="C10215">
        <v>2020</v>
      </c>
      <c r="D10215">
        <v>2</v>
      </c>
      <c r="E10215">
        <v>0</v>
      </c>
      <c r="F10215" s="1" t="s">
        <v>164</v>
      </c>
      <c r="G10215" s="1" t="s">
        <v>234</v>
      </c>
      <c r="H10215" s="2">
        <f t="shared" si="318"/>
        <v>43893</v>
      </c>
      <c r="I10215" s="2">
        <f t="shared" si="319"/>
        <v>43892</v>
      </c>
    </row>
    <row r="10216" spans="1:9" x14ac:dyDescent="0.25">
      <c r="A10216">
        <v>2</v>
      </c>
      <c r="B10216">
        <v>3</v>
      </c>
      <c r="C10216">
        <v>2020</v>
      </c>
      <c r="D10216">
        <v>4</v>
      </c>
      <c r="E10216">
        <v>0</v>
      </c>
      <c r="F10216" s="1" t="s">
        <v>164</v>
      </c>
      <c r="G10216" s="1" t="s">
        <v>234</v>
      </c>
      <c r="H10216" s="2">
        <f t="shared" si="318"/>
        <v>43892</v>
      </c>
      <c r="I10216" s="2">
        <f t="shared" si="319"/>
        <v>43891</v>
      </c>
    </row>
    <row r="10217" spans="1:9" x14ac:dyDescent="0.25">
      <c r="A10217">
        <v>1</v>
      </c>
      <c r="B10217">
        <v>3</v>
      </c>
      <c r="C10217">
        <v>2020</v>
      </c>
      <c r="D10217">
        <v>4</v>
      </c>
      <c r="E10217">
        <v>0</v>
      </c>
      <c r="F10217" s="1" t="s">
        <v>164</v>
      </c>
      <c r="G10217" s="1" t="s">
        <v>234</v>
      </c>
      <c r="H10217" s="2">
        <f t="shared" si="318"/>
        <v>43891</v>
      </c>
      <c r="I10217" s="2">
        <f t="shared" si="319"/>
        <v>43890</v>
      </c>
    </row>
    <row r="10218" spans="1:9" x14ac:dyDescent="0.25">
      <c r="A10218">
        <v>29</v>
      </c>
      <c r="B10218">
        <v>2</v>
      </c>
      <c r="C10218">
        <v>2020</v>
      </c>
      <c r="D10218">
        <v>2</v>
      </c>
      <c r="E10218">
        <v>0</v>
      </c>
      <c r="F10218" s="1" t="s">
        <v>164</v>
      </c>
      <c r="G10218" s="1" t="s">
        <v>234</v>
      </c>
      <c r="H10218" s="2">
        <f t="shared" si="318"/>
        <v>43890</v>
      </c>
      <c r="I10218" s="2">
        <f t="shared" si="319"/>
        <v>43889</v>
      </c>
    </row>
    <row r="10219" spans="1:9" x14ac:dyDescent="0.25">
      <c r="A10219">
        <v>28</v>
      </c>
      <c r="B10219">
        <v>2</v>
      </c>
      <c r="C10219">
        <v>2020</v>
      </c>
      <c r="D10219">
        <v>3</v>
      </c>
      <c r="E10219">
        <v>0</v>
      </c>
      <c r="F10219" s="1" t="s">
        <v>164</v>
      </c>
      <c r="G10219" s="1" t="s">
        <v>234</v>
      </c>
      <c r="H10219" s="2">
        <f t="shared" si="318"/>
        <v>43889</v>
      </c>
      <c r="I10219" s="2">
        <f t="shared" si="319"/>
        <v>43888</v>
      </c>
    </row>
    <row r="10220" spans="1:9" x14ac:dyDescent="0.25">
      <c r="A10220">
        <v>27</v>
      </c>
      <c r="B10220">
        <v>2</v>
      </c>
      <c r="C10220">
        <v>2020</v>
      </c>
      <c r="D10220">
        <v>2</v>
      </c>
      <c r="E10220">
        <v>0</v>
      </c>
      <c r="F10220" s="1" t="s">
        <v>164</v>
      </c>
      <c r="G10220" s="1" t="s">
        <v>234</v>
      </c>
      <c r="H10220" s="2">
        <f t="shared" si="318"/>
        <v>43888</v>
      </c>
      <c r="I10220" s="2">
        <f t="shared" si="319"/>
        <v>43887</v>
      </c>
    </row>
    <row r="10221" spans="1:9" x14ac:dyDescent="0.25">
      <c r="A10221">
        <v>26</v>
      </c>
      <c r="B10221">
        <v>2</v>
      </c>
      <c r="C10221">
        <v>2020</v>
      </c>
      <c r="D10221">
        <v>1</v>
      </c>
      <c r="E10221">
        <v>0</v>
      </c>
      <c r="F10221" s="1" t="s">
        <v>164</v>
      </c>
      <c r="G10221" s="1" t="s">
        <v>234</v>
      </c>
      <c r="H10221" s="2">
        <f t="shared" si="318"/>
        <v>43887</v>
      </c>
      <c r="I10221" s="2">
        <f t="shared" si="319"/>
        <v>43886</v>
      </c>
    </row>
    <row r="10222" spans="1:9" x14ac:dyDescent="0.25">
      <c r="A10222">
        <v>25</v>
      </c>
      <c r="B10222">
        <v>2</v>
      </c>
      <c r="C10222">
        <v>2020</v>
      </c>
      <c r="D10222">
        <v>1</v>
      </c>
      <c r="E10222">
        <v>0</v>
      </c>
      <c r="F10222" s="1" t="s">
        <v>164</v>
      </c>
      <c r="G10222" s="1" t="s">
        <v>234</v>
      </c>
      <c r="H10222" s="2">
        <f t="shared" si="318"/>
        <v>43886</v>
      </c>
      <c r="I10222" s="2">
        <f t="shared" si="319"/>
        <v>43885</v>
      </c>
    </row>
    <row r="10223" spans="1:9" x14ac:dyDescent="0.25">
      <c r="A10223">
        <v>24</v>
      </c>
      <c r="B10223">
        <v>2</v>
      </c>
      <c r="C10223">
        <v>2020</v>
      </c>
      <c r="D10223">
        <v>0</v>
      </c>
      <c r="E10223">
        <v>0</v>
      </c>
      <c r="F10223" s="1" t="s">
        <v>164</v>
      </c>
      <c r="G10223" s="1" t="s">
        <v>234</v>
      </c>
      <c r="H10223" s="2">
        <f t="shared" si="318"/>
        <v>43885</v>
      </c>
      <c r="I10223" s="2">
        <f t="shared" si="319"/>
        <v>43884</v>
      </c>
    </row>
    <row r="10224" spans="1:9" x14ac:dyDescent="0.25">
      <c r="A10224">
        <v>23</v>
      </c>
      <c r="B10224">
        <v>2</v>
      </c>
      <c r="C10224">
        <v>2020</v>
      </c>
      <c r="D10224">
        <v>3</v>
      </c>
      <c r="E10224">
        <v>0</v>
      </c>
      <c r="F10224" s="1" t="s">
        <v>164</v>
      </c>
      <c r="G10224" s="1" t="s">
        <v>234</v>
      </c>
      <c r="H10224" s="2">
        <f t="shared" si="318"/>
        <v>43884</v>
      </c>
      <c r="I10224" s="2">
        <f t="shared" si="319"/>
        <v>43883</v>
      </c>
    </row>
    <row r="10225" spans="1:9" x14ac:dyDescent="0.25">
      <c r="A10225">
        <v>22</v>
      </c>
      <c r="B10225">
        <v>2</v>
      </c>
      <c r="C10225">
        <v>2020</v>
      </c>
      <c r="D10225">
        <v>1</v>
      </c>
      <c r="E10225">
        <v>0</v>
      </c>
      <c r="F10225" s="1" t="s">
        <v>164</v>
      </c>
      <c r="G10225" s="1" t="s">
        <v>234</v>
      </c>
      <c r="H10225" s="2">
        <f t="shared" si="318"/>
        <v>43883</v>
      </c>
      <c r="I10225" s="2">
        <f t="shared" si="319"/>
        <v>43882</v>
      </c>
    </row>
    <row r="10226" spans="1:9" x14ac:dyDescent="0.25">
      <c r="A10226">
        <v>21</v>
      </c>
      <c r="B10226">
        <v>2</v>
      </c>
      <c r="C10226">
        <v>2020</v>
      </c>
      <c r="D10226">
        <v>1</v>
      </c>
      <c r="E10226">
        <v>0</v>
      </c>
      <c r="F10226" s="1" t="s">
        <v>164</v>
      </c>
      <c r="G10226" s="1" t="s">
        <v>234</v>
      </c>
      <c r="H10226" s="2">
        <f t="shared" si="318"/>
        <v>43882</v>
      </c>
      <c r="I10226" s="2">
        <f t="shared" si="319"/>
        <v>43881</v>
      </c>
    </row>
    <row r="10227" spans="1:9" x14ac:dyDescent="0.25">
      <c r="A10227">
        <v>20</v>
      </c>
      <c r="B10227">
        <v>2</v>
      </c>
      <c r="C10227">
        <v>2020</v>
      </c>
      <c r="D10227">
        <v>3</v>
      </c>
      <c r="E10227">
        <v>0</v>
      </c>
      <c r="F10227" s="1" t="s">
        <v>164</v>
      </c>
      <c r="G10227" s="1" t="s">
        <v>234</v>
      </c>
      <c r="H10227" s="2">
        <f t="shared" si="318"/>
        <v>43881</v>
      </c>
      <c r="I10227" s="2">
        <f t="shared" si="319"/>
        <v>43880</v>
      </c>
    </row>
    <row r="10228" spans="1:9" x14ac:dyDescent="0.25">
      <c r="A10228">
        <v>19</v>
      </c>
      <c r="B10228">
        <v>2</v>
      </c>
      <c r="C10228">
        <v>2020</v>
      </c>
      <c r="D10228">
        <v>4</v>
      </c>
      <c r="E10228">
        <v>0</v>
      </c>
      <c r="F10228" s="1" t="s">
        <v>164</v>
      </c>
      <c r="G10228" s="1" t="s">
        <v>234</v>
      </c>
      <c r="H10228" s="2">
        <f t="shared" si="318"/>
        <v>43880</v>
      </c>
      <c r="I10228" s="2">
        <f t="shared" si="319"/>
        <v>43879</v>
      </c>
    </row>
    <row r="10229" spans="1:9" x14ac:dyDescent="0.25">
      <c r="A10229">
        <v>18</v>
      </c>
      <c r="B10229">
        <v>2</v>
      </c>
      <c r="C10229">
        <v>2020</v>
      </c>
      <c r="D10229">
        <v>2</v>
      </c>
      <c r="E10229">
        <v>0</v>
      </c>
      <c r="F10229" s="1" t="s">
        <v>164</v>
      </c>
      <c r="G10229" s="1" t="s">
        <v>234</v>
      </c>
      <c r="H10229" s="2">
        <f t="shared" si="318"/>
        <v>43879</v>
      </c>
      <c r="I10229" s="2">
        <f t="shared" si="319"/>
        <v>43878</v>
      </c>
    </row>
    <row r="10230" spans="1:9" x14ac:dyDescent="0.25">
      <c r="A10230">
        <v>17</v>
      </c>
      <c r="B10230">
        <v>2</v>
      </c>
      <c r="C10230">
        <v>2020</v>
      </c>
      <c r="D10230">
        <v>3</v>
      </c>
      <c r="E10230">
        <v>0</v>
      </c>
      <c r="F10230" s="1" t="s">
        <v>164</v>
      </c>
      <c r="G10230" s="1" t="s">
        <v>234</v>
      </c>
      <c r="H10230" s="2">
        <f t="shared" si="318"/>
        <v>43878</v>
      </c>
      <c r="I10230" s="2">
        <f t="shared" si="319"/>
        <v>43877</v>
      </c>
    </row>
    <row r="10231" spans="1:9" x14ac:dyDescent="0.25">
      <c r="A10231">
        <v>16</v>
      </c>
      <c r="B10231">
        <v>2</v>
      </c>
      <c r="C10231">
        <v>2020</v>
      </c>
      <c r="D10231">
        <v>5</v>
      </c>
      <c r="E10231">
        <v>0</v>
      </c>
      <c r="F10231" s="1" t="s">
        <v>164</v>
      </c>
      <c r="G10231" s="1" t="s">
        <v>234</v>
      </c>
      <c r="H10231" s="2">
        <f t="shared" si="318"/>
        <v>43877</v>
      </c>
      <c r="I10231" s="2">
        <f t="shared" si="319"/>
        <v>43876</v>
      </c>
    </row>
    <row r="10232" spans="1:9" x14ac:dyDescent="0.25">
      <c r="A10232">
        <v>15</v>
      </c>
      <c r="B10232">
        <v>2</v>
      </c>
      <c r="C10232">
        <v>2020</v>
      </c>
      <c r="D10232">
        <v>9</v>
      </c>
      <c r="E10232">
        <v>0</v>
      </c>
      <c r="F10232" s="1" t="s">
        <v>164</v>
      </c>
      <c r="G10232" s="1" t="s">
        <v>234</v>
      </c>
      <c r="H10232" s="2">
        <f t="shared" si="318"/>
        <v>43876</v>
      </c>
      <c r="I10232" s="2">
        <f t="shared" si="319"/>
        <v>43875</v>
      </c>
    </row>
    <row r="10233" spans="1:9" x14ac:dyDescent="0.25">
      <c r="A10233">
        <v>14</v>
      </c>
      <c r="B10233">
        <v>2</v>
      </c>
      <c r="C10233">
        <v>2020</v>
      </c>
      <c r="D10233">
        <v>8</v>
      </c>
      <c r="E10233">
        <v>0</v>
      </c>
      <c r="F10233" s="1" t="s">
        <v>164</v>
      </c>
      <c r="G10233" s="1" t="s">
        <v>234</v>
      </c>
      <c r="H10233" s="2">
        <f t="shared" si="318"/>
        <v>43875</v>
      </c>
      <c r="I10233" s="2">
        <f t="shared" si="319"/>
        <v>43874</v>
      </c>
    </row>
    <row r="10234" spans="1:9" x14ac:dyDescent="0.25">
      <c r="A10234">
        <v>13</v>
      </c>
      <c r="B10234">
        <v>2</v>
      </c>
      <c r="C10234">
        <v>2020</v>
      </c>
      <c r="D10234">
        <v>3</v>
      </c>
      <c r="E10234">
        <v>0</v>
      </c>
      <c r="F10234" s="1" t="s">
        <v>164</v>
      </c>
      <c r="G10234" s="1" t="s">
        <v>234</v>
      </c>
      <c r="H10234" s="2">
        <f t="shared" si="318"/>
        <v>43874</v>
      </c>
      <c r="I10234" s="2">
        <f t="shared" si="319"/>
        <v>43873</v>
      </c>
    </row>
    <row r="10235" spans="1:9" x14ac:dyDescent="0.25">
      <c r="A10235">
        <v>12</v>
      </c>
      <c r="B10235">
        <v>2</v>
      </c>
      <c r="C10235">
        <v>2020</v>
      </c>
      <c r="D10235">
        <v>2</v>
      </c>
      <c r="E10235">
        <v>0</v>
      </c>
      <c r="F10235" s="1" t="s">
        <v>164</v>
      </c>
      <c r="G10235" s="1" t="s">
        <v>234</v>
      </c>
      <c r="H10235" s="2">
        <f t="shared" si="318"/>
        <v>43873</v>
      </c>
      <c r="I10235" s="2">
        <f t="shared" si="319"/>
        <v>43872</v>
      </c>
    </row>
    <row r="10236" spans="1:9" x14ac:dyDescent="0.25">
      <c r="A10236">
        <v>11</v>
      </c>
      <c r="B10236">
        <v>2</v>
      </c>
      <c r="C10236">
        <v>2020</v>
      </c>
      <c r="D10236">
        <v>2</v>
      </c>
      <c r="E10236">
        <v>0</v>
      </c>
      <c r="F10236" s="1" t="s">
        <v>164</v>
      </c>
      <c r="G10236" s="1" t="s">
        <v>234</v>
      </c>
      <c r="H10236" s="2">
        <f t="shared" si="318"/>
        <v>43872</v>
      </c>
      <c r="I10236" s="2">
        <f t="shared" si="319"/>
        <v>43871</v>
      </c>
    </row>
    <row r="10237" spans="1:9" x14ac:dyDescent="0.25">
      <c r="A10237">
        <v>10</v>
      </c>
      <c r="B10237">
        <v>2</v>
      </c>
      <c r="C10237">
        <v>2020</v>
      </c>
      <c r="D10237">
        <v>3</v>
      </c>
      <c r="E10237">
        <v>0</v>
      </c>
      <c r="F10237" s="1" t="s">
        <v>164</v>
      </c>
      <c r="G10237" s="1" t="s">
        <v>234</v>
      </c>
      <c r="H10237" s="2">
        <f t="shared" si="318"/>
        <v>43871</v>
      </c>
      <c r="I10237" s="2">
        <f t="shared" si="319"/>
        <v>43870</v>
      </c>
    </row>
    <row r="10238" spans="1:9" x14ac:dyDescent="0.25">
      <c r="A10238">
        <v>9</v>
      </c>
      <c r="B10238">
        <v>2</v>
      </c>
      <c r="C10238">
        <v>2020</v>
      </c>
      <c r="D10238">
        <v>7</v>
      </c>
      <c r="E10238">
        <v>0</v>
      </c>
      <c r="F10238" s="1" t="s">
        <v>164</v>
      </c>
      <c r="G10238" s="1" t="s">
        <v>234</v>
      </c>
      <c r="H10238" s="2">
        <f t="shared" si="318"/>
        <v>43870</v>
      </c>
      <c r="I10238" s="2">
        <f t="shared" si="319"/>
        <v>43869</v>
      </c>
    </row>
    <row r="10239" spans="1:9" x14ac:dyDescent="0.25">
      <c r="A10239">
        <v>8</v>
      </c>
      <c r="B10239">
        <v>2</v>
      </c>
      <c r="C10239">
        <v>2020</v>
      </c>
      <c r="D10239">
        <v>3</v>
      </c>
      <c r="E10239">
        <v>0</v>
      </c>
      <c r="F10239" s="1" t="s">
        <v>164</v>
      </c>
      <c r="G10239" s="1" t="s">
        <v>234</v>
      </c>
      <c r="H10239" s="2">
        <f t="shared" si="318"/>
        <v>43869</v>
      </c>
      <c r="I10239" s="2">
        <f t="shared" si="319"/>
        <v>43868</v>
      </c>
    </row>
    <row r="10240" spans="1:9" x14ac:dyDescent="0.25">
      <c r="A10240">
        <v>7</v>
      </c>
      <c r="B10240">
        <v>2</v>
      </c>
      <c r="C10240">
        <v>2020</v>
      </c>
      <c r="D10240">
        <v>2</v>
      </c>
      <c r="E10240">
        <v>0</v>
      </c>
      <c r="F10240" s="1" t="s">
        <v>164</v>
      </c>
      <c r="G10240" s="1" t="s">
        <v>234</v>
      </c>
      <c r="H10240" s="2">
        <f t="shared" si="318"/>
        <v>43868</v>
      </c>
      <c r="I10240" s="2">
        <f t="shared" si="319"/>
        <v>43867</v>
      </c>
    </row>
    <row r="10241" spans="1:9" x14ac:dyDescent="0.25">
      <c r="A10241">
        <v>6</v>
      </c>
      <c r="B10241">
        <v>2</v>
      </c>
      <c r="C10241">
        <v>2020</v>
      </c>
      <c r="D10241">
        <v>4</v>
      </c>
      <c r="E10241">
        <v>0</v>
      </c>
      <c r="F10241" s="1" t="s">
        <v>164</v>
      </c>
      <c r="G10241" s="1" t="s">
        <v>234</v>
      </c>
      <c r="H10241" s="2">
        <f t="shared" si="318"/>
        <v>43867</v>
      </c>
      <c r="I10241" s="2">
        <f t="shared" si="319"/>
        <v>43866</v>
      </c>
    </row>
    <row r="10242" spans="1:9" x14ac:dyDescent="0.25">
      <c r="A10242">
        <v>5</v>
      </c>
      <c r="B10242">
        <v>2</v>
      </c>
      <c r="C10242">
        <v>2020</v>
      </c>
      <c r="D10242">
        <v>6</v>
      </c>
      <c r="E10242">
        <v>0</v>
      </c>
      <c r="F10242" s="1" t="s">
        <v>164</v>
      </c>
      <c r="G10242" s="1" t="s">
        <v>234</v>
      </c>
      <c r="H10242" s="2">
        <f t="shared" ref="H10242:H10305" si="320">DATE(C10242,B10242,A10242)</f>
        <v>43866</v>
      </c>
      <c r="I10242" s="2">
        <f t="shared" ref="I10242:I10305" si="321">H10242-1</f>
        <v>43865</v>
      </c>
    </row>
    <row r="10243" spans="1:9" x14ac:dyDescent="0.25">
      <c r="A10243">
        <v>4</v>
      </c>
      <c r="B10243">
        <v>2</v>
      </c>
      <c r="C10243">
        <v>2020</v>
      </c>
      <c r="D10243">
        <v>0</v>
      </c>
      <c r="E10243">
        <v>0</v>
      </c>
      <c r="F10243" s="1" t="s">
        <v>164</v>
      </c>
      <c r="G10243" s="1" t="s">
        <v>234</v>
      </c>
      <c r="H10243" s="2">
        <f t="shared" si="320"/>
        <v>43865</v>
      </c>
      <c r="I10243" s="2">
        <f t="shared" si="321"/>
        <v>43864</v>
      </c>
    </row>
    <row r="10244" spans="1:9" x14ac:dyDescent="0.25">
      <c r="A10244">
        <v>3</v>
      </c>
      <c r="B10244">
        <v>2</v>
      </c>
      <c r="C10244">
        <v>2020</v>
      </c>
      <c r="D10244">
        <v>0</v>
      </c>
      <c r="E10244">
        <v>0</v>
      </c>
      <c r="F10244" s="1" t="s">
        <v>164</v>
      </c>
      <c r="G10244" s="1" t="s">
        <v>234</v>
      </c>
      <c r="H10244" s="2">
        <f t="shared" si="320"/>
        <v>43864</v>
      </c>
      <c r="I10244" s="2">
        <f t="shared" si="321"/>
        <v>43863</v>
      </c>
    </row>
    <row r="10245" spans="1:9" x14ac:dyDescent="0.25">
      <c r="A10245">
        <v>2</v>
      </c>
      <c r="B10245">
        <v>2</v>
      </c>
      <c r="C10245">
        <v>2020</v>
      </c>
      <c r="D10245">
        <v>2</v>
      </c>
      <c r="E10245">
        <v>0</v>
      </c>
      <c r="F10245" s="1" t="s">
        <v>164</v>
      </c>
      <c r="G10245" s="1" t="s">
        <v>234</v>
      </c>
      <c r="H10245" s="2">
        <f t="shared" si="320"/>
        <v>43863</v>
      </c>
      <c r="I10245" s="2">
        <f t="shared" si="321"/>
        <v>43862</v>
      </c>
    </row>
    <row r="10246" spans="1:9" x14ac:dyDescent="0.25">
      <c r="A10246">
        <v>1</v>
      </c>
      <c r="B10246">
        <v>2</v>
      </c>
      <c r="C10246">
        <v>2020</v>
      </c>
      <c r="D10246">
        <v>3</v>
      </c>
      <c r="E10246">
        <v>0</v>
      </c>
      <c r="F10246" s="1" t="s">
        <v>164</v>
      </c>
      <c r="G10246" s="1" t="s">
        <v>234</v>
      </c>
      <c r="H10246" s="2">
        <f t="shared" si="320"/>
        <v>43862</v>
      </c>
      <c r="I10246" s="2">
        <f t="shared" si="321"/>
        <v>43861</v>
      </c>
    </row>
    <row r="10247" spans="1:9" x14ac:dyDescent="0.25">
      <c r="A10247">
        <v>31</v>
      </c>
      <c r="B10247">
        <v>1</v>
      </c>
      <c r="C10247">
        <v>2020</v>
      </c>
      <c r="D10247">
        <v>3</v>
      </c>
      <c r="E10247">
        <v>0</v>
      </c>
      <c r="F10247" s="1" t="s">
        <v>164</v>
      </c>
      <c r="G10247" s="1" t="s">
        <v>234</v>
      </c>
      <c r="H10247" s="2">
        <f t="shared" si="320"/>
        <v>43861</v>
      </c>
      <c r="I10247" s="2">
        <f t="shared" si="321"/>
        <v>43860</v>
      </c>
    </row>
    <row r="10248" spans="1:9" x14ac:dyDescent="0.25">
      <c r="A10248">
        <v>30</v>
      </c>
      <c r="B10248">
        <v>1</v>
      </c>
      <c r="C10248">
        <v>2020</v>
      </c>
      <c r="D10248">
        <v>3</v>
      </c>
      <c r="E10248">
        <v>0</v>
      </c>
      <c r="F10248" s="1" t="s">
        <v>164</v>
      </c>
      <c r="G10248" s="1" t="s">
        <v>234</v>
      </c>
      <c r="H10248" s="2">
        <f t="shared" si="320"/>
        <v>43860</v>
      </c>
      <c r="I10248" s="2">
        <f t="shared" si="321"/>
        <v>43859</v>
      </c>
    </row>
    <row r="10249" spans="1:9" x14ac:dyDescent="0.25">
      <c r="A10249">
        <v>29</v>
      </c>
      <c r="B10249">
        <v>1</v>
      </c>
      <c r="C10249">
        <v>2020</v>
      </c>
      <c r="D10249">
        <v>2</v>
      </c>
      <c r="E10249">
        <v>0</v>
      </c>
      <c r="F10249" s="1" t="s">
        <v>164</v>
      </c>
      <c r="G10249" s="1" t="s">
        <v>234</v>
      </c>
      <c r="H10249" s="2">
        <f t="shared" si="320"/>
        <v>43859</v>
      </c>
      <c r="I10249" s="2">
        <f t="shared" si="321"/>
        <v>43858</v>
      </c>
    </row>
    <row r="10250" spans="1:9" x14ac:dyDescent="0.25">
      <c r="A10250">
        <v>28</v>
      </c>
      <c r="B10250">
        <v>1</v>
      </c>
      <c r="C10250">
        <v>2020</v>
      </c>
      <c r="D10250">
        <v>1</v>
      </c>
      <c r="E10250">
        <v>0</v>
      </c>
      <c r="F10250" s="1" t="s">
        <v>164</v>
      </c>
      <c r="G10250" s="1" t="s">
        <v>234</v>
      </c>
      <c r="H10250" s="2">
        <f t="shared" si="320"/>
        <v>43858</v>
      </c>
      <c r="I10250" s="2">
        <f t="shared" si="321"/>
        <v>43857</v>
      </c>
    </row>
    <row r="10251" spans="1:9" x14ac:dyDescent="0.25">
      <c r="A10251">
        <v>27</v>
      </c>
      <c r="B10251">
        <v>1</v>
      </c>
      <c r="C10251">
        <v>2020</v>
      </c>
      <c r="D10251">
        <v>0</v>
      </c>
      <c r="E10251">
        <v>0</v>
      </c>
      <c r="F10251" s="1" t="s">
        <v>164</v>
      </c>
      <c r="G10251" s="1" t="s">
        <v>234</v>
      </c>
      <c r="H10251" s="2">
        <f t="shared" si="320"/>
        <v>43857</v>
      </c>
      <c r="I10251" s="2">
        <f t="shared" si="321"/>
        <v>43856</v>
      </c>
    </row>
    <row r="10252" spans="1:9" x14ac:dyDescent="0.25">
      <c r="A10252">
        <v>26</v>
      </c>
      <c r="B10252">
        <v>1</v>
      </c>
      <c r="C10252">
        <v>2020</v>
      </c>
      <c r="D10252">
        <v>1</v>
      </c>
      <c r="E10252">
        <v>0</v>
      </c>
      <c r="F10252" s="1" t="s">
        <v>164</v>
      </c>
      <c r="G10252" s="1" t="s">
        <v>234</v>
      </c>
      <c r="H10252" s="2">
        <f t="shared" si="320"/>
        <v>43856</v>
      </c>
      <c r="I10252" s="2">
        <f t="shared" si="321"/>
        <v>43855</v>
      </c>
    </row>
    <row r="10253" spans="1:9" x14ac:dyDescent="0.25">
      <c r="A10253">
        <v>25</v>
      </c>
      <c r="B10253">
        <v>1</v>
      </c>
      <c r="C10253">
        <v>2020</v>
      </c>
      <c r="D10253">
        <v>0</v>
      </c>
      <c r="E10253">
        <v>0</v>
      </c>
      <c r="F10253" s="1" t="s">
        <v>164</v>
      </c>
      <c r="G10253" s="1" t="s">
        <v>234</v>
      </c>
      <c r="H10253" s="2">
        <f t="shared" si="320"/>
        <v>43855</v>
      </c>
      <c r="I10253" s="2">
        <f t="shared" si="321"/>
        <v>43854</v>
      </c>
    </row>
    <row r="10254" spans="1:9" x14ac:dyDescent="0.25">
      <c r="A10254">
        <v>24</v>
      </c>
      <c r="B10254">
        <v>1</v>
      </c>
      <c r="C10254">
        <v>2020</v>
      </c>
      <c r="D10254">
        <v>3</v>
      </c>
      <c r="E10254">
        <v>0</v>
      </c>
      <c r="F10254" s="1" t="s">
        <v>164</v>
      </c>
      <c r="G10254" s="1" t="s">
        <v>234</v>
      </c>
      <c r="H10254" s="2">
        <f t="shared" si="320"/>
        <v>43854</v>
      </c>
      <c r="I10254" s="2">
        <f t="shared" si="321"/>
        <v>43853</v>
      </c>
    </row>
    <row r="10255" spans="1:9" x14ac:dyDescent="0.25">
      <c r="A10255">
        <v>23</v>
      </c>
      <c r="B10255">
        <v>1</v>
      </c>
      <c r="C10255">
        <v>2020</v>
      </c>
      <c r="D10255">
        <v>0</v>
      </c>
      <c r="E10255">
        <v>0</v>
      </c>
      <c r="F10255" s="1" t="s">
        <v>164</v>
      </c>
      <c r="G10255" s="1" t="s">
        <v>234</v>
      </c>
      <c r="H10255" s="2">
        <f t="shared" si="320"/>
        <v>43853</v>
      </c>
      <c r="I10255" s="2">
        <f t="shared" si="321"/>
        <v>43852</v>
      </c>
    </row>
    <row r="10256" spans="1:9" x14ac:dyDescent="0.25">
      <c r="A10256">
        <v>22</v>
      </c>
      <c r="B10256">
        <v>1</v>
      </c>
      <c r="C10256">
        <v>2020</v>
      </c>
      <c r="D10256">
        <v>0</v>
      </c>
      <c r="E10256">
        <v>0</v>
      </c>
      <c r="F10256" s="1" t="s">
        <v>164</v>
      </c>
      <c r="G10256" s="1" t="s">
        <v>234</v>
      </c>
      <c r="H10256" s="2">
        <f t="shared" si="320"/>
        <v>43852</v>
      </c>
      <c r="I10256" s="2">
        <f t="shared" si="321"/>
        <v>43851</v>
      </c>
    </row>
    <row r="10257" spans="1:9" x14ac:dyDescent="0.25">
      <c r="A10257">
        <v>21</v>
      </c>
      <c r="B10257">
        <v>1</v>
      </c>
      <c r="C10257">
        <v>2020</v>
      </c>
      <c r="D10257">
        <v>0</v>
      </c>
      <c r="E10257">
        <v>0</v>
      </c>
      <c r="F10257" s="1" t="s">
        <v>164</v>
      </c>
      <c r="G10257" s="1" t="s">
        <v>234</v>
      </c>
      <c r="H10257" s="2">
        <f t="shared" si="320"/>
        <v>43851</v>
      </c>
      <c r="I10257" s="2">
        <f t="shared" si="321"/>
        <v>43850</v>
      </c>
    </row>
    <row r="10258" spans="1:9" x14ac:dyDescent="0.25">
      <c r="A10258">
        <v>20</v>
      </c>
      <c r="B10258">
        <v>1</v>
      </c>
      <c r="C10258">
        <v>2020</v>
      </c>
      <c r="D10258">
        <v>0</v>
      </c>
      <c r="E10258">
        <v>0</v>
      </c>
      <c r="F10258" s="1" t="s">
        <v>164</v>
      </c>
      <c r="G10258" s="1" t="s">
        <v>234</v>
      </c>
      <c r="H10258" s="2">
        <f t="shared" si="320"/>
        <v>43850</v>
      </c>
      <c r="I10258" s="2">
        <f t="shared" si="321"/>
        <v>43849</v>
      </c>
    </row>
    <row r="10259" spans="1:9" x14ac:dyDescent="0.25">
      <c r="A10259">
        <v>19</v>
      </c>
      <c r="B10259">
        <v>1</v>
      </c>
      <c r="C10259">
        <v>2020</v>
      </c>
      <c r="D10259">
        <v>0</v>
      </c>
      <c r="E10259">
        <v>0</v>
      </c>
      <c r="F10259" s="1" t="s">
        <v>164</v>
      </c>
      <c r="G10259" s="1" t="s">
        <v>234</v>
      </c>
      <c r="H10259" s="2">
        <f t="shared" si="320"/>
        <v>43849</v>
      </c>
      <c r="I10259" s="2">
        <f t="shared" si="321"/>
        <v>43848</v>
      </c>
    </row>
    <row r="10260" spans="1:9" x14ac:dyDescent="0.25">
      <c r="A10260">
        <v>18</v>
      </c>
      <c r="B10260">
        <v>1</v>
      </c>
      <c r="C10260">
        <v>2020</v>
      </c>
      <c r="D10260">
        <v>0</v>
      </c>
      <c r="E10260">
        <v>0</v>
      </c>
      <c r="F10260" s="1" t="s">
        <v>164</v>
      </c>
      <c r="G10260" s="1" t="s">
        <v>234</v>
      </c>
      <c r="H10260" s="2">
        <f t="shared" si="320"/>
        <v>43848</v>
      </c>
      <c r="I10260" s="2">
        <f t="shared" si="321"/>
        <v>43847</v>
      </c>
    </row>
    <row r="10261" spans="1:9" x14ac:dyDescent="0.25">
      <c r="A10261">
        <v>17</v>
      </c>
      <c r="B10261">
        <v>1</v>
      </c>
      <c r="C10261">
        <v>2020</v>
      </c>
      <c r="D10261">
        <v>0</v>
      </c>
      <c r="E10261">
        <v>0</v>
      </c>
      <c r="F10261" s="1" t="s">
        <v>164</v>
      </c>
      <c r="G10261" s="1" t="s">
        <v>234</v>
      </c>
      <c r="H10261" s="2">
        <f t="shared" si="320"/>
        <v>43847</v>
      </c>
      <c r="I10261" s="2">
        <f t="shared" si="321"/>
        <v>43846</v>
      </c>
    </row>
    <row r="10262" spans="1:9" x14ac:dyDescent="0.25">
      <c r="A10262">
        <v>16</v>
      </c>
      <c r="B10262">
        <v>1</v>
      </c>
      <c r="C10262">
        <v>2020</v>
      </c>
      <c r="D10262">
        <v>0</v>
      </c>
      <c r="E10262">
        <v>0</v>
      </c>
      <c r="F10262" s="1" t="s">
        <v>164</v>
      </c>
      <c r="G10262" s="1" t="s">
        <v>234</v>
      </c>
      <c r="H10262" s="2">
        <f t="shared" si="320"/>
        <v>43846</v>
      </c>
      <c r="I10262" s="2">
        <f t="shared" si="321"/>
        <v>43845</v>
      </c>
    </row>
    <row r="10263" spans="1:9" x14ac:dyDescent="0.25">
      <c r="A10263">
        <v>15</v>
      </c>
      <c r="B10263">
        <v>1</v>
      </c>
      <c r="C10263">
        <v>2020</v>
      </c>
      <c r="D10263">
        <v>0</v>
      </c>
      <c r="E10263">
        <v>0</v>
      </c>
      <c r="F10263" s="1" t="s">
        <v>164</v>
      </c>
      <c r="G10263" s="1" t="s">
        <v>234</v>
      </c>
      <c r="H10263" s="2">
        <f t="shared" si="320"/>
        <v>43845</v>
      </c>
      <c r="I10263" s="2">
        <f t="shared" si="321"/>
        <v>43844</v>
      </c>
    </row>
    <row r="10264" spans="1:9" x14ac:dyDescent="0.25">
      <c r="A10264">
        <v>14</v>
      </c>
      <c r="B10264">
        <v>1</v>
      </c>
      <c r="C10264">
        <v>2020</v>
      </c>
      <c r="D10264">
        <v>0</v>
      </c>
      <c r="E10264">
        <v>0</v>
      </c>
      <c r="F10264" s="1" t="s">
        <v>164</v>
      </c>
      <c r="G10264" s="1" t="s">
        <v>234</v>
      </c>
      <c r="H10264" s="2">
        <f t="shared" si="320"/>
        <v>43844</v>
      </c>
      <c r="I10264" s="2">
        <f t="shared" si="321"/>
        <v>43843</v>
      </c>
    </row>
    <row r="10265" spans="1:9" x14ac:dyDescent="0.25">
      <c r="A10265">
        <v>13</v>
      </c>
      <c r="B10265">
        <v>1</v>
      </c>
      <c r="C10265">
        <v>2020</v>
      </c>
      <c r="D10265">
        <v>0</v>
      </c>
      <c r="E10265">
        <v>0</v>
      </c>
      <c r="F10265" s="1" t="s">
        <v>164</v>
      </c>
      <c r="G10265" s="1" t="s">
        <v>234</v>
      </c>
      <c r="H10265" s="2">
        <f t="shared" si="320"/>
        <v>43843</v>
      </c>
      <c r="I10265" s="2">
        <f t="shared" si="321"/>
        <v>43842</v>
      </c>
    </row>
    <row r="10266" spans="1:9" x14ac:dyDescent="0.25">
      <c r="A10266">
        <v>12</v>
      </c>
      <c r="B10266">
        <v>1</v>
      </c>
      <c r="C10266">
        <v>2020</v>
      </c>
      <c r="D10266">
        <v>0</v>
      </c>
      <c r="E10266">
        <v>0</v>
      </c>
      <c r="F10266" s="1" t="s">
        <v>164</v>
      </c>
      <c r="G10266" s="1" t="s">
        <v>234</v>
      </c>
      <c r="H10266" s="2">
        <f t="shared" si="320"/>
        <v>43842</v>
      </c>
      <c r="I10266" s="2">
        <f t="shared" si="321"/>
        <v>43841</v>
      </c>
    </row>
    <row r="10267" spans="1:9" x14ac:dyDescent="0.25">
      <c r="A10267">
        <v>11</v>
      </c>
      <c r="B10267">
        <v>1</v>
      </c>
      <c r="C10267">
        <v>2020</v>
      </c>
      <c r="D10267">
        <v>0</v>
      </c>
      <c r="E10267">
        <v>0</v>
      </c>
      <c r="F10267" s="1" t="s">
        <v>164</v>
      </c>
      <c r="G10267" s="1" t="s">
        <v>234</v>
      </c>
      <c r="H10267" s="2">
        <f t="shared" si="320"/>
        <v>43841</v>
      </c>
      <c r="I10267" s="2">
        <f t="shared" si="321"/>
        <v>43840</v>
      </c>
    </row>
    <row r="10268" spans="1:9" x14ac:dyDescent="0.25">
      <c r="A10268">
        <v>10</v>
      </c>
      <c r="B10268">
        <v>1</v>
      </c>
      <c r="C10268">
        <v>2020</v>
      </c>
      <c r="D10268">
        <v>0</v>
      </c>
      <c r="E10268">
        <v>0</v>
      </c>
      <c r="F10268" s="1" t="s">
        <v>164</v>
      </c>
      <c r="G10268" s="1" t="s">
        <v>234</v>
      </c>
      <c r="H10268" s="2">
        <f t="shared" si="320"/>
        <v>43840</v>
      </c>
      <c r="I10268" s="2">
        <f t="shared" si="321"/>
        <v>43839</v>
      </c>
    </row>
    <row r="10269" spans="1:9" x14ac:dyDescent="0.25">
      <c r="A10269">
        <v>9</v>
      </c>
      <c r="B10269">
        <v>1</v>
      </c>
      <c r="C10269">
        <v>2020</v>
      </c>
      <c r="D10269">
        <v>0</v>
      </c>
      <c r="E10269">
        <v>0</v>
      </c>
      <c r="F10269" s="1" t="s">
        <v>164</v>
      </c>
      <c r="G10269" s="1" t="s">
        <v>234</v>
      </c>
      <c r="H10269" s="2">
        <f t="shared" si="320"/>
        <v>43839</v>
      </c>
      <c r="I10269" s="2">
        <f t="shared" si="321"/>
        <v>43838</v>
      </c>
    </row>
    <row r="10270" spans="1:9" x14ac:dyDescent="0.25">
      <c r="A10270">
        <v>8</v>
      </c>
      <c r="B10270">
        <v>1</v>
      </c>
      <c r="C10270">
        <v>2020</v>
      </c>
      <c r="D10270">
        <v>0</v>
      </c>
      <c r="E10270">
        <v>0</v>
      </c>
      <c r="F10270" s="1" t="s">
        <v>164</v>
      </c>
      <c r="G10270" s="1" t="s">
        <v>234</v>
      </c>
      <c r="H10270" s="2">
        <f t="shared" si="320"/>
        <v>43838</v>
      </c>
      <c r="I10270" s="2">
        <f t="shared" si="321"/>
        <v>43837</v>
      </c>
    </row>
    <row r="10271" spans="1:9" x14ac:dyDescent="0.25">
      <c r="A10271">
        <v>7</v>
      </c>
      <c r="B10271">
        <v>1</v>
      </c>
      <c r="C10271">
        <v>2020</v>
      </c>
      <c r="D10271">
        <v>0</v>
      </c>
      <c r="E10271">
        <v>0</v>
      </c>
      <c r="F10271" s="1" t="s">
        <v>164</v>
      </c>
      <c r="G10271" s="1" t="s">
        <v>234</v>
      </c>
      <c r="H10271" s="2">
        <f t="shared" si="320"/>
        <v>43837</v>
      </c>
      <c r="I10271" s="2">
        <f t="shared" si="321"/>
        <v>43836</v>
      </c>
    </row>
    <row r="10272" spans="1:9" x14ac:dyDescent="0.25">
      <c r="A10272">
        <v>6</v>
      </c>
      <c r="B10272">
        <v>1</v>
      </c>
      <c r="C10272">
        <v>2020</v>
      </c>
      <c r="D10272">
        <v>0</v>
      </c>
      <c r="E10272">
        <v>0</v>
      </c>
      <c r="F10272" s="1" t="s">
        <v>164</v>
      </c>
      <c r="G10272" s="1" t="s">
        <v>234</v>
      </c>
      <c r="H10272" s="2">
        <f t="shared" si="320"/>
        <v>43836</v>
      </c>
      <c r="I10272" s="2">
        <f t="shared" si="321"/>
        <v>43835</v>
      </c>
    </row>
    <row r="10273" spans="1:9" x14ac:dyDescent="0.25">
      <c r="A10273">
        <v>5</v>
      </c>
      <c r="B10273">
        <v>1</v>
      </c>
      <c r="C10273">
        <v>2020</v>
      </c>
      <c r="D10273">
        <v>0</v>
      </c>
      <c r="E10273">
        <v>0</v>
      </c>
      <c r="F10273" s="1" t="s">
        <v>164</v>
      </c>
      <c r="G10273" s="1" t="s">
        <v>234</v>
      </c>
      <c r="H10273" s="2">
        <f t="shared" si="320"/>
        <v>43835</v>
      </c>
      <c r="I10273" s="2">
        <f t="shared" si="321"/>
        <v>43834</v>
      </c>
    </row>
    <row r="10274" spans="1:9" x14ac:dyDescent="0.25">
      <c r="A10274">
        <v>4</v>
      </c>
      <c r="B10274">
        <v>1</v>
      </c>
      <c r="C10274">
        <v>2020</v>
      </c>
      <c r="D10274">
        <v>0</v>
      </c>
      <c r="E10274">
        <v>0</v>
      </c>
      <c r="F10274" s="1" t="s">
        <v>164</v>
      </c>
      <c r="G10274" s="1" t="s">
        <v>234</v>
      </c>
      <c r="H10274" s="2">
        <f t="shared" si="320"/>
        <v>43834</v>
      </c>
      <c r="I10274" s="2">
        <f t="shared" si="321"/>
        <v>43833</v>
      </c>
    </row>
    <row r="10275" spans="1:9" x14ac:dyDescent="0.25">
      <c r="A10275">
        <v>3</v>
      </c>
      <c r="B10275">
        <v>1</v>
      </c>
      <c r="C10275">
        <v>2020</v>
      </c>
      <c r="D10275">
        <v>0</v>
      </c>
      <c r="E10275">
        <v>0</v>
      </c>
      <c r="F10275" s="1" t="s">
        <v>164</v>
      </c>
      <c r="G10275" s="1" t="s">
        <v>234</v>
      </c>
      <c r="H10275" s="2">
        <f t="shared" si="320"/>
        <v>43833</v>
      </c>
      <c r="I10275" s="2">
        <f t="shared" si="321"/>
        <v>43832</v>
      </c>
    </row>
    <row r="10276" spans="1:9" x14ac:dyDescent="0.25">
      <c r="A10276">
        <v>2</v>
      </c>
      <c r="B10276">
        <v>1</v>
      </c>
      <c r="C10276">
        <v>2020</v>
      </c>
      <c r="D10276">
        <v>0</v>
      </c>
      <c r="E10276">
        <v>0</v>
      </c>
      <c r="F10276" s="1" t="s">
        <v>164</v>
      </c>
      <c r="G10276" s="1" t="s">
        <v>234</v>
      </c>
      <c r="H10276" s="2">
        <f t="shared" si="320"/>
        <v>43832</v>
      </c>
      <c r="I10276" s="2">
        <f t="shared" si="321"/>
        <v>43831</v>
      </c>
    </row>
    <row r="10277" spans="1:9" x14ac:dyDescent="0.25">
      <c r="A10277">
        <v>1</v>
      </c>
      <c r="B10277">
        <v>1</v>
      </c>
      <c r="C10277">
        <v>2020</v>
      </c>
      <c r="D10277">
        <v>0</v>
      </c>
      <c r="E10277">
        <v>0</v>
      </c>
      <c r="F10277" s="1" t="s">
        <v>164</v>
      </c>
      <c r="G10277" s="1" t="s">
        <v>234</v>
      </c>
      <c r="H10277" s="2">
        <f t="shared" si="320"/>
        <v>43831</v>
      </c>
      <c r="I10277" s="2">
        <f t="shared" si="321"/>
        <v>43830</v>
      </c>
    </row>
    <row r="10278" spans="1:9" x14ac:dyDescent="0.25">
      <c r="A10278">
        <v>31</v>
      </c>
      <c r="B10278">
        <v>12</v>
      </c>
      <c r="C10278">
        <v>2019</v>
      </c>
      <c r="D10278">
        <v>0</v>
      </c>
      <c r="E10278">
        <v>0</v>
      </c>
      <c r="F10278" s="1" t="s">
        <v>164</v>
      </c>
      <c r="G10278" s="1" t="s">
        <v>234</v>
      </c>
      <c r="H10278" s="2">
        <f t="shared" si="320"/>
        <v>43830</v>
      </c>
      <c r="I10278" s="2">
        <f t="shared" si="321"/>
        <v>43829</v>
      </c>
    </row>
    <row r="10279" spans="1:9" x14ac:dyDescent="0.25">
      <c r="A10279">
        <v>22</v>
      </c>
      <c r="B10279">
        <v>4</v>
      </c>
      <c r="C10279">
        <v>2020</v>
      </c>
      <c r="D10279">
        <v>0</v>
      </c>
      <c r="E10279">
        <v>0</v>
      </c>
      <c r="F10279" s="1" t="s">
        <v>165</v>
      </c>
      <c r="G10279" s="1" t="s">
        <v>237</v>
      </c>
      <c r="H10279" s="2">
        <f t="shared" si="320"/>
        <v>43943</v>
      </c>
      <c r="I10279" s="2">
        <f t="shared" si="321"/>
        <v>43942</v>
      </c>
    </row>
    <row r="10280" spans="1:9" x14ac:dyDescent="0.25">
      <c r="A10280">
        <v>21</v>
      </c>
      <c r="B10280">
        <v>4</v>
      </c>
      <c r="C10280">
        <v>2020</v>
      </c>
      <c r="D10280">
        <v>1</v>
      </c>
      <c r="E10280">
        <v>0</v>
      </c>
      <c r="F10280" s="1" t="s">
        <v>165</v>
      </c>
      <c r="G10280" s="1" t="s">
        <v>237</v>
      </c>
      <c r="H10280" s="2">
        <f t="shared" si="320"/>
        <v>43942</v>
      </c>
      <c r="I10280" s="2">
        <f t="shared" si="321"/>
        <v>43941</v>
      </c>
    </row>
    <row r="10281" spans="1:9" x14ac:dyDescent="0.25">
      <c r="A10281">
        <v>20</v>
      </c>
      <c r="B10281">
        <v>4</v>
      </c>
      <c r="C10281">
        <v>2020</v>
      </c>
      <c r="D10281">
        <v>3</v>
      </c>
      <c r="E10281">
        <v>1</v>
      </c>
      <c r="F10281" s="1" t="s">
        <v>165</v>
      </c>
      <c r="G10281" s="1" t="s">
        <v>237</v>
      </c>
      <c r="H10281" s="2">
        <f t="shared" si="320"/>
        <v>43941</v>
      </c>
      <c r="I10281" s="2">
        <f t="shared" si="321"/>
        <v>43940</v>
      </c>
    </row>
    <row r="10282" spans="1:9" x14ac:dyDescent="0.25">
      <c r="A10282">
        <v>19</v>
      </c>
      <c r="B10282">
        <v>4</v>
      </c>
      <c r="C10282">
        <v>2020</v>
      </c>
      <c r="D10282">
        <v>7</v>
      </c>
      <c r="E10282">
        <v>0</v>
      </c>
      <c r="F10282" s="1" t="s">
        <v>165</v>
      </c>
      <c r="G10282" s="1" t="s">
        <v>237</v>
      </c>
      <c r="H10282" s="2">
        <f t="shared" si="320"/>
        <v>43940</v>
      </c>
      <c r="I10282" s="2">
        <f t="shared" si="321"/>
        <v>43939</v>
      </c>
    </row>
    <row r="10283" spans="1:9" x14ac:dyDescent="0.25">
      <c r="A10283">
        <v>18</v>
      </c>
      <c r="B10283">
        <v>4</v>
      </c>
      <c r="C10283">
        <v>2020</v>
      </c>
      <c r="D10283">
        <v>0</v>
      </c>
      <c r="E10283">
        <v>0</v>
      </c>
      <c r="F10283" s="1" t="s">
        <v>165</v>
      </c>
      <c r="G10283" s="1" t="s">
        <v>237</v>
      </c>
      <c r="H10283" s="2">
        <f t="shared" si="320"/>
        <v>43939</v>
      </c>
      <c r="I10283" s="2">
        <f t="shared" si="321"/>
        <v>43938</v>
      </c>
    </row>
    <row r="10284" spans="1:9" x14ac:dyDescent="0.25">
      <c r="A10284">
        <v>17</v>
      </c>
      <c r="B10284">
        <v>4</v>
      </c>
      <c r="C10284">
        <v>2020</v>
      </c>
      <c r="D10284">
        <v>0</v>
      </c>
      <c r="E10284">
        <v>0</v>
      </c>
      <c r="F10284" s="1" t="s">
        <v>165</v>
      </c>
      <c r="G10284" s="1" t="s">
        <v>237</v>
      </c>
      <c r="H10284" s="2">
        <f t="shared" si="320"/>
        <v>43938</v>
      </c>
      <c r="I10284" s="2">
        <f t="shared" si="321"/>
        <v>43937</v>
      </c>
    </row>
    <row r="10285" spans="1:9" x14ac:dyDescent="0.25">
      <c r="A10285">
        <v>16</v>
      </c>
      <c r="B10285">
        <v>4</v>
      </c>
      <c r="C10285">
        <v>2020</v>
      </c>
      <c r="D10285">
        <v>5</v>
      </c>
      <c r="E10285">
        <v>0</v>
      </c>
      <c r="F10285" s="1" t="s">
        <v>165</v>
      </c>
      <c r="G10285" s="1" t="s">
        <v>237</v>
      </c>
      <c r="H10285" s="2">
        <f t="shared" si="320"/>
        <v>43937</v>
      </c>
      <c r="I10285" s="2">
        <f t="shared" si="321"/>
        <v>43936</v>
      </c>
    </row>
    <row r="10286" spans="1:9" x14ac:dyDescent="0.25">
      <c r="A10286">
        <v>15</v>
      </c>
      <c r="B10286">
        <v>4</v>
      </c>
      <c r="C10286">
        <v>2020</v>
      </c>
      <c r="D10286">
        <v>0</v>
      </c>
      <c r="E10286">
        <v>0</v>
      </c>
      <c r="F10286" s="1" t="s">
        <v>165</v>
      </c>
      <c r="G10286" s="1" t="s">
        <v>237</v>
      </c>
      <c r="H10286" s="2">
        <f t="shared" si="320"/>
        <v>43936</v>
      </c>
      <c r="I10286" s="2">
        <f t="shared" si="321"/>
        <v>43935</v>
      </c>
    </row>
    <row r="10287" spans="1:9" x14ac:dyDescent="0.25">
      <c r="A10287">
        <v>14</v>
      </c>
      <c r="B10287">
        <v>4</v>
      </c>
      <c r="C10287">
        <v>2020</v>
      </c>
      <c r="D10287">
        <v>2</v>
      </c>
      <c r="E10287">
        <v>0</v>
      </c>
      <c r="F10287" s="1" t="s">
        <v>165</v>
      </c>
      <c r="G10287" s="1" t="s">
        <v>237</v>
      </c>
      <c r="H10287" s="2">
        <f t="shared" si="320"/>
        <v>43935</v>
      </c>
      <c r="I10287" s="2">
        <f t="shared" si="321"/>
        <v>43934</v>
      </c>
    </row>
    <row r="10288" spans="1:9" x14ac:dyDescent="0.25">
      <c r="A10288">
        <v>13</v>
      </c>
      <c r="B10288">
        <v>4</v>
      </c>
      <c r="C10288">
        <v>2020</v>
      </c>
      <c r="D10288">
        <v>0</v>
      </c>
      <c r="E10288">
        <v>0</v>
      </c>
      <c r="F10288" s="1" t="s">
        <v>165</v>
      </c>
      <c r="G10288" s="1" t="s">
        <v>237</v>
      </c>
      <c r="H10288" s="2">
        <f t="shared" si="320"/>
        <v>43934</v>
      </c>
      <c r="I10288" s="2">
        <f t="shared" si="321"/>
        <v>43933</v>
      </c>
    </row>
    <row r="10289" spans="1:9" x14ac:dyDescent="0.25">
      <c r="A10289">
        <v>12</v>
      </c>
      <c r="B10289">
        <v>4</v>
      </c>
      <c r="C10289">
        <v>2020</v>
      </c>
      <c r="D10289">
        <v>0</v>
      </c>
      <c r="E10289">
        <v>0</v>
      </c>
      <c r="F10289" s="1" t="s">
        <v>165</v>
      </c>
      <c r="G10289" s="1" t="s">
        <v>237</v>
      </c>
      <c r="H10289" s="2">
        <f t="shared" si="320"/>
        <v>43933</v>
      </c>
      <c r="I10289" s="2">
        <f t="shared" si="321"/>
        <v>43932</v>
      </c>
    </row>
    <row r="10290" spans="1:9" x14ac:dyDescent="0.25">
      <c r="A10290">
        <v>11</v>
      </c>
      <c r="B10290">
        <v>4</v>
      </c>
      <c r="C10290">
        <v>2020</v>
      </c>
      <c r="D10290">
        <v>0</v>
      </c>
      <c r="E10290">
        <v>1</v>
      </c>
      <c r="F10290" s="1" t="s">
        <v>165</v>
      </c>
      <c r="G10290" s="1" t="s">
        <v>237</v>
      </c>
      <c r="H10290" s="2">
        <f t="shared" si="320"/>
        <v>43932</v>
      </c>
      <c r="I10290" s="2">
        <f t="shared" si="321"/>
        <v>43931</v>
      </c>
    </row>
    <row r="10291" spans="1:9" x14ac:dyDescent="0.25">
      <c r="A10291">
        <v>10</v>
      </c>
      <c r="B10291">
        <v>4</v>
      </c>
      <c r="C10291">
        <v>2020</v>
      </c>
      <c r="D10291">
        <v>10</v>
      </c>
      <c r="E10291">
        <v>0</v>
      </c>
      <c r="F10291" s="1" t="s">
        <v>165</v>
      </c>
      <c r="G10291" s="1" t="s">
        <v>237</v>
      </c>
      <c r="H10291" s="2">
        <f t="shared" si="320"/>
        <v>43931</v>
      </c>
      <c r="I10291" s="2">
        <f t="shared" si="321"/>
        <v>43930</v>
      </c>
    </row>
    <row r="10292" spans="1:9" x14ac:dyDescent="0.25">
      <c r="A10292">
        <v>9</v>
      </c>
      <c r="B10292">
        <v>4</v>
      </c>
      <c r="C10292">
        <v>2020</v>
      </c>
      <c r="D10292">
        <v>0</v>
      </c>
      <c r="E10292">
        <v>0</v>
      </c>
      <c r="F10292" s="1" t="s">
        <v>165</v>
      </c>
      <c r="G10292" s="1" t="s">
        <v>237</v>
      </c>
      <c r="H10292" s="2">
        <f t="shared" si="320"/>
        <v>43930</v>
      </c>
      <c r="I10292" s="2">
        <f t="shared" si="321"/>
        <v>43929</v>
      </c>
    </row>
    <row r="10293" spans="1:9" x14ac:dyDescent="0.25">
      <c r="A10293">
        <v>8</v>
      </c>
      <c r="B10293">
        <v>4</v>
      </c>
      <c r="C10293">
        <v>2020</v>
      </c>
      <c r="D10293">
        <v>15</v>
      </c>
      <c r="E10293">
        <v>4</v>
      </c>
      <c r="F10293" s="1" t="s">
        <v>165</v>
      </c>
      <c r="G10293" s="1" t="s">
        <v>237</v>
      </c>
      <c r="H10293" s="2">
        <f t="shared" si="320"/>
        <v>43929</v>
      </c>
      <c r="I10293" s="2">
        <f t="shared" si="321"/>
        <v>43928</v>
      </c>
    </row>
    <row r="10294" spans="1:9" x14ac:dyDescent="0.25">
      <c r="A10294">
        <v>7</v>
      </c>
      <c r="B10294">
        <v>4</v>
      </c>
      <c r="C10294">
        <v>2020</v>
      </c>
      <c r="D10294">
        <v>0</v>
      </c>
      <c r="E10294">
        <v>0</v>
      </c>
      <c r="F10294" s="1" t="s">
        <v>165</v>
      </c>
      <c r="G10294" s="1" t="s">
        <v>237</v>
      </c>
      <c r="H10294" s="2">
        <f t="shared" si="320"/>
        <v>43928</v>
      </c>
      <c r="I10294" s="2">
        <f t="shared" si="321"/>
        <v>43927</v>
      </c>
    </row>
    <row r="10295" spans="1:9" x14ac:dyDescent="0.25">
      <c r="A10295">
        <v>6</v>
      </c>
      <c r="B10295">
        <v>4</v>
      </c>
      <c r="C10295">
        <v>2020</v>
      </c>
      <c r="D10295">
        <v>2</v>
      </c>
      <c r="E10295">
        <v>2</v>
      </c>
      <c r="F10295" s="1" t="s">
        <v>165</v>
      </c>
      <c r="G10295" s="1" t="s">
        <v>237</v>
      </c>
      <c r="H10295" s="2">
        <f t="shared" si="320"/>
        <v>43927</v>
      </c>
      <c r="I10295" s="2">
        <f t="shared" si="321"/>
        <v>43926</v>
      </c>
    </row>
    <row r="10296" spans="1:9" x14ac:dyDescent="0.25">
      <c r="A10296">
        <v>5</v>
      </c>
      <c r="B10296">
        <v>4</v>
      </c>
      <c r="C10296">
        <v>2020</v>
      </c>
      <c r="D10296">
        <v>0</v>
      </c>
      <c r="E10296">
        <v>0</v>
      </c>
      <c r="F10296" s="1" t="s">
        <v>165</v>
      </c>
      <c r="G10296" s="1" t="s">
        <v>237</v>
      </c>
      <c r="H10296" s="2">
        <f t="shared" si="320"/>
        <v>43926</v>
      </c>
      <c r="I10296" s="2">
        <f t="shared" si="321"/>
        <v>43925</v>
      </c>
    </row>
    <row r="10297" spans="1:9" x14ac:dyDescent="0.25">
      <c r="A10297">
        <v>4</v>
      </c>
      <c r="B10297">
        <v>4</v>
      </c>
      <c r="C10297">
        <v>2020</v>
      </c>
      <c r="D10297">
        <v>0</v>
      </c>
      <c r="E10297">
        <v>0</v>
      </c>
      <c r="F10297" s="1" t="s">
        <v>165</v>
      </c>
      <c r="G10297" s="1" t="s">
        <v>237</v>
      </c>
      <c r="H10297" s="2">
        <f t="shared" si="320"/>
        <v>43925</v>
      </c>
      <c r="I10297" s="2">
        <f t="shared" si="321"/>
        <v>43924</v>
      </c>
    </row>
    <row r="10298" spans="1:9" x14ac:dyDescent="0.25">
      <c r="A10298">
        <v>3</v>
      </c>
      <c r="B10298">
        <v>4</v>
      </c>
      <c r="C10298">
        <v>2020</v>
      </c>
      <c r="D10298">
        <v>7</v>
      </c>
      <c r="E10298">
        <v>1</v>
      </c>
      <c r="F10298" s="1" t="s">
        <v>165</v>
      </c>
      <c r="G10298" s="1" t="s">
        <v>237</v>
      </c>
      <c r="H10298" s="2">
        <f t="shared" si="320"/>
        <v>43924</v>
      </c>
      <c r="I10298" s="2">
        <f t="shared" si="321"/>
        <v>43923</v>
      </c>
    </row>
    <row r="10299" spans="1:9" x14ac:dyDescent="0.25">
      <c r="A10299">
        <v>2</v>
      </c>
      <c r="B10299">
        <v>4</v>
      </c>
      <c r="C10299">
        <v>2020</v>
      </c>
      <c r="D10299">
        <v>10</v>
      </c>
      <c r="E10299">
        <v>1</v>
      </c>
      <c r="F10299" s="1" t="s">
        <v>165</v>
      </c>
      <c r="G10299" s="1" t="s">
        <v>237</v>
      </c>
      <c r="H10299" s="2">
        <f t="shared" si="320"/>
        <v>43923</v>
      </c>
      <c r="I10299" s="2">
        <f t="shared" si="321"/>
        <v>43922</v>
      </c>
    </row>
    <row r="10300" spans="1:9" x14ac:dyDescent="0.25">
      <c r="A10300">
        <v>1</v>
      </c>
      <c r="B10300">
        <v>4</v>
      </c>
      <c r="C10300">
        <v>2020</v>
      </c>
      <c r="D10300">
        <v>3</v>
      </c>
      <c r="E10300">
        <v>0</v>
      </c>
      <c r="F10300" s="1" t="s">
        <v>165</v>
      </c>
      <c r="G10300" s="1" t="s">
        <v>237</v>
      </c>
      <c r="H10300" s="2">
        <f t="shared" si="320"/>
        <v>43922</v>
      </c>
      <c r="I10300" s="2">
        <f t="shared" si="321"/>
        <v>43921</v>
      </c>
    </row>
    <row r="10301" spans="1:9" x14ac:dyDescent="0.25">
      <c r="A10301">
        <v>30</v>
      </c>
      <c r="B10301">
        <v>3</v>
      </c>
      <c r="C10301">
        <v>2020</v>
      </c>
      <c r="D10301">
        <v>0</v>
      </c>
      <c r="E10301">
        <v>0</v>
      </c>
      <c r="F10301" s="1" t="s">
        <v>165</v>
      </c>
      <c r="G10301" s="1" t="s">
        <v>237</v>
      </c>
      <c r="H10301" s="2">
        <f t="shared" si="320"/>
        <v>43920</v>
      </c>
      <c r="I10301" s="2">
        <f t="shared" si="321"/>
        <v>43919</v>
      </c>
    </row>
    <row r="10302" spans="1:9" x14ac:dyDescent="0.25">
      <c r="A10302">
        <v>29</v>
      </c>
      <c r="B10302">
        <v>3</v>
      </c>
      <c r="C10302">
        <v>2020</v>
      </c>
      <c r="D10302">
        <v>0</v>
      </c>
      <c r="E10302">
        <v>0</v>
      </c>
      <c r="F10302" s="1" t="s">
        <v>165</v>
      </c>
      <c r="G10302" s="1" t="s">
        <v>237</v>
      </c>
      <c r="H10302" s="2">
        <f t="shared" si="320"/>
        <v>43919</v>
      </c>
      <c r="I10302" s="2">
        <f t="shared" si="321"/>
        <v>43918</v>
      </c>
    </row>
    <row r="10303" spans="1:9" x14ac:dyDescent="0.25">
      <c r="A10303">
        <v>28</v>
      </c>
      <c r="B10303">
        <v>3</v>
      </c>
      <c r="C10303">
        <v>2020</v>
      </c>
      <c r="D10303">
        <v>1</v>
      </c>
      <c r="E10303">
        <v>0</v>
      </c>
      <c r="F10303" s="1" t="s">
        <v>165</v>
      </c>
      <c r="G10303" s="1" t="s">
        <v>237</v>
      </c>
      <c r="H10303" s="2">
        <f t="shared" si="320"/>
        <v>43918</v>
      </c>
      <c r="I10303" s="2">
        <f t="shared" si="321"/>
        <v>43917</v>
      </c>
    </row>
    <row r="10304" spans="1:9" x14ac:dyDescent="0.25">
      <c r="A10304">
        <v>27</v>
      </c>
      <c r="B10304">
        <v>3</v>
      </c>
      <c r="C10304">
        <v>2020</v>
      </c>
      <c r="D10304">
        <v>0</v>
      </c>
      <c r="E10304">
        <v>0</v>
      </c>
      <c r="F10304" s="1" t="s">
        <v>165</v>
      </c>
      <c r="G10304" s="1" t="s">
        <v>237</v>
      </c>
      <c r="H10304" s="2">
        <f t="shared" si="320"/>
        <v>43917</v>
      </c>
      <c r="I10304" s="2">
        <f t="shared" si="321"/>
        <v>43916</v>
      </c>
    </row>
    <row r="10305" spans="1:9" x14ac:dyDescent="0.25">
      <c r="A10305">
        <v>26</v>
      </c>
      <c r="B10305">
        <v>3</v>
      </c>
      <c r="C10305">
        <v>2020</v>
      </c>
      <c r="D10305">
        <v>1</v>
      </c>
      <c r="E10305">
        <v>0</v>
      </c>
      <c r="F10305" s="1" t="s">
        <v>165</v>
      </c>
      <c r="G10305" s="1" t="s">
        <v>237</v>
      </c>
      <c r="H10305" s="2">
        <f t="shared" si="320"/>
        <v>43916</v>
      </c>
      <c r="I10305" s="2">
        <f t="shared" si="321"/>
        <v>43915</v>
      </c>
    </row>
    <row r="10306" spans="1:9" x14ac:dyDescent="0.25">
      <c r="A10306">
        <v>3</v>
      </c>
      <c r="B10306">
        <v>3</v>
      </c>
      <c r="C10306">
        <v>2020</v>
      </c>
      <c r="D10306">
        <v>1</v>
      </c>
      <c r="E10306">
        <v>0</v>
      </c>
      <c r="F10306" s="1" t="s">
        <v>165</v>
      </c>
      <c r="G10306" s="1" t="s">
        <v>237</v>
      </c>
      <c r="H10306" s="2">
        <f t="shared" ref="H10306:H10369" si="322">DATE(C10306,B10306,A10306)</f>
        <v>43893</v>
      </c>
      <c r="I10306" s="2">
        <f t="shared" ref="I10306:I10369" si="323">H10306-1</f>
        <v>43892</v>
      </c>
    </row>
    <row r="10307" spans="1:9" x14ac:dyDescent="0.25">
      <c r="A10307">
        <v>22</v>
      </c>
      <c r="B10307">
        <v>4</v>
      </c>
      <c r="C10307">
        <v>2020</v>
      </c>
      <c r="D10307">
        <v>26</v>
      </c>
      <c r="E10307">
        <v>1</v>
      </c>
      <c r="F10307" s="1" t="s">
        <v>166</v>
      </c>
      <c r="G10307" s="1" t="s">
        <v>235</v>
      </c>
      <c r="H10307" s="2">
        <f t="shared" si="322"/>
        <v>43943</v>
      </c>
      <c r="I10307" s="2">
        <f t="shared" si="323"/>
        <v>43942</v>
      </c>
    </row>
    <row r="10308" spans="1:9" x14ac:dyDescent="0.25">
      <c r="A10308">
        <v>21</v>
      </c>
      <c r="B10308">
        <v>4</v>
      </c>
      <c r="C10308">
        <v>2020</v>
      </c>
      <c r="D10308">
        <v>12</v>
      </c>
      <c r="E10308">
        <v>1</v>
      </c>
      <c r="F10308" s="1" t="s">
        <v>166</v>
      </c>
      <c r="G10308" s="1" t="s">
        <v>235</v>
      </c>
      <c r="H10308" s="2">
        <f t="shared" si="322"/>
        <v>43942</v>
      </c>
      <c r="I10308" s="2">
        <f t="shared" si="323"/>
        <v>43941</v>
      </c>
    </row>
    <row r="10309" spans="1:9" x14ac:dyDescent="0.25">
      <c r="A10309">
        <v>20</v>
      </c>
      <c r="B10309">
        <v>4</v>
      </c>
      <c r="C10309">
        <v>2020</v>
      </c>
      <c r="D10309">
        <v>72</v>
      </c>
      <c r="E10309">
        <v>1</v>
      </c>
      <c r="F10309" s="1" t="s">
        <v>166</v>
      </c>
      <c r="G10309" s="1" t="s">
        <v>235</v>
      </c>
      <c r="H10309" s="2">
        <f t="shared" si="322"/>
        <v>43941</v>
      </c>
      <c r="I10309" s="2">
        <f t="shared" si="323"/>
        <v>43940</v>
      </c>
    </row>
    <row r="10310" spans="1:9" x14ac:dyDescent="0.25">
      <c r="A10310">
        <v>19</v>
      </c>
      <c r="B10310">
        <v>4</v>
      </c>
      <c r="C10310">
        <v>2020</v>
      </c>
      <c r="D10310">
        <v>40</v>
      </c>
      <c r="E10310">
        <v>2</v>
      </c>
      <c r="F10310" s="1" t="s">
        <v>166</v>
      </c>
      <c r="G10310" s="1" t="s">
        <v>235</v>
      </c>
      <c r="H10310" s="2">
        <f t="shared" si="322"/>
        <v>43940</v>
      </c>
      <c r="I10310" s="2">
        <f t="shared" si="323"/>
        <v>43939</v>
      </c>
    </row>
    <row r="10311" spans="1:9" x14ac:dyDescent="0.25">
      <c r="A10311">
        <v>18</v>
      </c>
      <c r="B10311">
        <v>4</v>
      </c>
      <c r="C10311">
        <v>2020</v>
      </c>
      <c r="D10311">
        <v>72</v>
      </c>
      <c r="E10311">
        <v>1</v>
      </c>
      <c r="F10311" s="1" t="s">
        <v>166</v>
      </c>
      <c r="G10311" s="1" t="s">
        <v>235</v>
      </c>
      <c r="H10311" s="2">
        <f t="shared" si="322"/>
        <v>43939</v>
      </c>
      <c r="I10311" s="2">
        <f t="shared" si="323"/>
        <v>43938</v>
      </c>
    </row>
    <row r="10312" spans="1:9" x14ac:dyDescent="0.25">
      <c r="A10312">
        <v>17</v>
      </c>
      <c r="B10312">
        <v>4</v>
      </c>
      <c r="C10312">
        <v>2020</v>
      </c>
      <c r="D10312">
        <v>114</v>
      </c>
      <c r="E10312">
        <v>2</v>
      </c>
      <c r="F10312" s="1" t="s">
        <v>166</v>
      </c>
      <c r="G10312" s="1" t="s">
        <v>235</v>
      </c>
      <c r="H10312" s="2">
        <f t="shared" si="322"/>
        <v>43938</v>
      </c>
      <c r="I10312" s="2">
        <f t="shared" si="323"/>
        <v>43937</v>
      </c>
    </row>
    <row r="10313" spans="1:9" x14ac:dyDescent="0.25">
      <c r="A10313">
        <v>16</v>
      </c>
      <c r="B10313">
        <v>4</v>
      </c>
      <c r="C10313">
        <v>2020</v>
      </c>
      <c r="D10313">
        <v>28</v>
      </c>
      <c r="E10313">
        <v>4</v>
      </c>
      <c r="F10313" s="1" t="s">
        <v>166</v>
      </c>
      <c r="G10313" s="1" t="s">
        <v>235</v>
      </c>
      <c r="H10313" s="2">
        <f t="shared" si="322"/>
        <v>43937</v>
      </c>
      <c r="I10313" s="2">
        <f t="shared" si="323"/>
        <v>43936</v>
      </c>
    </row>
    <row r="10314" spans="1:9" x14ac:dyDescent="0.25">
      <c r="A10314">
        <v>15</v>
      </c>
      <c r="B10314">
        <v>4</v>
      </c>
      <c r="C10314">
        <v>2020</v>
      </c>
      <c r="D10314">
        <v>66</v>
      </c>
      <c r="E10314">
        <v>0</v>
      </c>
      <c r="F10314" s="1" t="s">
        <v>166</v>
      </c>
      <c r="G10314" s="1" t="s">
        <v>235</v>
      </c>
      <c r="H10314" s="2">
        <f t="shared" si="322"/>
        <v>43936</v>
      </c>
      <c r="I10314" s="2">
        <f t="shared" si="323"/>
        <v>43935</v>
      </c>
    </row>
    <row r="10315" spans="1:9" x14ac:dyDescent="0.25">
      <c r="A10315">
        <v>14</v>
      </c>
      <c r="B10315">
        <v>4</v>
      </c>
      <c r="C10315">
        <v>2020</v>
      </c>
      <c r="D10315">
        <v>27</v>
      </c>
      <c r="E10315">
        <v>0</v>
      </c>
      <c r="F10315" s="1" t="s">
        <v>166</v>
      </c>
      <c r="G10315" s="1" t="s">
        <v>235</v>
      </c>
      <c r="H10315" s="2">
        <f t="shared" si="322"/>
        <v>43935</v>
      </c>
      <c r="I10315" s="2">
        <f t="shared" si="323"/>
        <v>43934</v>
      </c>
    </row>
    <row r="10316" spans="1:9" x14ac:dyDescent="0.25">
      <c r="A10316">
        <v>13</v>
      </c>
      <c r="B10316">
        <v>4</v>
      </c>
      <c r="C10316">
        <v>2020</v>
      </c>
      <c r="D10316">
        <v>14</v>
      </c>
      <c r="E10316">
        <v>0</v>
      </c>
      <c r="F10316" s="1" t="s">
        <v>166</v>
      </c>
      <c r="G10316" s="1" t="s">
        <v>235</v>
      </c>
      <c r="H10316" s="2">
        <f t="shared" si="322"/>
        <v>43934</v>
      </c>
      <c r="I10316" s="2">
        <f t="shared" si="323"/>
        <v>43933</v>
      </c>
    </row>
    <row r="10317" spans="1:9" x14ac:dyDescent="0.25">
      <c r="A10317">
        <v>12</v>
      </c>
      <c r="B10317">
        <v>4</v>
      </c>
      <c r="C10317">
        <v>2020</v>
      </c>
      <c r="D10317">
        <v>13</v>
      </c>
      <c r="E10317">
        <v>0</v>
      </c>
      <c r="F10317" s="1" t="s">
        <v>166</v>
      </c>
      <c r="G10317" s="1" t="s">
        <v>235</v>
      </c>
      <c r="H10317" s="2">
        <f t="shared" si="322"/>
        <v>43933</v>
      </c>
      <c r="I10317" s="2">
        <f t="shared" si="323"/>
        <v>43932</v>
      </c>
    </row>
    <row r="10318" spans="1:9" x14ac:dyDescent="0.25">
      <c r="A10318">
        <v>11</v>
      </c>
      <c r="B10318">
        <v>4</v>
      </c>
      <c r="C10318">
        <v>2020</v>
      </c>
      <c r="D10318">
        <v>14</v>
      </c>
      <c r="E10318">
        <v>0</v>
      </c>
      <c r="F10318" s="1" t="s">
        <v>166</v>
      </c>
      <c r="G10318" s="1" t="s">
        <v>235</v>
      </c>
      <c r="H10318" s="2">
        <f t="shared" si="322"/>
        <v>43932</v>
      </c>
      <c r="I10318" s="2">
        <f t="shared" si="323"/>
        <v>43931</v>
      </c>
    </row>
    <row r="10319" spans="1:9" x14ac:dyDescent="0.25">
      <c r="A10319">
        <v>10</v>
      </c>
      <c r="B10319">
        <v>4</v>
      </c>
      <c r="C10319">
        <v>2020</v>
      </c>
      <c r="D10319">
        <v>19</v>
      </c>
      <c r="E10319">
        <v>0</v>
      </c>
      <c r="F10319" s="1" t="s">
        <v>166</v>
      </c>
      <c r="G10319" s="1" t="s">
        <v>235</v>
      </c>
      <c r="H10319" s="2">
        <f t="shared" si="322"/>
        <v>43931</v>
      </c>
      <c r="I10319" s="2">
        <f t="shared" si="323"/>
        <v>43930</v>
      </c>
    </row>
    <row r="10320" spans="1:9" x14ac:dyDescent="0.25">
      <c r="A10320">
        <v>9</v>
      </c>
      <c r="B10320">
        <v>4</v>
      </c>
      <c r="C10320">
        <v>2020</v>
      </c>
      <c r="D10320">
        <v>101</v>
      </c>
      <c r="E10320">
        <v>0</v>
      </c>
      <c r="F10320" s="1" t="s">
        <v>166</v>
      </c>
      <c r="G10320" s="1" t="s">
        <v>235</v>
      </c>
      <c r="H10320" s="2">
        <f t="shared" si="322"/>
        <v>43930</v>
      </c>
      <c r="I10320" s="2">
        <f t="shared" si="323"/>
        <v>43929</v>
      </c>
    </row>
    <row r="10321" spans="1:9" x14ac:dyDescent="0.25">
      <c r="A10321">
        <v>8</v>
      </c>
      <c r="B10321">
        <v>4</v>
      </c>
      <c r="C10321">
        <v>2020</v>
      </c>
      <c r="D10321">
        <v>47</v>
      </c>
      <c r="E10321">
        <v>0</v>
      </c>
      <c r="F10321" s="1" t="s">
        <v>166</v>
      </c>
      <c r="G10321" s="1" t="s">
        <v>235</v>
      </c>
      <c r="H10321" s="2">
        <f t="shared" si="322"/>
        <v>43929</v>
      </c>
      <c r="I10321" s="2">
        <f t="shared" si="323"/>
        <v>43928</v>
      </c>
    </row>
    <row r="10322" spans="1:9" x14ac:dyDescent="0.25">
      <c r="A10322">
        <v>7</v>
      </c>
      <c r="B10322">
        <v>4</v>
      </c>
      <c r="C10322">
        <v>2020</v>
      </c>
      <c r="D10322">
        <v>49</v>
      </c>
      <c r="E10322">
        <v>2</v>
      </c>
      <c r="F10322" s="1" t="s">
        <v>166</v>
      </c>
      <c r="G10322" s="1" t="s">
        <v>235</v>
      </c>
      <c r="H10322" s="2">
        <f t="shared" si="322"/>
        <v>43928</v>
      </c>
      <c r="I10322" s="2">
        <f t="shared" si="323"/>
        <v>43927</v>
      </c>
    </row>
    <row r="10323" spans="1:9" x14ac:dyDescent="0.25">
      <c r="A10323">
        <v>6</v>
      </c>
      <c r="B10323">
        <v>4</v>
      </c>
      <c r="C10323">
        <v>2020</v>
      </c>
      <c r="D10323">
        <v>14</v>
      </c>
      <c r="E10323">
        <v>0</v>
      </c>
      <c r="F10323" s="1" t="s">
        <v>166</v>
      </c>
      <c r="G10323" s="1" t="s">
        <v>235</v>
      </c>
      <c r="H10323" s="2">
        <f t="shared" si="322"/>
        <v>43927</v>
      </c>
      <c r="I10323" s="2">
        <f t="shared" si="323"/>
        <v>43926</v>
      </c>
    </row>
    <row r="10324" spans="1:9" x14ac:dyDescent="0.25">
      <c r="A10324">
        <v>5</v>
      </c>
      <c r="B10324">
        <v>4</v>
      </c>
      <c r="C10324">
        <v>2020</v>
      </c>
      <c r="D10324">
        <v>21</v>
      </c>
      <c r="E10324">
        <v>0</v>
      </c>
      <c r="F10324" s="1" t="s">
        <v>166</v>
      </c>
      <c r="G10324" s="1" t="s">
        <v>235</v>
      </c>
      <c r="H10324" s="2">
        <f t="shared" si="322"/>
        <v>43926</v>
      </c>
      <c r="I10324" s="2">
        <f t="shared" si="323"/>
        <v>43925</v>
      </c>
    </row>
    <row r="10325" spans="1:9" x14ac:dyDescent="0.25">
      <c r="A10325">
        <v>4</v>
      </c>
      <c r="B10325">
        <v>4</v>
      </c>
      <c r="C10325">
        <v>2020</v>
      </c>
      <c r="D10325">
        <v>24</v>
      </c>
      <c r="E10325">
        <v>0</v>
      </c>
      <c r="F10325" s="1" t="s">
        <v>166</v>
      </c>
      <c r="G10325" s="1" t="s">
        <v>235</v>
      </c>
      <c r="H10325" s="2">
        <f t="shared" si="322"/>
        <v>43925</v>
      </c>
      <c r="I10325" s="2">
        <f t="shared" si="323"/>
        <v>43924</v>
      </c>
    </row>
    <row r="10326" spans="1:9" x14ac:dyDescent="0.25">
      <c r="A10326">
        <v>3</v>
      </c>
      <c r="B10326">
        <v>4</v>
      </c>
      <c r="C10326">
        <v>2020</v>
      </c>
      <c r="D10326">
        <v>26</v>
      </c>
      <c r="E10326">
        <v>0</v>
      </c>
      <c r="F10326" s="1" t="s">
        <v>166</v>
      </c>
      <c r="G10326" s="1" t="s">
        <v>235</v>
      </c>
      <c r="H10326" s="2">
        <f t="shared" si="322"/>
        <v>43924</v>
      </c>
      <c r="I10326" s="2">
        <f t="shared" si="323"/>
        <v>43923</v>
      </c>
    </row>
    <row r="10327" spans="1:9" x14ac:dyDescent="0.25">
      <c r="A10327">
        <v>2</v>
      </c>
      <c r="B10327">
        <v>4</v>
      </c>
      <c r="C10327">
        <v>2020</v>
      </c>
      <c r="D10327">
        <v>37</v>
      </c>
      <c r="E10327">
        <v>0</v>
      </c>
      <c r="F10327" s="1" t="s">
        <v>166</v>
      </c>
      <c r="G10327" s="1" t="s">
        <v>235</v>
      </c>
      <c r="H10327" s="2">
        <f t="shared" si="322"/>
        <v>43923</v>
      </c>
      <c r="I10327" s="2">
        <f t="shared" si="323"/>
        <v>43922</v>
      </c>
    </row>
    <row r="10328" spans="1:9" x14ac:dyDescent="0.25">
      <c r="A10328">
        <v>1</v>
      </c>
      <c r="B10328">
        <v>4</v>
      </c>
      <c r="C10328">
        <v>2020</v>
      </c>
      <c r="D10328">
        <v>27</v>
      </c>
      <c r="E10328">
        <v>0</v>
      </c>
      <c r="F10328" s="1" t="s">
        <v>166</v>
      </c>
      <c r="G10328" s="1" t="s">
        <v>235</v>
      </c>
      <c r="H10328" s="2">
        <f t="shared" si="322"/>
        <v>43922</v>
      </c>
      <c r="I10328" s="2">
        <f t="shared" si="323"/>
        <v>43921</v>
      </c>
    </row>
    <row r="10329" spans="1:9" x14ac:dyDescent="0.25">
      <c r="A10329">
        <v>31</v>
      </c>
      <c r="B10329">
        <v>3</v>
      </c>
      <c r="C10329">
        <v>2020</v>
      </c>
      <c r="D10329">
        <v>0</v>
      </c>
      <c r="E10329">
        <v>0</v>
      </c>
      <c r="F10329" s="1" t="s">
        <v>166</v>
      </c>
      <c r="G10329" s="1" t="s">
        <v>235</v>
      </c>
      <c r="H10329" s="2">
        <f t="shared" si="322"/>
        <v>43921</v>
      </c>
      <c r="I10329" s="2">
        <f t="shared" si="323"/>
        <v>43920</v>
      </c>
    </row>
    <row r="10330" spans="1:9" x14ac:dyDescent="0.25">
      <c r="A10330">
        <v>30</v>
      </c>
      <c r="B10330">
        <v>3</v>
      </c>
      <c r="C10330">
        <v>2020</v>
      </c>
      <c r="D10330">
        <v>41</v>
      </c>
      <c r="E10330">
        <v>0</v>
      </c>
      <c r="F10330" s="1" t="s">
        <v>166</v>
      </c>
      <c r="G10330" s="1" t="s">
        <v>235</v>
      </c>
      <c r="H10330" s="2">
        <f t="shared" si="322"/>
        <v>43920</v>
      </c>
      <c r="I10330" s="2">
        <f t="shared" si="323"/>
        <v>43919</v>
      </c>
    </row>
    <row r="10331" spans="1:9" x14ac:dyDescent="0.25">
      <c r="A10331">
        <v>29</v>
      </c>
      <c r="B10331">
        <v>3</v>
      </c>
      <c r="C10331">
        <v>2020</v>
      </c>
      <c r="D10331">
        <v>0</v>
      </c>
      <c r="E10331">
        <v>0</v>
      </c>
      <c r="F10331" s="1" t="s">
        <v>166</v>
      </c>
      <c r="G10331" s="1" t="s">
        <v>235</v>
      </c>
      <c r="H10331" s="2">
        <f t="shared" si="322"/>
        <v>43919</v>
      </c>
      <c r="I10331" s="2">
        <f t="shared" si="323"/>
        <v>43918</v>
      </c>
    </row>
    <row r="10332" spans="1:9" x14ac:dyDescent="0.25">
      <c r="A10332">
        <v>28</v>
      </c>
      <c r="B10332">
        <v>3</v>
      </c>
      <c r="C10332">
        <v>2020</v>
      </c>
      <c r="D10332">
        <v>69</v>
      </c>
      <c r="E10332">
        <v>0</v>
      </c>
      <c r="F10332" s="1" t="s">
        <v>166</v>
      </c>
      <c r="G10332" s="1" t="s">
        <v>235</v>
      </c>
      <c r="H10332" s="2">
        <f t="shared" si="322"/>
        <v>43918</v>
      </c>
      <c r="I10332" s="2">
        <f t="shared" si="323"/>
        <v>43917</v>
      </c>
    </row>
    <row r="10333" spans="1:9" x14ac:dyDescent="0.25">
      <c r="A10333">
        <v>27</v>
      </c>
      <c r="B10333">
        <v>3</v>
      </c>
      <c r="C10333">
        <v>2020</v>
      </c>
      <c r="D10333">
        <v>10</v>
      </c>
      <c r="E10333">
        <v>0</v>
      </c>
      <c r="F10333" s="1" t="s">
        <v>166</v>
      </c>
      <c r="G10333" s="1" t="s">
        <v>235</v>
      </c>
      <c r="H10333" s="2">
        <f t="shared" si="322"/>
        <v>43917</v>
      </c>
      <c r="I10333" s="2">
        <f t="shared" si="323"/>
        <v>43916</v>
      </c>
    </row>
    <row r="10334" spans="1:9" x14ac:dyDescent="0.25">
      <c r="A10334">
        <v>26</v>
      </c>
      <c r="B10334">
        <v>3</v>
      </c>
      <c r="C10334">
        <v>2020</v>
      </c>
      <c r="D10334">
        <v>12</v>
      </c>
      <c r="E10334">
        <v>0</v>
      </c>
      <c r="F10334" s="1" t="s">
        <v>166</v>
      </c>
      <c r="G10334" s="1" t="s">
        <v>235</v>
      </c>
      <c r="H10334" s="2">
        <f t="shared" si="322"/>
        <v>43916</v>
      </c>
      <c r="I10334" s="2">
        <f t="shared" si="323"/>
        <v>43915</v>
      </c>
    </row>
    <row r="10335" spans="1:9" x14ac:dyDescent="0.25">
      <c r="A10335">
        <v>25</v>
      </c>
      <c r="B10335">
        <v>3</v>
      </c>
      <c r="C10335">
        <v>2020</v>
      </c>
      <c r="D10335">
        <v>13</v>
      </c>
      <c r="E10335">
        <v>0</v>
      </c>
      <c r="F10335" s="1" t="s">
        <v>166</v>
      </c>
      <c r="G10335" s="1" t="s">
        <v>235</v>
      </c>
      <c r="H10335" s="2">
        <f t="shared" si="322"/>
        <v>43915</v>
      </c>
      <c r="I10335" s="2">
        <f t="shared" si="323"/>
        <v>43914</v>
      </c>
    </row>
    <row r="10336" spans="1:9" x14ac:dyDescent="0.25">
      <c r="A10336">
        <v>24</v>
      </c>
      <c r="B10336">
        <v>3</v>
      </c>
      <c r="C10336">
        <v>2020</v>
      </c>
      <c r="D10336">
        <v>6</v>
      </c>
      <c r="E10336">
        <v>0</v>
      </c>
      <c r="F10336" s="1" t="s">
        <v>166</v>
      </c>
      <c r="G10336" s="1" t="s">
        <v>235</v>
      </c>
      <c r="H10336" s="2">
        <f t="shared" si="322"/>
        <v>43914</v>
      </c>
      <c r="I10336" s="2">
        <f t="shared" si="323"/>
        <v>43913</v>
      </c>
    </row>
    <row r="10337" spans="1:9" x14ac:dyDescent="0.25">
      <c r="A10337">
        <v>23</v>
      </c>
      <c r="B10337">
        <v>3</v>
      </c>
      <c r="C10337">
        <v>2020</v>
      </c>
      <c r="D10337">
        <v>7</v>
      </c>
      <c r="E10337">
        <v>0</v>
      </c>
      <c r="F10337" s="1" t="s">
        <v>166</v>
      </c>
      <c r="G10337" s="1" t="s">
        <v>235</v>
      </c>
      <c r="H10337" s="2">
        <f t="shared" si="322"/>
        <v>43913</v>
      </c>
      <c r="I10337" s="2">
        <f t="shared" si="323"/>
        <v>43912</v>
      </c>
    </row>
    <row r="10338" spans="1:9" x14ac:dyDescent="0.25">
      <c r="A10338">
        <v>22</v>
      </c>
      <c r="B10338">
        <v>3</v>
      </c>
      <c r="C10338">
        <v>2020</v>
      </c>
      <c r="D10338">
        <v>41</v>
      </c>
      <c r="E10338">
        <v>0</v>
      </c>
      <c r="F10338" s="1" t="s">
        <v>166</v>
      </c>
      <c r="G10338" s="1" t="s">
        <v>235</v>
      </c>
      <c r="H10338" s="2">
        <f t="shared" si="322"/>
        <v>43912</v>
      </c>
      <c r="I10338" s="2">
        <f t="shared" si="323"/>
        <v>43911</v>
      </c>
    </row>
    <row r="10339" spans="1:9" x14ac:dyDescent="0.25">
      <c r="A10339">
        <v>21</v>
      </c>
      <c r="B10339">
        <v>3</v>
      </c>
      <c r="C10339">
        <v>2020</v>
      </c>
      <c r="D10339">
        <v>14</v>
      </c>
      <c r="E10339">
        <v>0</v>
      </c>
      <c r="F10339" s="1" t="s">
        <v>166</v>
      </c>
      <c r="G10339" s="1" t="s">
        <v>235</v>
      </c>
      <c r="H10339" s="2">
        <f t="shared" si="322"/>
        <v>43911</v>
      </c>
      <c r="I10339" s="2">
        <f t="shared" si="323"/>
        <v>43910</v>
      </c>
    </row>
    <row r="10340" spans="1:9" x14ac:dyDescent="0.25">
      <c r="A10340">
        <v>20</v>
      </c>
      <c r="B10340">
        <v>3</v>
      </c>
      <c r="C10340">
        <v>2020</v>
      </c>
      <c r="D10340">
        <v>16</v>
      </c>
      <c r="E10340">
        <v>0</v>
      </c>
      <c r="F10340" s="1" t="s">
        <v>166</v>
      </c>
      <c r="G10340" s="1" t="s">
        <v>235</v>
      </c>
      <c r="H10340" s="2">
        <f t="shared" si="322"/>
        <v>43910</v>
      </c>
      <c r="I10340" s="2">
        <f t="shared" si="323"/>
        <v>43909</v>
      </c>
    </row>
    <row r="10341" spans="1:9" x14ac:dyDescent="0.25">
      <c r="A10341">
        <v>19</v>
      </c>
      <c r="B10341">
        <v>3</v>
      </c>
      <c r="C10341">
        <v>2020</v>
      </c>
      <c r="D10341">
        <v>10</v>
      </c>
      <c r="E10341">
        <v>0</v>
      </c>
      <c r="F10341" s="1" t="s">
        <v>166</v>
      </c>
      <c r="G10341" s="1" t="s">
        <v>235</v>
      </c>
      <c r="H10341" s="2">
        <f t="shared" si="322"/>
        <v>43909</v>
      </c>
      <c r="I10341" s="2">
        <f t="shared" si="323"/>
        <v>43908</v>
      </c>
    </row>
    <row r="10342" spans="1:9" x14ac:dyDescent="0.25">
      <c r="A10342">
        <v>18</v>
      </c>
      <c r="B10342">
        <v>3</v>
      </c>
      <c r="C10342">
        <v>2020</v>
      </c>
      <c r="D10342">
        <v>13</v>
      </c>
      <c r="E10342">
        <v>0</v>
      </c>
      <c r="F10342" s="1" t="s">
        <v>166</v>
      </c>
      <c r="G10342" s="1" t="s">
        <v>235</v>
      </c>
      <c r="H10342" s="2">
        <f t="shared" si="322"/>
        <v>43908</v>
      </c>
      <c r="I10342" s="2">
        <f t="shared" si="323"/>
        <v>43907</v>
      </c>
    </row>
    <row r="10343" spans="1:9" x14ac:dyDescent="0.25">
      <c r="A10343">
        <v>17</v>
      </c>
      <c r="B10343">
        <v>3</v>
      </c>
      <c r="C10343">
        <v>2020</v>
      </c>
      <c r="D10343">
        <v>23</v>
      </c>
      <c r="E10343">
        <v>0</v>
      </c>
      <c r="F10343" s="1" t="s">
        <v>166</v>
      </c>
      <c r="G10343" s="1" t="s">
        <v>235</v>
      </c>
      <c r="H10343" s="2">
        <f t="shared" si="322"/>
        <v>43907</v>
      </c>
      <c r="I10343" s="2">
        <f t="shared" si="323"/>
        <v>43906</v>
      </c>
    </row>
    <row r="10344" spans="1:9" x14ac:dyDescent="0.25">
      <c r="A10344">
        <v>16</v>
      </c>
      <c r="B10344">
        <v>3</v>
      </c>
      <c r="C10344">
        <v>2020</v>
      </c>
      <c r="D10344">
        <v>17</v>
      </c>
      <c r="E10344">
        <v>0</v>
      </c>
      <c r="F10344" s="1" t="s">
        <v>166</v>
      </c>
      <c r="G10344" s="1" t="s">
        <v>235</v>
      </c>
      <c r="H10344" s="2">
        <f t="shared" si="322"/>
        <v>43906</v>
      </c>
      <c r="I10344" s="2">
        <f t="shared" si="323"/>
        <v>43905</v>
      </c>
    </row>
    <row r="10345" spans="1:9" x14ac:dyDescent="0.25">
      <c r="A10345">
        <v>15</v>
      </c>
      <c r="B10345">
        <v>3</v>
      </c>
      <c r="C10345">
        <v>2020</v>
      </c>
      <c r="D10345">
        <v>14</v>
      </c>
      <c r="E10345">
        <v>0</v>
      </c>
      <c r="F10345" s="1" t="s">
        <v>166</v>
      </c>
      <c r="G10345" s="1" t="s">
        <v>235</v>
      </c>
      <c r="H10345" s="2">
        <f t="shared" si="322"/>
        <v>43905</v>
      </c>
      <c r="I10345" s="2">
        <f t="shared" si="323"/>
        <v>43904</v>
      </c>
    </row>
    <row r="10346" spans="1:9" x14ac:dyDescent="0.25">
      <c r="A10346">
        <v>14</v>
      </c>
      <c r="B10346">
        <v>3</v>
      </c>
      <c r="C10346">
        <v>2020</v>
      </c>
      <c r="D10346">
        <v>9</v>
      </c>
      <c r="E10346">
        <v>0</v>
      </c>
      <c r="F10346" s="1" t="s">
        <v>166</v>
      </c>
      <c r="G10346" s="1" t="s">
        <v>235</v>
      </c>
      <c r="H10346" s="2">
        <f t="shared" si="322"/>
        <v>43904</v>
      </c>
      <c r="I10346" s="2">
        <f t="shared" si="323"/>
        <v>43903</v>
      </c>
    </row>
    <row r="10347" spans="1:9" x14ac:dyDescent="0.25">
      <c r="A10347">
        <v>13</v>
      </c>
      <c r="B10347">
        <v>3</v>
      </c>
      <c r="C10347">
        <v>2020</v>
      </c>
      <c r="D10347">
        <v>11</v>
      </c>
      <c r="E10347">
        <v>0</v>
      </c>
      <c r="F10347" s="1" t="s">
        <v>166</v>
      </c>
      <c r="G10347" s="1" t="s">
        <v>235</v>
      </c>
      <c r="H10347" s="2">
        <f t="shared" si="322"/>
        <v>43903</v>
      </c>
      <c r="I10347" s="2">
        <f t="shared" si="323"/>
        <v>43902</v>
      </c>
    </row>
    <row r="10348" spans="1:9" x14ac:dyDescent="0.25">
      <c r="A10348">
        <v>12</v>
      </c>
      <c r="B10348">
        <v>3</v>
      </c>
      <c r="C10348">
        <v>2020</v>
      </c>
      <c r="D10348">
        <v>3</v>
      </c>
      <c r="E10348">
        <v>0</v>
      </c>
      <c r="F10348" s="1" t="s">
        <v>166</v>
      </c>
      <c r="G10348" s="1" t="s">
        <v>235</v>
      </c>
      <c r="H10348" s="2">
        <f t="shared" si="322"/>
        <v>43902</v>
      </c>
      <c r="I10348" s="2">
        <f t="shared" si="323"/>
        <v>43901</v>
      </c>
    </row>
    <row r="10349" spans="1:9" x14ac:dyDescent="0.25">
      <c r="A10349">
        <v>11</v>
      </c>
      <c r="B10349">
        <v>3</v>
      </c>
      <c r="C10349">
        <v>2020</v>
      </c>
      <c r="D10349">
        <v>2</v>
      </c>
      <c r="E10349">
        <v>0</v>
      </c>
      <c r="F10349" s="1" t="s">
        <v>166</v>
      </c>
      <c r="G10349" s="1" t="s">
        <v>235</v>
      </c>
      <c r="H10349" s="2">
        <f t="shared" si="322"/>
        <v>43901</v>
      </c>
      <c r="I10349" s="2">
        <f t="shared" si="323"/>
        <v>43900</v>
      </c>
    </row>
    <row r="10350" spans="1:9" x14ac:dyDescent="0.25">
      <c r="A10350">
        <v>9</v>
      </c>
      <c r="B10350">
        <v>3</v>
      </c>
      <c r="C10350">
        <v>2020</v>
      </c>
      <c r="D10350">
        <v>2</v>
      </c>
      <c r="E10350">
        <v>0</v>
      </c>
      <c r="F10350" s="1" t="s">
        <v>166</v>
      </c>
      <c r="G10350" s="1" t="s">
        <v>235</v>
      </c>
      <c r="H10350" s="2">
        <f t="shared" si="322"/>
        <v>43899</v>
      </c>
      <c r="I10350" s="2">
        <f t="shared" si="323"/>
        <v>43898</v>
      </c>
    </row>
    <row r="10351" spans="1:9" x14ac:dyDescent="0.25">
      <c r="A10351">
        <v>8</v>
      </c>
      <c r="B10351">
        <v>3</v>
      </c>
      <c r="C10351">
        <v>2020</v>
      </c>
      <c r="D10351">
        <v>2</v>
      </c>
      <c r="E10351">
        <v>0</v>
      </c>
      <c r="F10351" s="1" t="s">
        <v>166</v>
      </c>
      <c r="G10351" s="1" t="s">
        <v>235</v>
      </c>
      <c r="H10351" s="2">
        <f t="shared" si="322"/>
        <v>43898</v>
      </c>
      <c r="I10351" s="2">
        <f t="shared" si="323"/>
        <v>43897</v>
      </c>
    </row>
    <row r="10352" spans="1:9" x14ac:dyDescent="0.25">
      <c r="A10352">
        <v>7</v>
      </c>
      <c r="B10352">
        <v>3</v>
      </c>
      <c r="C10352">
        <v>2020</v>
      </c>
      <c r="D10352">
        <v>1</v>
      </c>
      <c r="E10352">
        <v>0</v>
      </c>
      <c r="F10352" s="1" t="s">
        <v>166</v>
      </c>
      <c r="G10352" s="1" t="s">
        <v>235</v>
      </c>
      <c r="H10352" s="2">
        <f t="shared" si="322"/>
        <v>43897</v>
      </c>
      <c r="I10352" s="2">
        <f t="shared" si="323"/>
        <v>43896</v>
      </c>
    </row>
    <row r="10353" spans="1:9" x14ac:dyDescent="0.25">
      <c r="A10353">
        <v>22</v>
      </c>
      <c r="B10353">
        <v>4</v>
      </c>
      <c r="C10353">
        <v>2020</v>
      </c>
      <c r="D10353">
        <v>5</v>
      </c>
      <c r="E10353">
        <v>3</v>
      </c>
      <c r="F10353" s="1" t="s">
        <v>167</v>
      </c>
      <c r="G10353" s="1" t="s">
        <v>235</v>
      </c>
      <c r="H10353" s="2">
        <f t="shared" si="322"/>
        <v>43943</v>
      </c>
      <c r="I10353" s="2">
        <f t="shared" si="323"/>
        <v>43942</v>
      </c>
    </row>
    <row r="10354" spans="1:9" x14ac:dyDescent="0.25">
      <c r="A10354">
        <v>21</v>
      </c>
      <c r="B10354">
        <v>4</v>
      </c>
      <c r="C10354">
        <v>2020</v>
      </c>
      <c r="D10354">
        <v>5</v>
      </c>
      <c r="E10354">
        <v>0</v>
      </c>
      <c r="F10354" s="1" t="s">
        <v>167</v>
      </c>
      <c r="G10354" s="1" t="s">
        <v>235</v>
      </c>
      <c r="H10354" s="2">
        <f t="shared" si="322"/>
        <v>43942</v>
      </c>
      <c r="I10354" s="2">
        <f t="shared" si="323"/>
        <v>43941</v>
      </c>
    </row>
    <row r="10355" spans="1:9" x14ac:dyDescent="0.25">
      <c r="A10355">
        <v>20</v>
      </c>
      <c r="B10355">
        <v>4</v>
      </c>
      <c r="C10355">
        <v>2020</v>
      </c>
      <c r="D10355">
        <v>13</v>
      </c>
      <c r="E10355">
        <v>4</v>
      </c>
      <c r="F10355" s="1" t="s">
        <v>167</v>
      </c>
      <c r="G10355" s="1" t="s">
        <v>235</v>
      </c>
      <c r="H10355" s="2">
        <f t="shared" si="322"/>
        <v>43941</v>
      </c>
      <c r="I10355" s="2">
        <f t="shared" si="323"/>
        <v>43940</v>
      </c>
    </row>
    <row r="10356" spans="1:9" x14ac:dyDescent="0.25">
      <c r="A10356">
        <v>19</v>
      </c>
      <c r="B10356">
        <v>4</v>
      </c>
      <c r="C10356">
        <v>2020</v>
      </c>
      <c r="D10356">
        <v>13</v>
      </c>
      <c r="E10356">
        <v>4</v>
      </c>
      <c r="F10356" s="1" t="s">
        <v>167</v>
      </c>
      <c r="G10356" s="1" t="s">
        <v>235</v>
      </c>
      <c r="H10356" s="2">
        <f t="shared" si="322"/>
        <v>43940</v>
      </c>
      <c r="I10356" s="2">
        <f t="shared" si="323"/>
        <v>43939</v>
      </c>
    </row>
    <row r="10357" spans="1:9" x14ac:dyDescent="0.25">
      <c r="A10357">
        <v>18</v>
      </c>
      <c r="B10357">
        <v>4</v>
      </c>
      <c r="C10357">
        <v>2020</v>
      </c>
      <c r="D10357">
        <v>36</v>
      </c>
      <c r="E10357">
        <v>5</v>
      </c>
      <c r="F10357" s="1" t="s">
        <v>167</v>
      </c>
      <c r="G10357" s="1" t="s">
        <v>235</v>
      </c>
      <c r="H10357" s="2">
        <f t="shared" si="322"/>
        <v>43939</v>
      </c>
      <c r="I10357" s="2">
        <f t="shared" si="323"/>
        <v>43938</v>
      </c>
    </row>
    <row r="10358" spans="1:9" x14ac:dyDescent="0.25">
      <c r="A10358">
        <v>17</v>
      </c>
      <c r="B10358">
        <v>4</v>
      </c>
      <c r="C10358">
        <v>2020</v>
      </c>
      <c r="D10358">
        <v>20</v>
      </c>
      <c r="E10358">
        <v>0</v>
      </c>
      <c r="F10358" s="1" t="s">
        <v>167</v>
      </c>
      <c r="G10358" s="1" t="s">
        <v>235</v>
      </c>
      <c r="H10358" s="2">
        <f t="shared" si="322"/>
        <v>43938</v>
      </c>
      <c r="I10358" s="2">
        <f t="shared" si="323"/>
        <v>43937</v>
      </c>
    </row>
    <row r="10359" spans="1:9" x14ac:dyDescent="0.25">
      <c r="A10359">
        <v>16</v>
      </c>
      <c r="B10359">
        <v>4</v>
      </c>
      <c r="C10359">
        <v>2020</v>
      </c>
      <c r="D10359">
        <v>28</v>
      </c>
      <c r="E10359">
        <v>5</v>
      </c>
      <c r="F10359" s="1" t="s">
        <v>167</v>
      </c>
      <c r="G10359" s="1" t="s">
        <v>235</v>
      </c>
      <c r="H10359" s="2">
        <f t="shared" si="322"/>
        <v>43937</v>
      </c>
      <c r="I10359" s="2">
        <f t="shared" si="323"/>
        <v>43936</v>
      </c>
    </row>
    <row r="10360" spans="1:9" x14ac:dyDescent="0.25">
      <c r="A10360">
        <v>15</v>
      </c>
      <c r="B10360">
        <v>4</v>
      </c>
      <c r="C10360">
        <v>2020</v>
      </c>
      <c r="D10360">
        <v>8</v>
      </c>
      <c r="E10360">
        <v>1</v>
      </c>
      <c r="F10360" s="1" t="s">
        <v>167</v>
      </c>
      <c r="G10360" s="1" t="s">
        <v>235</v>
      </c>
      <c r="H10360" s="2">
        <f t="shared" si="322"/>
        <v>43936</v>
      </c>
      <c r="I10360" s="2">
        <f t="shared" si="323"/>
        <v>43935</v>
      </c>
    </row>
    <row r="10361" spans="1:9" x14ac:dyDescent="0.25">
      <c r="A10361">
        <v>14</v>
      </c>
      <c r="B10361">
        <v>4</v>
      </c>
      <c r="C10361">
        <v>2020</v>
      </c>
      <c r="D10361">
        <v>7</v>
      </c>
      <c r="E10361">
        <v>2</v>
      </c>
      <c r="F10361" s="1" t="s">
        <v>167</v>
      </c>
      <c r="G10361" s="1" t="s">
        <v>235</v>
      </c>
      <c r="H10361" s="2">
        <f t="shared" si="322"/>
        <v>43935</v>
      </c>
      <c r="I10361" s="2">
        <f t="shared" si="323"/>
        <v>43934</v>
      </c>
    </row>
    <row r="10362" spans="1:9" x14ac:dyDescent="0.25">
      <c r="A10362">
        <v>13</v>
      </c>
      <c r="B10362">
        <v>4</v>
      </c>
      <c r="C10362">
        <v>2020</v>
      </c>
      <c r="D10362">
        <v>17</v>
      </c>
      <c r="E10362">
        <v>3</v>
      </c>
      <c r="F10362" s="1" t="s">
        <v>167</v>
      </c>
      <c r="G10362" s="1" t="s">
        <v>235</v>
      </c>
      <c r="H10362" s="2">
        <f t="shared" si="322"/>
        <v>43934</v>
      </c>
      <c r="I10362" s="2">
        <f t="shared" si="323"/>
        <v>43933</v>
      </c>
    </row>
    <row r="10363" spans="1:9" x14ac:dyDescent="0.25">
      <c r="A10363">
        <v>12</v>
      </c>
      <c r="B10363">
        <v>4</v>
      </c>
      <c r="C10363">
        <v>2020</v>
      </c>
      <c r="D10363">
        <v>28</v>
      </c>
      <c r="E10363">
        <v>5</v>
      </c>
      <c r="F10363" s="1" t="s">
        <v>167</v>
      </c>
      <c r="G10363" s="1" t="s">
        <v>235</v>
      </c>
      <c r="H10363" s="2">
        <f t="shared" si="322"/>
        <v>43933</v>
      </c>
      <c r="I10363" s="2">
        <f t="shared" si="323"/>
        <v>43932</v>
      </c>
    </row>
    <row r="10364" spans="1:9" x14ac:dyDescent="0.25">
      <c r="A10364">
        <v>11</v>
      </c>
      <c r="B10364">
        <v>4</v>
      </c>
      <c r="C10364">
        <v>2020</v>
      </c>
      <c r="D10364">
        <v>36</v>
      </c>
      <c r="E10364">
        <v>2</v>
      </c>
      <c r="F10364" s="1" t="s">
        <v>167</v>
      </c>
      <c r="G10364" s="1" t="s">
        <v>235</v>
      </c>
      <c r="H10364" s="2">
        <f t="shared" si="322"/>
        <v>43932</v>
      </c>
      <c r="I10364" s="2">
        <f t="shared" si="323"/>
        <v>43931</v>
      </c>
    </row>
    <row r="10365" spans="1:9" x14ac:dyDescent="0.25">
      <c r="A10365">
        <v>10</v>
      </c>
      <c r="B10365">
        <v>4</v>
      </c>
      <c r="C10365">
        <v>2020</v>
      </c>
      <c r="D10365">
        <v>33</v>
      </c>
      <c r="E10365">
        <v>3</v>
      </c>
      <c r="F10365" s="1" t="s">
        <v>167</v>
      </c>
      <c r="G10365" s="1" t="s">
        <v>235</v>
      </c>
      <c r="H10365" s="2">
        <f t="shared" si="322"/>
        <v>43931</v>
      </c>
      <c r="I10365" s="2">
        <f t="shared" si="323"/>
        <v>43930</v>
      </c>
    </row>
    <row r="10366" spans="1:9" x14ac:dyDescent="0.25">
      <c r="A10366">
        <v>9</v>
      </c>
      <c r="B10366">
        <v>4</v>
      </c>
      <c r="C10366">
        <v>2020</v>
      </c>
      <c r="D10366">
        <v>36</v>
      </c>
      <c r="E10366">
        <v>4</v>
      </c>
      <c r="F10366" s="1" t="s">
        <v>167</v>
      </c>
      <c r="G10366" s="1" t="s">
        <v>235</v>
      </c>
      <c r="H10366" s="2">
        <f t="shared" si="322"/>
        <v>43930</v>
      </c>
      <c r="I10366" s="2">
        <f t="shared" si="323"/>
        <v>43929</v>
      </c>
    </row>
    <row r="10367" spans="1:9" x14ac:dyDescent="0.25">
      <c r="A10367">
        <v>8</v>
      </c>
      <c r="B10367">
        <v>4</v>
      </c>
      <c r="C10367">
        <v>2020</v>
      </c>
      <c r="D10367">
        <v>34</v>
      </c>
      <c r="E10367">
        <v>6</v>
      </c>
      <c r="F10367" s="1" t="s">
        <v>167</v>
      </c>
      <c r="G10367" s="1" t="s">
        <v>235</v>
      </c>
      <c r="H10367" s="2">
        <f t="shared" si="322"/>
        <v>43929</v>
      </c>
      <c r="I10367" s="2">
        <f t="shared" si="323"/>
        <v>43928</v>
      </c>
    </row>
    <row r="10368" spans="1:9" x14ac:dyDescent="0.25">
      <c r="A10368">
        <v>7</v>
      </c>
      <c r="B10368">
        <v>4</v>
      </c>
      <c r="C10368">
        <v>2020</v>
      </c>
      <c r="D10368">
        <v>24</v>
      </c>
      <c r="E10368">
        <v>2</v>
      </c>
      <c r="F10368" s="1" t="s">
        <v>167</v>
      </c>
      <c r="G10368" s="1" t="s">
        <v>235</v>
      </c>
      <c r="H10368" s="2">
        <f t="shared" si="322"/>
        <v>43928</v>
      </c>
      <c r="I10368" s="2">
        <f t="shared" si="323"/>
        <v>43927</v>
      </c>
    </row>
    <row r="10369" spans="1:9" x14ac:dyDescent="0.25">
      <c r="A10369">
        <v>6</v>
      </c>
      <c r="B10369">
        <v>4</v>
      </c>
      <c r="C10369">
        <v>2020</v>
      </c>
      <c r="D10369">
        <v>20</v>
      </c>
      <c r="E10369">
        <v>6</v>
      </c>
      <c r="F10369" s="1" t="s">
        <v>167</v>
      </c>
      <c r="G10369" s="1" t="s">
        <v>235</v>
      </c>
      <c r="H10369" s="2">
        <f t="shared" si="322"/>
        <v>43927</v>
      </c>
      <c r="I10369" s="2">
        <f t="shared" si="323"/>
        <v>43926</v>
      </c>
    </row>
    <row r="10370" spans="1:9" x14ac:dyDescent="0.25">
      <c r="A10370">
        <v>5</v>
      </c>
      <c r="B10370">
        <v>4</v>
      </c>
      <c r="C10370">
        <v>2020</v>
      </c>
      <c r="D10370">
        <v>43</v>
      </c>
      <c r="E10370">
        <v>2</v>
      </c>
      <c r="F10370" s="1" t="s">
        <v>167</v>
      </c>
      <c r="G10370" s="1" t="s">
        <v>235</v>
      </c>
      <c r="H10370" s="2">
        <f t="shared" ref="H10370:H10433" si="324">DATE(C10370,B10370,A10370)</f>
        <v>43926</v>
      </c>
      <c r="I10370" s="2">
        <f t="shared" ref="I10370:I10433" si="325">H10370-1</f>
        <v>43925</v>
      </c>
    </row>
    <row r="10371" spans="1:9" x14ac:dyDescent="0.25">
      <c r="A10371">
        <v>4</v>
      </c>
      <c r="B10371">
        <v>4</v>
      </c>
      <c r="C10371">
        <v>2020</v>
      </c>
      <c r="D10371">
        <v>37</v>
      </c>
      <c r="E10371">
        <v>4</v>
      </c>
      <c r="F10371" s="1" t="s">
        <v>167</v>
      </c>
      <c r="G10371" s="1" t="s">
        <v>235</v>
      </c>
      <c r="H10371" s="2">
        <f t="shared" si="324"/>
        <v>43925</v>
      </c>
      <c r="I10371" s="2">
        <f t="shared" si="325"/>
        <v>43924</v>
      </c>
    </row>
    <row r="10372" spans="1:9" x14ac:dyDescent="0.25">
      <c r="A10372">
        <v>3</v>
      </c>
      <c r="B10372">
        <v>4</v>
      </c>
      <c r="C10372">
        <v>2020</v>
      </c>
      <c r="D10372">
        <v>56</v>
      </c>
      <c r="E10372">
        <v>1</v>
      </c>
      <c r="F10372" s="1" t="s">
        <v>167</v>
      </c>
      <c r="G10372" s="1" t="s">
        <v>235</v>
      </c>
      <c r="H10372" s="2">
        <f t="shared" si="324"/>
        <v>43924</v>
      </c>
      <c r="I10372" s="2">
        <f t="shared" si="325"/>
        <v>43923</v>
      </c>
    </row>
    <row r="10373" spans="1:9" x14ac:dyDescent="0.25">
      <c r="A10373">
        <v>2</v>
      </c>
      <c r="B10373">
        <v>4</v>
      </c>
      <c r="C10373">
        <v>2020</v>
      </c>
      <c r="D10373">
        <v>27</v>
      </c>
      <c r="E10373">
        <v>2</v>
      </c>
      <c r="F10373" s="1" t="s">
        <v>167</v>
      </c>
      <c r="G10373" s="1" t="s">
        <v>235</v>
      </c>
      <c r="H10373" s="2">
        <f t="shared" si="324"/>
        <v>43923</v>
      </c>
      <c r="I10373" s="2">
        <f t="shared" si="325"/>
        <v>43922</v>
      </c>
    </row>
    <row r="10374" spans="1:9" x14ac:dyDescent="0.25">
      <c r="A10374">
        <v>1</v>
      </c>
      <c r="B10374">
        <v>4</v>
      </c>
      <c r="C10374">
        <v>2020</v>
      </c>
      <c r="D10374">
        <v>51</v>
      </c>
      <c r="E10374">
        <v>2</v>
      </c>
      <c r="F10374" s="1" t="s">
        <v>167</v>
      </c>
      <c r="G10374" s="1" t="s">
        <v>235</v>
      </c>
      <c r="H10374" s="2">
        <f t="shared" si="324"/>
        <v>43922</v>
      </c>
      <c r="I10374" s="2">
        <f t="shared" si="325"/>
        <v>43921</v>
      </c>
    </row>
    <row r="10375" spans="1:9" x14ac:dyDescent="0.25">
      <c r="A10375">
        <v>31</v>
      </c>
      <c r="B10375">
        <v>3</v>
      </c>
      <c r="C10375">
        <v>2020</v>
      </c>
      <c r="D10375">
        <v>33</v>
      </c>
      <c r="E10375">
        <v>0</v>
      </c>
      <c r="F10375" s="1" t="s">
        <v>167</v>
      </c>
      <c r="G10375" s="1" t="s">
        <v>235</v>
      </c>
      <c r="H10375" s="2">
        <f t="shared" si="324"/>
        <v>43921</v>
      </c>
      <c r="I10375" s="2">
        <f t="shared" si="325"/>
        <v>43920</v>
      </c>
    </row>
    <row r="10376" spans="1:9" x14ac:dyDescent="0.25">
      <c r="A10376">
        <v>30</v>
      </c>
      <c r="B10376">
        <v>3</v>
      </c>
      <c r="C10376">
        <v>2020</v>
      </c>
      <c r="D10376">
        <v>39</v>
      </c>
      <c r="E10376">
        <v>2</v>
      </c>
      <c r="F10376" s="1" t="s">
        <v>167</v>
      </c>
      <c r="G10376" s="1" t="s">
        <v>235</v>
      </c>
      <c r="H10376" s="2">
        <f t="shared" si="324"/>
        <v>43920</v>
      </c>
      <c r="I10376" s="2">
        <f t="shared" si="325"/>
        <v>43919</v>
      </c>
    </row>
    <row r="10377" spans="1:9" x14ac:dyDescent="0.25">
      <c r="A10377">
        <v>29</v>
      </c>
      <c r="B10377">
        <v>3</v>
      </c>
      <c r="C10377">
        <v>2020</v>
      </c>
      <c r="D10377">
        <v>59</v>
      </c>
      <c r="E10377">
        <v>0</v>
      </c>
      <c r="F10377" s="1" t="s">
        <v>167</v>
      </c>
      <c r="G10377" s="1" t="s">
        <v>235</v>
      </c>
      <c r="H10377" s="2">
        <f t="shared" si="324"/>
        <v>43919</v>
      </c>
      <c r="I10377" s="2">
        <f t="shared" si="325"/>
        <v>43918</v>
      </c>
    </row>
    <row r="10378" spans="1:9" x14ac:dyDescent="0.25">
      <c r="A10378">
        <v>28</v>
      </c>
      <c r="B10378">
        <v>3</v>
      </c>
      <c r="C10378">
        <v>2020</v>
      </c>
      <c r="D10378">
        <v>55</v>
      </c>
      <c r="E10378">
        <v>4</v>
      </c>
      <c r="F10378" s="1" t="s">
        <v>167</v>
      </c>
      <c r="G10378" s="1" t="s">
        <v>235</v>
      </c>
      <c r="H10378" s="2">
        <f t="shared" si="324"/>
        <v>43918</v>
      </c>
      <c r="I10378" s="2">
        <f t="shared" si="325"/>
        <v>43917</v>
      </c>
    </row>
    <row r="10379" spans="1:9" x14ac:dyDescent="0.25">
      <c r="A10379">
        <v>27</v>
      </c>
      <c r="B10379">
        <v>3</v>
      </c>
      <c r="C10379">
        <v>2020</v>
      </c>
      <c r="D10379">
        <v>49</v>
      </c>
      <c r="E10379">
        <v>1</v>
      </c>
      <c r="F10379" s="1" t="s">
        <v>167</v>
      </c>
      <c r="G10379" s="1" t="s">
        <v>235</v>
      </c>
      <c r="H10379" s="2">
        <f t="shared" si="324"/>
        <v>43917</v>
      </c>
      <c r="I10379" s="2">
        <f t="shared" si="325"/>
        <v>43916</v>
      </c>
    </row>
    <row r="10380" spans="1:9" x14ac:dyDescent="0.25">
      <c r="A10380">
        <v>26</v>
      </c>
      <c r="B10380">
        <v>3</v>
      </c>
      <c r="C10380">
        <v>2020</v>
      </c>
      <c r="D10380">
        <v>48</v>
      </c>
      <c r="E10380">
        <v>1</v>
      </c>
      <c r="F10380" s="1" t="s">
        <v>167</v>
      </c>
      <c r="G10380" s="1" t="s">
        <v>235</v>
      </c>
      <c r="H10380" s="2">
        <f t="shared" si="324"/>
        <v>43916</v>
      </c>
      <c r="I10380" s="2">
        <f t="shared" si="325"/>
        <v>43915</v>
      </c>
    </row>
    <row r="10381" spans="1:9" x14ac:dyDescent="0.25">
      <c r="A10381">
        <v>25</v>
      </c>
      <c r="B10381">
        <v>3</v>
      </c>
      <c r="C10381">
        <v>2020</v>
      </c>
      <c r="D10381">
        <v>38</v>
      </c>
      <c r="E10381">
        <v>2</v>
      </c>
      <c r="F10381" s="1" t="s">
        <v>167</v>
      </c>
      <c r="G10381" s="1" t="s">
        <v>235</v>
      </c>
      <c r="H10381" s="2">
        <f t="shared" si="324"/>
        <v>43915</v>
      </c>
      <c r="I10381" s="2">
        <f t="shared" si="325"/>
        <v>43914</v>
      </c>
    </row>
    <row r="10382" spans="1:9" x14ac:dyDescent="0.25">
      <c r="A10382">
        <v>24</v>
      </c>
      <c r="B10382">
        <v>3</v>
      </c>
      <c r="C10382">
        <v>2020</v>
      </c>
      <c r="D10382">
        <v>28</v>
      </c>
      <c r="E10382">
        <v>0</v>
      </c>
      <c r="F10382" s="1" t="s">
        <v>167</v>
      </c>
      <c r="G10382" s="1" t="s">
        <v>235</v>
      </c>
      <c r="H10382" s="2">
        <f t="shared" si="324"/>
        <v>43914</v>
      </c>
      <c r="I10382" s="2">
        <f t="shared" si="325"/>
        <v>43913</v>
      </c>
    </row>
    <row r="10383" spans="1:9" x14ac:dyDescent="0.25">
      <c r="A10383">
        <v>23</v>
      </c>
      <c r="B10383">
        <v>3</v>
      </c>
      <c r="C10383">
        <v>2020</v>
      </c>
      <c r="D10383">
        <v>31</v>
      </c>
      <c r="E10383">
        <v>0</v>
      </c>
      <c r="F10383" s="1" t="s">
        <v>167</v>
      </c>
      <c r="G10383" s="1" t="s">
        <v>235</v>
      </c>
      <c r="H10383" s="2">
        <f t="shared" si="324"/>
        <v>43913</v>
      </c>
      <c r="I10383" s="2">
        <f t="shared" si="325"/>
        <v>43912</v>
      </c>
    </row>
    <row r="10384" spans="1:9" x14ac:dyDescent="0.25">
      <c r="A10384">
        <v>22</v>
      </c>
      <c r="B10384">
        <v>3</v>
      </c>
      <c r="C10384">
        <v>2020</v>
      </c>
      <c r="D10384">
        <v>42</v>
      </c>
      <c r="E10384">
        <v>0</v>
      </c>
      <c r="F10384" s="1" t="s">
        <v>167</v>
      </c>
      <c r="G10384" s="1" t="s">
        <v>235</v>
      </c>
      <c r="H10384" s="2">
        <f t="shared" si="324"/>
        <v>43912</v>
      </c>
      <c r="I10384" s="2">
        <f t="shared" si="325"/>
        <v>43911</v>
      </c>
    </row>
    <row r="10385" spans="1:9" x14ac:dyDescent="0.25">
      <c r="A10385">
        <v>21</v>
      </c>
      <c r="B10385">
        <v>3</v>
      </c>
      <c r="C10385">
        <v>2020</v>
      </c>
      <c r="D10385">
        <v>22</v>
      </c>
      <c r="E10385">
        <v>0</v>
      </c>
      <c r="F10385" s="1" t="s">
        <v>167</v>
      </c>
      <c r="G10385" s="1" t="s">
        <v>235</v>
      </c>
      <c r="H10385" s="2">
        <f t="shared" si="324"/>
        <v>43911</v>
      </c>
      <c r="I10385" s="2">
        <f t="shared" si="325"/>
        <v>43910</v>
      </c>
    </row>
    <row r="10386" spans="1:9" x14ac:dyDescent="0.25">
      <c r="A10386">
        <v>20</v>
      </c>
      <c r="B10386">
        <v>3</v>
      </c>
      <c r="C10386">
        <v>2020</v>
      </c>
      <c r="D10386">
        <v>33</v>
      </c>
      <c r="E10386">
        <v>0</v>
      </c>
      <c r="F10386" s="1" t="s">
        <v>167</v>
      </c>
      <c r="G10386" s="1" t="s">
        <v>235</v>
      </c>
      <c r="H10386" s="2">
        <f t="shared" si="324"/>
        <v>43910</v>
      </c>
      <c r="I10386" s="2">
        <f t="shared" si="325"/>
        <v>43909</v>
      </c>
    </row>
    <row r="10387" spans="1:9" x14ac:dyDescent="0.25">
      <c r="A10387">
        <v>19</v>
      </c>
      <c r="B10387">
        <v>3</v>
      </c>
      <c r="C10387">
        <v>2020</v>
      </c>
      <c r="D10387">
        <v>11</v>
      </c>
      <c r="E10387">
        <v>0</v>
      </c>
      <c r="F10387" s="1" t="s">
        <v>167</v>
      </c>
      <c r="G10387" s="1" t="s">
        <v>235</v>
      </c>
      <c r="H10387" s="2">
        <f t="shared" si="324"/>
        <v>43909</v>
      </c>
      <c r="I10387" s="2">
        <f t="shared" si="325"/>
        <v>43908</v>
      </c>
    </row>
    <row r="10388" spans="1:9" x14ac:dyDescent="0.25">
      <c r="A10388">
        <v>18</v>
      </c>
      <c r="B10388">
        <v>3</v>
      </c>
      <c r="C10388">
        <v>2020</v>
      </c>
      <c r="D10388">
        <v>22</v>
      </c>
      <c r="E10388">
        <v>1</v>
      </c>
      <c r="F10388" s="1" t="s">
        <v>167</v>
      </c>
      <c r="G10388" s="1" t="s">
        <v>235</v>
      </c>
      <c r="H10388" s="2">
        <f t="shared" si="324"/>
        <v>43908</v>
      </c>
      <c r="I10388" s="2">
        <f t="shared" si="325"/>
        <v>43907</v>
      </c>
    </row>
    <row r="10389" spans="1:9" x14ac:dyDescent="0.25">
      <c r="A10389">
        <v>17</v>
      </c>
      <c r="B10389">
        <v>3</v>
      </c>
      <c r="C10389">
        <v>2020</v>
      </c>
      <c r="D10389">
        <v>34</v>
      </c>
      <c r="E10389">
        <v>0</v>
      </c>
      <c r="F10389" s="1" t="s">
        <v>167</v>
      </c>
      <c r="G10389" s="1" t="s">
        <v>235</v>
      </c>
      <c r="H10389" s="2">
        <f t="shared" si="324"/>
        <v>43907</v>
      </c>
      <c r="I10389" s="2">
        <f t="shared" si="325"/>
        <v>43906</v>
      </c>
    </row>
    <row r="10390" spans="1:9" x14ac:dyDescent="0.25">
      <c r="A10390">
        <v>16</v>
      </c>
      <c r="B10390">
        <v>3</v>
      </c>
      <c r="C10390">
        <v>2020</v>
      </c>
      <c r="D10390">
        <v>38</v>
      </c>
      <c r="E10390">
        <v>0</v>
      </c>
      <c r="F10390" s="1" t="s">
        <v>167</v>
      </c>
      <c r="G10390" s="1" t="s">
        <v>235</v>
      </c>
      <c r="H10390" s="2">
        <f t="shared" si="324"/>
        <v>43906</v>
      </c>
      <c r="I10390" s="2">
        <f t="shared" si="325"/>
        <v>43905</v>
      </c>
    </row>
    <row r="10391" spans="1:9" x14ac:dyDescent="0.25">
      <c r="A10391">
        <v>15</v>
      </c>
      <c r="B10391">
        <v>3</v>
      </c>
      <c r="C10391">
        <v>2020</v>
      </c>
      <c r="D10391">
        <v>40</v>
      </c>
      <c r="E10391">
        <v>0</v>
      </c>
      <c r="F10391" s="1" t="s">
        <v>167</v>
      </c>
      <c r="G10391" s="1" t="s">
        <v>235</v>
      </c>
      <c r="H10391" s="2">
        <f t="shared" si="324"/>
        <v>43905</v>
      </c>
      <c r="I10391" s="2">
        <f t="shared" si="325"/>
        <v>43904</v>
      </c>
    </row>
    <row r="10392" spans="1:9" x14ac:dyDescent="0.25">
      <c r="A10392">
        <v>14</v>
      </c>
      <c r="B10392">
        <v>3</v>
      </c>
      <c r="C10392">
        <v>2020</v>
      </c>
      <c r="D10392">
        <v>45</v>
      </c>
      <c r="E10392">
        <v>0</v>
      </c>
      <c r="F10392" s="1" t="s">
        <v>167</v>
      </c>
      <c r="G10392" s="1" t="s">
        <v>235</v>
      </c>
      <c r="H10392" s="2">
        <f t="shared" si="324"/>
        <v>43904</v>
      </c>
      <c r="I10392" s="2">
        <f t="shared" si="325"/>
        <v>43903</v>
      </c>
    </row>
    <row r="10393" spans="1:9" x14ac:dyDescent="0.25">
      <c r="A10393">
        <v>13</v>
      </c>
      <c r="B10393">
        <v>3</v>
      </c>
      <c r="C10393">
        <v>2020</v>
      </c>
      <c r="D10393">
        <v>39</v>
      </c>
      <c r="E10393">
        <v>0</v>
      </c>
      <c r="F10393" s="1" t="s">
        <v>167</v>
      </c>
      <c r="G10393" s="1" t="s">
        <v>235</v>
      </c>
      <c r="H10393" s="2">
        <f t="shared" si="324"/>
        <v>43903</v>
      </c>
      <c r="I10393" s="2">
        <f t="shared" si="325"/>
        <v>43902</v>
      </c>
    </row>
    <row r="10394" spans="1:9" x14ac:dyDescent="0.25">
      <c r="A10394">
        <v>12</v>
      </c>
      <c r="B10394">
        <v>3</v>
      </c>
      <c r="C10394">
        <v>2020</v>
      </c>
      <c r="D10394">
        <v>26</v>
      </c>
      <c r="E10394">
        <v>0</v>
      </c>
      <c r="F10394" s="1" t="s">
        <v>167</v>
      </c>
      <c r="G10394" s="1" t="s">
        <v>235</v>
      </c>
      <c r="H10394" s="2">
        <f t="shared" si="324"/>
        <v>43902</v>
      </c>
      <c r="I10394" s="2">
        <f t="shared" si="325"/>
        <v>43901</v>
      </c>
    </row>
    <row r="10395" spans="1:9" x14ac:dyDescent="0.25">
      <c r="A10395">
        <v>11</v>
      </c>
      <c r="B10395">
        <v>3</v>
      </c>
      <c r="C10395">
        <v>2020</v>
      </c>
      <c r="D10395">
        <v>15</v>
      </c>
      <c r="E10395">
        <v>0</v>
      </c>
      <c r="F10395" s="1" t="s">
        <v>167</v>
      </c>
      <c r="G10395" s="1" t="s">
        <v>235</v>
      </c>
      <c r="H10395" s="2">
        <f t="shared" si="324"/>
        <v>43901</v>
      </c>
      <c r="I10395" s="2">
        <f t="shared" si="325"/>
        <v>43900</v>
      </c>
    </row>
    <row r="10396" spans="1:9" x14ac:dyDescent="0.25">
      <c r="A10396">
        <v>9</v>
      </c>
      <c r="B10396">
        <v>3</v>
      </c>
      <c r="C10396">
        <v>2020</v>
      </c>
      <c r="D10396">
        <v>4</v>
      </c>
      <c r="E10396">
        <v>0</v>
      </c>
      <c r="F10396" s="1" t="s">
        <v>167</v>
      </c>
      <c r="G10396" s="1" t="s">
        <v>235</v>
      </c>
      <c r="H10396" s="2">
        <f t="shared" si="324"/>
        <v>43899</v>
      </c>
      <c r="I10396" s="2">
        <f t="shared" si="325"/>
        <v>43898</v>
      </c>
    </row>
    <row r="10397" spans="1:9" x14ac:dyDescent="0.25">
      <c r="A10397">
        <v>8</v>
      </c>
      <c r="B10397">
        <v>3</v>
      </c>
      <c r="C10397">
        <v>2020</v>
      </c>
      <c r="D10397">
        <v>3</v>
      </c>
      <c r="E10397">
        <v>0</v>
      </c>
      <c r="F10397" s="1" t="s">
        <v>167</v>
      </c>
      <c r="G10397" s="1" t="s">
        <v>235</v>
      </c>
      <c r="H10397" s="2">
        <f t="shared" si="324"/>
        <v>43898</v>
      </c>
      <c r="I10397" s="2">
        <f t="shared" si="325"/>
        <v>43897</v>
      </c>
    </row>
    <row r="10398" spans="1:9" x14ac:dyDescent="0.25">
      <c r="A10398">
        <v>7</v>
      </c>
      <c r="B10398">
        <v>3</v>
      </c>
      <c r="C10398">
        <v>2020</v>
      </c>
      <c r="D10398">
        <v>3</v>
      </c>
      <c r="E10398">
        <v>0</v>
      </c>
      <c r="F10398" s="1" t="s">
        <v>167</v>
      </c>
      <c r="G10398" s="1" t="s">
        <v>235</v>
      </c>
      <c r="H10398" s="2">
        <f t="shared" si="324"/>
        <v>43897</v>
      </c>
      <c r="I10398" s="2">
        <f t="shared" si="325"/>
        <v>43896</v>
      </c>
    </row>
    <row r="10399" spans="1:9" x14ac:dyDescent="0.25">
      <c r="A10399">
        <v>6</v>
      </c>
      <c r="B10399">
        <v>3</v>
      </c>
      <c r="C10399">
        <v>2020</v>
      </c>
      <c r="D10399">
        <v>5</v>
      </c>
      <c r="E10399">
        <v>0</v>
      </c>
      <c r="F10399" s="1" t="s">
        <v>167</v>
      </c>
      <c r="G10399" s="1" t="s">
        <v>235</v>
      </c>
      <c r="H10399" s="2">
        <f t="shared" si="324"/>
        <v>43896</v>
      </c>
      <c r="I10399" s="2">
        <f t="shared" si="325"/>
        <v>43895</v>
      </c>
    </row>
    <row r="10400" spans="1:9" x14ac:dyDescent="0.25">
      <c r="A10400">
        <v>5</v>
      </c>
      <c r="B10400">
        <v>3</v>
      </c>
      <c r="C10400">
        <v>2020</v>
      </c>
      <c r="D10400">
        <v>1</v>
      </c>
      <c r="E10400">
        <v>0</v>
      </c>
      <c r="F10400" s="1" t="s">
        <v>167</v>
      </c>
      <c r="G10400" s="1" t="s">
        <v>235</v>
      </c>
      <c r="H10400" s="2">
        <f t="shared" si="324"/>
        <v>43895</v>
      </c>
      <c r="I10400" s="2">
        <f t="shared" si="325"/>
        <v>43894</v>
      </c>
    </row>
    <row r="10401" spans="1:9" x14ac:dyDescent="0.25">
      <c r="A10401">
        <v>22</v>
      </c>
      <c r="B10401">
        <v>4</v>
      </c>
      <c r="C10401">
        <v>2020</v>
      </c>
      <c r="D10401">
        <v>49</v>
      </c>
      <c r="E10401">
        <v>0</v>
      </c>
      <c r="F10401" s="1" t="s">
        <v>168</v>
      </c>
      <c r="G10401" s="1" t="s">
        <v>236</v>
      </c>
      <c r="H10401" s="2">
        <f t="shared" si="324"/>
        <v>43943</v>
      </c>
      <c r="I10401" s="2">
        <f t="shared" si="325"/>
        <v>43942</v>
      </c>
    </row>
    <row r="10402" spans="1:9" x14ac:dyDescent="0.25">
      <c r="A10402">
        <v>21</v>
      </c>
      <c r="B10402">
        <v>4</v>
      </c>
      <c r="C10402">
        <v>2020</v>
      </c>
      <c r="D10402">
        <v>73</v>
      </c>
      <c r="E10402">
        <v>1</v>
      </c>
      <c r="F10402" s="1" t="s">
        <v>168</v>
      </c>
      <c r="G10402" s="1" t="s">
        <v>236</v>
      </c>
      <c r="H10402" s="2">
        <f t="shared" si="324"/>
        <v>43942</v>
      </c>
      <c r="I10402" s="2">
        <f t="shared" si="325"/>
        <v>43941</v>
      </c>
    </row>
    <row r="10403" spans="1:9" x14ac:dyDescent="0.25">
      <c r="A10403">
        <v>20</v>
      </c>
      <c r="B10403">
        <v>4</v>
      </c>
      <c r="C10403">
        <v>2020</v>
      </c>
      <c r="D10403">
        <v>29</v>
      </c>
      <c r="E10403">
        <v>0</v>
      </c>
      <c r="F10403" s="1" t="s">
        <v>168</v>
      </c>
      <c r="G10403" s="1" t="s">
        <v>236</v>
      </c>
      <c r="H10403" s="2">
        <f t="shared" si="324"/>
        <v>43941</v>
      </c>
      <c r="I10403" s="2">
        <f t="shared" si="325"/>
        <v>43940</v>
      </c>
    </row>
    <row r="10404" spans="1:9" x14ac:dyDescent="0.25">
      <c r="A10404">
        <v>19</v>
      </c>
      <c r="B10404">
        <v>4</v>
      </c>
      <c r="C10404">
        <v>2020</v>
      </c>
      <c r="D10404">
        <v>19</v>
      </c>
      <c r="E10404">
        <v>2</v>
      </c>
      <c r="F10404" s="1" t="s">
        <v>168</v>
      </c>
      <c r="G10404" s="1" t="s">
        <v>236</v>
      </c>
      <c r="H10404" s="2">
        <f t="shared" si="324"/>
        <v>43940</v>
      </c>
      <c r="I10404" s="2">
        <f t="shared" si="325"/>
        <v>43939</v>
      </c>
    </row>
    <row r="10405" spans="1:9" x14ac:dyDescent="0.25">
      <c r="A10405">
        <v>18</v>
      </c>
      <c r="B10405">
        <v>4</v>
      </c>
      <c r="C10405">
        <v>2020</v>
      </c>
      <c r="D10405">
        <v>36</v>
      </c>
      <c r="E10405">
        <v>0</v>
      </c>
      <c r="F10405" s="1" t="s">
        <v>168</v>
      </c>
      <c r="G10405" s="1" t="s">
        <v>236</v>
      </c>
      <c r="H10405" s="2">
        <f t="shared" si="324"/>
        <v>43939</v>
      </c>
      <c r="I10405" s="2">
        <f t="shared" si="325"/>
        <v>43938</v>
      </c>
    </row>
    <row r="10406" spans="1:9" x14ac:dyDescent="0.25">
      <c r="A10406">
        <v>17</v>
      </c>
      <c r="B10406">
        <v>4</v>
      </c>
      <c r="C10406">
        <v>2020</v>
      </c>
      <c r="D10406">
        <v>0</v>
      </c>
      <c r="E10406">
        <v>0</v>
      </c>
      <c r="F10406" s="1" t="s">
        <v>168</v>
      </c>
      <c r="G10406" s="1" t="s">
        <v>236</v>
      </c>
      <c r="H10406" s="2">
        <f t="shared" si="324"/>
        <v>43938</v>
      </c>
      <c r="I10406" s="2">
        <f t="shared" si="325"/>
        <v>43937</v>
      </c>
    </row>
    <row r="10407" spans="1:9" x14ac:dyDescent="0.25">
      <c r="A10407">
        <v>16</v>
      </c>
      <c r="B10407">
        <v>4</v>
      </c>
      <c r="C10407">
        <v>2020</v>
      </c>
      <c r="D10407">
        <v>20</v>
      </c>
      <c r="E10407">
        <v>3</v>
      </c>
      <c r="F10407" s="1" t="s">
        <v>168</v>
      </c>
      <c r="G10407" s="1" t="s">
        <v>236</v>
      </c>
      <c r="H10407" s="2">
        <f t="shared" si="324"/>
        <v>43937</v>
      </c>
      <c r="I10407" s="2">
        <f t="shared" si="325"/>
        <v>43936</v>
      </c>
    </row>
    <row r="10408" spans="1:9" x14ac:dyDescent="0.25">
      <c r="A10408">
        <v>15</v>
      </c>
      <c r="B10408">
        <v>4</v>
      </c>
      <c r="C10408">
        <v>2020</v>
      </c>
      <c r="D10408">
        <v>35</v>
      </c>
      <c r="E10408">
        <v>0</v>
      </c>
      <c r="F10408" s="1" t="s">
        <v>168</v>
      </c>
      <c r="G10408" s="1" t="s">
        <v>236</v>
      </c>
      <c r="H10408" s="2">
        <f t="shared" si="324"/>
        <v>43936</v>
      </c>
      <c r="I10408" s="2">
        <f t="shared" si="325"/>
        <v>43935</v>
      </c>
    </row>
    <row r="10409" spans="1:9" x14ac:dyDescent="0.25">
      <c r="A10409">
        <v>14</v>
      </c>
      <c r="B10409">
        <v>4</v>
      </c>
      <c r="C10409">
        <v>2020</v>
      </c>
      <c r="D10409">
        <v>0</v>
      </c>
      <c r="E10409">
        <v>0</v>
      </c>
      <c r="F10409" s="1" t="s">
        <v>168</v>
      </c>
      <c r="G10409" s="1" t="s">
        <v>236</v>
      </c>
      <c r="H10409" s="2">
        <f t="shared" si="324"/>
        <v>43935</v>
      </c>
      <c r="I10409" s="2">
        <f t="shared" si="325"/>
        <v>43934</v>
      </c>
    </row>
    <row r="10410" spans="1:9" x14ac:dyDescent="0.25">
      <c r="A10410">
        <v>13</v>
      </c>
      <c r="B10410">
        <v>4</v>
      </c>
      <c r="C10410">
        <v>2020</v>
      </c>
      <c r="D10410">
        <v>4</v>
      </c>
      <c r="E10410">
        <v>1</v>
      </c>
      <c r="F10410" s="1" t="s">
        <v>168</v>
      </c>
      <c r="G10410" s="1" t="s">
        <v>236</v>
      </c>
      <c r="H10410" s="2">
        <f t="shared" si="324"/>
        <v>43934</v>
      </c>
      <c r="I10410" s="2">
        <f t="shared" si="325"/>
        <v>43933</v>
      </c>
    </row>
    <row r="10411" spans="1:9" x14ac:dyDescent="0.25">
      <c r="A10411">
        <v>12</v>
      </c>
      <c r="B10411">
        <v>4</v>
      </c>
      <c r="C10411">
        <v>2020</v>
      </c>
      <c r="D10411">
        <v>0</v>
      </c>
      <c r="E10411">
        <v>0</v>
      </c>
      <c r="F10411" s="1" t="s">
        <v>168</v>
      </c>
      <c r="G10411" s="1" t="s">
        <v>236</v>
      </c>
      <c r="H10411" s="2">
        <f t="shared" si="324"/>
        <v>43933</v>
      </c>
      <c r="I10411" s="2">
        <f t="shared" si="325"/>
        <v>43932</v>
      </c>
    </row>
    <row r="10412" spans="1:9" x14ac:dyDescent="0.25">
      <c r="A10412">
        <v>11</v>
      </c>
      <c r="B10412">
        <v>4</v>
      </c>
      <c r="C10412">
        <v>2020</v>
      </c>
      <c r="D10412">
        <v>9</v>
      </c>
      <c r="E10412">
        <v>0</v>
      </c>
      <c r="F10412" s="1" t="s">
        <v>168</v>
      </c>
      <c r="G10412" s="1" t="s">
        <v>236</v>
      </c>
      <c r="H10412" s="2">
        <f t="shared" si="324"/>
        <v>43932</v>
      </c>
      <c r="I10412" s="2">
        <f t="shared" si="325"/>
        <v>43931</v>
      </c>
    </row>
    <row r="10413" spans="1:9" x14ac:dyDescent="0.25">
      <c r="A10413">
        <v>10</v>
      </c>
      <c r="B10413">
        <v>4</v>
      </c>
      <c r="C10413">
        <v>2020</v>
      </c>
      <c r="D10413">
        <v>4</v>
      </c>
      <c r="E10413">
        <v>1</v>
      </c>
      <c r="F10413" s="1" t="s">
        <v>168</v>
      </c>
      <c r="G10413" s="1" t="s">
        <v>236</v>
      </c>
      <c r="H10413" s="2">
        <f t="shared" si="324"/>
        <v>43931</v>
      </c>
      <c r="I10413" s="2">
        <f t="shared" si="325"/>
        <v>43930</v>
      </c>
    </row>
    <row r="10414" spans="1:9" x14ac:dyDescent="0.25">
      <c r="A10414">
        <v>9</v>
      </c>
      <c r="B10414">
        <v>4</v>
      </c>
      <c r="C10414">
        <v>2020</v>
      </c>
      <c r="D10414">
        <v>0</v>
      </c>
      <c r="E10414">
        <v>0</v>
      </c>
      <c r="F10414" s="1" t="s">
        <v>168</v>
      </c>
      <c r="G10414" s="1" t="s">
        <v>236</v>
      </c>
      <c r="H10414" s="2">
        <f t="shared" si="324"/>
        <v>43930</v>
      </c>
      <c r="I10414" s="2">
        <f t="shared" si="325"/>
        <v>43929</v>
      </c>
    </row>
    <row r="10415" spans="1:9" x14ac:dyDescent="0.25">
      <c r="A10415">
        <v>8</v>
      </c>
      <c r="B10415">
        <v>4</v>
      </c>
      <c r="C10415">
        <v>2020</v>
      </c>
      <c r="D10415">
        <v>1</v>
      </c>
      <c r="E10415">
        <v>0</v>
      </c>
      <c r="F10415" s="1" t="s">
        <v>168</v>
      </c>
      <c r="G10415" s="1" t="s">
        <v>236</v>
      </c>
      <c r="H10415" s="2">
        <f t="shared" si="324"/>
        <v>43929</v>
      </c>
      <c r="I10415" s="2">
        <f t="shared" si="325"/>
        <v>43928</v>
      </c>
    </row>
    <row r="10416" spans="1:9" x14ac:dyDescent="0.25">
      <c r="A10416">
        <v>7</v>
      </c>
      <c r="B10416">
        <v>4</v>
      </c>
      <c r="C10416">
        <v>2020</v>
      </c>
      <c r="D10416">
        <v>0</v>
      </c>
      <c r="E10416">
        <v>0</v>
      </c>
      <c r="F10416" s="1" t="s">
        <v>168</v>
      </c>
      <c r="G10416" s="1" t="s">
        <v>236</v>
      </c>
      <c r="H10416" s="2">
        <f t="shared" si="324"/>
        <v>43928</v>
      </c>
      <c r="I10416" s="2">
        <f t="shared" si="325"/>
        <v>43927</v>
      </c>
    </row>
    <row r="10417" spans="1:9" x14ac:dyDescent="0.25">
      <c r="A10417">
        <v>6</v>
      </c>
      <c r="B10417">
        <v>4</v>
      </c>
      <c r="C10417">
        <v>2020</v>
      </c>
      <c r="D10417">
        <v>0</v>
      </c>
      <c r="E10417">
        <v>0</v>
      </c>
      <c r="F10417" s="1" t="s">
        <v>168</v>
      </c>
      <c r="G10417" s="1" t="s">
        <v>236</v>
      </c>
      <c r="H10417" s="2">
        <f t="shared" si="324"/>
        <v>43927</v>
      </c>
      <c r="I10417" s="2">
        <f t="shared" si="325"/>
        <v>43926</v>
      </c>
    </row>
    <row r="10418" spans="1:9" x14ac:dyDescent="0.25">
      <c r="A10418">
        <v>5</v>
      </c>
      <c r="B10418">
        <v>4</v>
      </c>
      <c r="C10418">
        <v>2020</v>
      </c>
      <c r="D10418">
        <v>2</v>
      </c>
      <c r="E10418">
        <v>0</v>
      </c>
      <c r="F10418" s="1" t="s">
        <v>168</v>
      </c>
      <c r="G10418" s="1" t="s">
        <v>236</v>
      </c>
      <c r="H10418" s="2">
        <f t="shared" si="324"/>
        <v>43926</v>
      </c>
      <c r="I10418" s="2">
        <f t="shared" si="325"/>
        <v>43925</v>
      </c>
    </row>
    <row r="10419" spans="1:9" x14ac:dyDescent="0.25">
      <c r="A10419">
        <v>4</v>
      </c>
      <c r="B10419">
        <v>4</v>
      </c>
      <c r="C10419">
        <v>2020</v>
      </c>
      <c r="D10419">
        <v>0</v>
      </c>
      <c r="E10419">
        <v>0</v>
      </c>
      <c r="F10419" s="1" t="s">
        <v>168</v>
      </c>
      <c r="G10419" s="1" t="s">
        <v>236</v>
      </c>
      <c r="H10419" s="2">
        <f t="shared" si="324"/>
        <v>43925</v>
      </c>
      <c r="I10419" s="2">
        <f t="shared" si="325"/>
        <v>43924</v>
      </c>
    </row>
    <row r="10420" spans="1:9" x14ac:dyDescent="0.25">
      <c r="A10420">
        <v>3</v>
      </c>
      <c r="B10420">
        <v>4</v>
      </c>
      <c r="C10420">
        <v>2020</v>
      </c>
      <c r="D10420">
        <v>0</v>
      </c>
      <c r="E10420">
        <v>0</v>
      </c>
      <c r="F10420" s="1" t="s">
        <v>168</v>
      </c>
      <c r="G10420" s="1" t="s">
        <v>236</v>
      </c>
      <c r="H10420" s="2">
        <f t="shared" si="324"/>
        <v>43924</v>
      </c>
      <c r="I10420" s="2">
        <f t="shared" si="325"/>
        <v>43923</v>
      </c>
    </row>
    <row r="10421" spans="1:9" x14ac:dyDescent="0.25">
      <c r="A10421">
        <v>2</v>
      </c>
      <c r="B10421">
        <v>4</v>
      </c>
      <c r="C10421">
        <v>2020</v>
      </c>
      <c r="D10421">
        <v>2</v>
      </c>
      <c r="E10421">
        <v>0</v>
      </c>
      <c r="F10421" s="1" t="s">
        <v>168</v>
      </c>
      <c r="G10421" s="1" t="s">
        <v>236</v>
      </c>
      <c r="H10421" s="2">
        <f t="shared" si="324"/>
        <v>43923</v>
      </c>
      <c r="I10421" s="2">
        <f t="shared" si="325"/>
        <v>43922</v>
      </c>
    </row>
    <row r="10422" spans="1:9" x14ac:dyDescent="0.25">
      <c r="A10422">
        <v>1</v>
      </c>
      <c r="B10422">
        <v>4</v>
      </c>
      <c r="C10422">
        <v>2020</v>
      </c>
      <c r="D10422">
        <v>0</v>
      </c>
      <c r="E10422">
        <v>0</v>
      </c>
      <c r="F10422" s="1" t="s">
        <v>168</v>
      </c>
      <c r="G10422" s="1" t="s">
        <v>236</v>
      </c>
      <c r="H10422" s="2">
        <f t="shared" si="324"/>
        <v>43922</v>
      </c>
      <c r="I10422" s="2">
        <f t="shared" si="325"/>
        <v>43921</v>
      </c>
    </row>
    <row r="10423" spans="1:9" x14ac:dyDescent="0.25">
      <c r="A10423">
        <v>31</v>
      </c>
      <c r="B10423">
        <v>3</v>
      </c>
      <c r="C10423">
        <v>2020</v>
      </c>
      <c r="D10423">
        <v>0</v>
      </c>
      <c r="E10423">
        <v>0</v>
      </c>
      <c r="F10423" s="1" t="s">
        <v>168</v>
      </c>
      <c r="G10423" s="1" t="s">
        <v>236</v>
      </c>
      <c r="H10423" s="2">
        <f t="shared" si="324"/>
        <v>43921</v>
      </c>
      <c r="I10423" s="2">
        <f t="shared" si="325"/>
        <v>43920</v>
      </c>
    </row>
    <row r="10424" spans="1:9" x14ac:dyDescent="0.25">
      <c r="A10424">
        <v>30</v>
      </c>
      <c r="B10424">
        <v>3</v>
      </c>
      <c r="C10424">
        <v>2020</v>
      </c>
      <c r="D10424">
        <v>0</v>
      </c>
      <c r="E10424">
        <v>0</v>
      </c>
      <c r="F10424" s="1" t="s">
        <v>168</v>
      </c>
      <c r="G10424" s="1" t="s">
        <v>236</v>
      </c>
      <c r="H10424" s="2">
        <f t="shared" si="324"/>
        <v>43920</v>
      </c>
      <c r="I10424" s="2">
        <f t="shared" si="325"/>
        <v>43919</v>
      </c>
    </row>
    <row r="10425" spans="1:9" x14ac:dyDescent="0.25">
      <c r="A10425">
        <v>29</v>
      </c>
      <c r="B10425">
        <v>3</v>
      </c>
      <c r="C10425">
        <v>2020</v>
      </c>
      <c r="D10425">
        <v>0</v>
      </c>
      <c r="E10425">
        <v>0</v>
      </c>
      <c r="F10425" s="1" t="s">
        <v>168</v>
      </c>
      <c r="G10425" s="1" t="s">
        <v>236</v>
      </c>
      <c r="H10425" s="2">
        <f t="shared" si="324"/>
        <v>43919</v>
      </c>
      <c r="I10425" s="2">
        <f t="shared" si="325"/>
        <v>43918</v>
      </c>
    </row>
    <row r="10426" spans="1:9" x14ac:dyDescent="0.25">
      <c r="A10426">
        <v>28</v>
      </c>
      <c r="B10426">
        <v>3</v>
      </c>
      <c r="C10426">
        <v>2020</v>
      </c>
      <c r="D10426">
        <v>1</v>
      </c>
      <c r="E10426">
        <v>0</v>
      </c>
      <c r="F10426" s="1" t="s">
        <v>168</v>
      </c>
      <c r="G10426" s="1" t="s">
        <v>236</v>
      </c>
      <c r="H10426" s="2">
        <f t="shared" si="324"/>
        <v>43918</v>
      </c>
      <c r="I10426" s="2">
        <f t="shared" si="325"/>
        <v>43917</v>
      </c>
    </row>
    <row r="10427" spans="1:9" x14ac:dyDescent="0.25">
      <c r="A10427">
        <v>27</v>
      </c>
      <c r="B10427">
        <v>3</v>
      </c>
      <c r="C10427">
        <v>2020</v>
      </c>
      <c r="D10427">
        <v>1</v>
      </c>
      <c r="E10427">
        <v>0</v>
      </c>
      <c r="F10427" s="1" t="s">
        <v>168</v>
      </c>
      <c r="G10427" s="1" t="s">
        <v>236</v>
      </c>
      <c r="H10427" s="2">
        <f t="shared" si="324"/>
        <v>43917</v>
      </c>
      <c r="I10427" s="2">
        <f t="shared" si="325"/>
        <v>43916</v>
      </c>
    </row>
    <row r="10428" spans="1:9" x14ac:dyDescent="0.25">
      <c r="A10428">
        <v>26</v>
      </c>
      <c r="B10428">
        <v>3</v>
      </c>
      <c r="C10428">
        <v>2020</v>
      </c>
      <c r="D10428">
        <v>0</v>
      </c>
      <c r="E10428">
        <v>0</v>
      </c>
      <c r="F10428" s="1" t="s">
        <v>168</v>
      </c>
      <c r="G10428" s="1" t="s">
        <v>236</v>
      </c>
      <c r="H10428" s="2">
        <f t="shared" si="324"/>
        <v>43916</v>
      </c>
      <c r="I10428" s="2">
        <f t="shared" si="325"/>
        <v>43915</v>
      </c>
    </row>
    <row r="10429" spans="1:9" x14ac:dyDescent="0.25">
      <c r="A10429">
        <v>25</v>
      </c>
      <c r="B10429">
        <v>3</v>
      </c>
      <c r="C10429">
        <v>2020</v>
      </c>
      <c r="D10429">
        <v>0</v>
      </c>
      <c r="E10429">
        <v>0</v>
      </c>
      <c r="F10429" s="1" t="s">
        <v>168</v>
      </c>
      <c r="G10429" s="1" t="s">
        <v>236</v>
      </c>
      <c r="H10429" s="2">
        <f t="shared" si="324"/>
        <v>43915</v>
      </c>
      <c r="I10429" s="2">
        <f t="shared" si="325"/>
        <v>43914</v>
      </c>
    </row>
    <row r="10430" spans="1:9" x14ac:dyDescent="0.25">
      <c r="A10430">
        <v>24</v>
      </c>
      <c r="B10430">
        <v>3</v>
      </c>
      <c r="C10430">
        <v>2020</v>
      </c>
      <c r="D10430">
        <v>0</v>
      </c>
      <c r="E10430">
        <v>0</v>
      </c>
      <c r="F10430" s="1" t="s">
        <v>168</v>
      </c>
      <c r="G10430" s="1" t="s">
        <v>236</v>
      </c>
      <c r="H10430" s="2">
        <f t="shared" si="324"/>
        <v>43914</v>
      </c>
      <c r="I10430" s="2">
        <f t="shared" si="325"/>
        <v>43913</v>
      </c>
    </row>
    <row r="10431" spans="1:9" x14ac:dyDescent="0.25">
      <c r="A10431">
        <v>23</v>
      </c>
      <c r="B10431">
        <v>3</v>
      </c>
      <c r="C10431">
        <v>2020</v>
      </c>
      <c r="D10431">
        <v>0</v>
      </c>
      <c r="E10431">
        <v>0</v>
      </c>
      <c r="F10431" s="1" t="s">
        <v>168</v>
      </c>
      <c r="G10431" s="1" t="s">
        <v>236</v>
      </c>
      <c r="H10431" s="2">
        <f t="shared" si="324"/>
        <v>43913</v>
      </c>
      <c r="I10431" s="2">
        <f t="shared" si="325"/>
        <v>43912</v>
      </c>
    </row>
    <row r="10432" spans="1:9" x14ac:dyDescent="0.25">
      <c r="A10432">
        <v>22</v>
      </c>
      <c r="B10432">
        <v>3</v>
      </c>
      <c r="C10432">
        <v>2020</v>
      </c>
      <c r="D10432">
        <v>0</v>
      </c>
      <c r="E10432">
        <v>0</v>
      </c>
      <c r="F10432" s="1" t="s">
        <v>168</v>
      </c>
      <c r="G10432" s="1" t="s">
        <v>236</v>
      </c>
      <c r="H10432" s="2">
        <f t="shared" si="324"/>
        <v>43912</v>
      </c>
      <c r="I10432" s="2">
        <f t="shared" si="325"/>
        <v>43911</v>
      </c>
    </row>
    <row r="10433" spans="1:9" x14ac:dyDescent="0.25">
      <c r="A10433">
        <v>21</v>
      </c>
      <c r="B10433">
        <v>3</v>
      </c>
      <c r="C10433">
        <v>2020</v>
      </c>
      <c r="D10433">
        <v>0</v>
      </c>
      <c r="E10433">
        <v>0</v>
      </c>
      <c r="F10433" s="1" t="s">
        <v>168</v>
      </c>
      <c r="G10433" s="1" t="s">
        <v>236</v>
      </c>
      <c r="H10433" s="2">
        <f t="shared" si="324"/>
        <v>43911</v>
      </c>
      <c r="I10433" s="2">
        <f t="shared" si="325"/>
        <v>43910</v>
      </c>
    </row>
    <row r="10434" spans="1:9" x14ac:dyDescent="0.25">
      <c r="A10434">
        <v>20</v>
      </c>
      <c r="B10434">
        <v>3</v>
      </c>
      <c r="C10434">
        <v>2020</v>
      </c>
      <c r="D10434">
        <v>0</v>
      </c>
      <c r="E10434">
        <v>0</v>
      </c>
      <c r="F10434" s="1" t="s">
        <v>168</v>
      </c>
      <c r="G10434" s="1" t="s">
        <v>236</v>
      </c>
      <c r="H10434" s="2">
        <f t="shared" ref="H10434:H10497" si="326">DATE(C10434,B10434,A10434)</f>
        <v>43910</v>
      </c>
      <c r="I10434" s="2">
        <f t="shared" ref="I10434:I10497" si="327">H10434-1</f>
        <v>43909</v>
      </c>
    </row>
    <row r="10435" spans="1:9" x14ac:dyDescent="0.25">
      <c r="A10435">
        <v>19</v>
      </c>
      <c r="B10435">
        <v>3</v>
      </c>
      <c r="C10435">
        <v>2020</v>
      </c>
      <c r="D10435">
        <v>0</v>
      </c>
      <c r="E10435">
        <v>0</v>
      </c>
      <c r="F10435" s="1" t="s">
        <v>168</v>
      </c>
      <c r="G10435" s="1" t="s">
        <v>236</v>
      </c>
      <c r="H10435" s="2">
        <f t="shared" si="326"/>
        <v>43909</v>
      </c>
      <c r="I10435" s="2">
        <f t="shared" si="327"/>
        <v>43908</v>
      </c>
    </row>
    <row r="10436" spans="1:9" x14ac:dyDescent="0.25">
      <c r="A10436">
        <v>18</v>
      </c>
      <c r="B10436">
        <v>3</v>
      </c>
      <c r="C10436">
        <v>2020</v>
      </c>
      <c r="D10436">
        <v>0</v>
      </c>
      <c r="E10436">
        <v>0</v>
      </c>
      <c r="F10436" s="1" t="s">
        <v>168</v>
      </c>
      <c r="G10436" s="1" t="s">
        <v>236</v>
      </c>
      <c r="H10436" s="2">
        <f t="shared" si="326"/>
        <v>43908</v>
      </c>
      <c r="I10436" s="2">
        <f t="shared" si="327"/>
        <v>43907</v>
      </c>
    </row>
    <row r="10437" spans="1:9" x14ac:dyDescent="0.25">
      <c r="A10437">
        <v>17</v>
      </c>
      <c r="B10437">
        <v>3</v>
      </c>
      <c r="C10437">
        <v>2020</v>
      </c>
      <c r="D10437">
        <v>1</v>
      </c>
      <c r="E10437">
        <v>0</v>
      </c>
      <c r="F10437" s="1" t="s">
        <v>168</v>
      </c>
      <c r="G10437" s="1" t="s">
        <v>236</v>
      </c>
      <c r="H10437" s="2">
        <f t="shared" si="326"/>
        <v>43907</v>
      </c>
      <c r="I10437" s="2">
        <f t="shared" si="327"/>
        <v>43906</v>
      </c>
    </row>
    <row r="10438" spans="1:9" x14ac:dyDescent="0.25">
      <c r="A10438">
        <v>22</v>
      </c>
      <c r="B10438">
        <v>4</v>
      </c>
      <c r="C10438">
        <v>2020</v>
      </c>
      <c r="D10438">
        <v>165</v>
      </c>
      <c r="E10438">
        <v>0</v>
      </c>
      <c r="F10438" s="1" t="s">
        <v>169</v>
      </c>
      <c r="G10438" s="1" t="s">
        <v>236</v>
      </c>
      <c r="H10438" s="2">
        <f t="shared" si="326"/>
        <v>43943</v>
      </c>
      <c r="I10438" s="2">
        <f t="shared" si="327"/>
        <v>43942</v>
      </c>
    </row>
    <row r="10439" spans="1:9" x14ac:dyDescent="0.25">
      <c r="A10439">
        <v>21</v>
      </c>
      <c r="B10439">
        <v>4</v>
      </c>
      <c r="C10439">
        <v>2020</v>
      </c>
      <c r="D10439">
        <v>142</v>
      </c>
      <c r="E10439">
        <v>4</v>
      </c>
      <c r="F10439" s="1" t="s">
        <v>169</v>
      </c>
      <c r="G10439" s="1" t="s">
        <v>236</v>
      </c>
      <c r="H10439" s="2">
        <f t="shared" si="326"/>
        <v>43942</v>
      </c>
      <c r="I10439" s="2">
        <f t="shared" si="327"/>
        <v>43941</v>
      </c>
    </row>
    <row r="10440" spans="1:9" x14ac:dyDescent="0.25">
      <c r="A10440">
        <v>20</v>
      </c>
      <c r="B10440">
        <v>4</v>
      </c>
      <c r="C10440">
        <v>2020</v>
      </c>
      <c r="D10440">
        <v>124</v>
      </c>
      <c r="E10440">
        <v>2</v>
      </c>
      <c r="F10440" s="1" t="s">
        <v>169</v>
      </c>
      <c r="G10440" s="1" t="s">
        <v>236</v>
      </c>
      <c r="H10440" s="2">
        <f t="shared" si="326"/>
        <v>43941</v>
      </c>
      <c r="I10440" s="2">
        <f t="shared" si="327"/>
        <v>43940</v>
      </c>
    </row>
    <row r="10441" spans="1:9" x14ac:dyDescent="0.25">
      <c r="A10441">
        <v>19</v>
      </c>
      <c r="B10441">
        <v>4</v>
      </c>
      <c r="C10441">
        <v>2020</v>
      </c>
      <c r="D10441">
        <v>251</v>
      </c>
      <c r="E10441">
        <v>2</v>
      </c>
      <c r="F10441" s="1" t="s">
        <v>169</v>
      </c>
      <c r="G10441" s="1" t="s">
        <v>236</v>
      </c>
      <c r="H10441" s="2">
        <f t="shared" si="326"/>
        <v>43940</v>
      </c>
      <c r="I10441" s="2">
        <f t="shared" si="327"/>
        <v>43939</v>
      </c>
    </row>
    <row r="10442" spans="1:9" x14ac:dyDescent="0.25">
      <c r="A10442">
        <v>18</v>
      </c>
      <c r="B10442">
        <v>4</v>
      </c>
      <c r="C10442">
        <v>2020</v>
      </c>
      <c r="D10442">
        <v>178</v>
      </c>
      <c r="E10442">
        <v>2</v>
      </c>
      <c r="F10442" s="1" t="s">
        <v>169</v>
      </c>
      <c r="G10442" s="1" t="s">
        <v>236</v>
      </c>
      <c r="H10442" s="2">
        <f t="shared" si="326"/>
        <v>43939</v>
      </c>
      <c r="I10442" s="2">
        <f t="shared" si="327"/>
        <v>43938</v>
      </c>
    </row>
    <row r="10443" spans="1:9" x14ac:dyDescent="0.25">
      <c r="A10443">
        <v>17</v>
      </c>
      <c r="B10443">
        <v>4</v>
      </c>
      <c r="C10443">
        <v>2020</v>
      </c>
      <c r="D10443">
        <v>99</v>
      </c>
      <c r="E10443">
        <v>14</v>
      </c>
      <c r="F10443" s="1" t="s">
        <v>169</v>
      </c>
      <c r="G10443" s="1" t="s">
        <v>236</v>
      </c>
      <c r="H10443" s="2">
        <f t="shared" si="326"/>
        <v>43938</v>
      </c>
      <c r="I10443" s="2">
        <f t="shared" si="327"/>
        <v>43937</v>
      </c>
    </row>
    <row r="10444" spans="1:9" x14ac:dyDescent="0.25">
      <c r="A10444">
        <v>16</v>
      </c>
      <c r="B10444">
        <v>4</v>
      </c>
      <c r="C10444">
        <v>2020</v>
      </c>
      <c r="D10444">
        <v>91</v>
      </c>
      <c r="E10444">
        <v>7</v>
      </c>
      <c r="F10444" s="1" t="s">
        <v>169</v>
      </c>
      <c r="G10444" s="1" t="s">
        <v>236</v>
      </c>
      <c r="H10444" s="2">
        <f t="shared" si="326"/>
        <v>43937</v>
      </c>
      <c r="I10444" s="2">
        <f t="shared" si="327"/>
        <v>43936</v>
      </c>
    </row>
    <row r="10445" spans="1:9" x14ac:dyDescent="0.25">
      <c r="A10445">
        <v>15</v>
      </c>
      <c r="B10445">
        <v>4</v>
      </c>
      <c r="C10445">
        <v>2020</v>
      </c>
      <c r="D10445">
        <v>143</v>
      </c>
      <c r="E10445">
        <v>0</v>
      </c>
      <c r="F10445" s="1" t="s">
        <v>169</v>
      </c>
      <c r="G10445" s="1" t="s">
        <v>236</v>
      </c>
      <c r="H10445" s="2">
        <f t="shared" si="326"/>
        <v>43936</v>
      </c>
      <c r="I10445" s="2">
        <f t="shared" si="327"/>
        <v>43935</v>
      </c>
    </row>
    <row r="10446" spans="1:9" x14ac:dyDescent="0.25">
      <c r="A10446">
        <v>14</v>
      </c>
      <c r="B10446">
        <v>4</v>
      </c>
      <c r="C10446">
        <v>2020</v>
      </c>
      <c r="D10446">
        <v>99</v>
      </c>
      <c r="E10446">
        <v>2</v>
      </c>
      <c r="F10446" s="1" t="s">
        <v>169</v>
      </c>
      <c r="G10446" s="1" t="s">
        <v>236</v>
      </c>
      <c r="H10446" s="2">
        <f t="shared" si="326"/>
        <v>43935</v>
      </c>
      <c r="I10446" s="2">
        <f t="shared" si="327"/>
        <v>43934</v>
      </c>
    </row>
    <row r="10447" spans="1:9" x14ac:dyDescent="0.25">
      <c r="A10447">
        <v>13</v>
      </c>
      <c r="B10447">
        <v>4</v>
      </c>
      <c r="C10447">
        <v>2020</v>
      </c>
      <c r="D10447">
        <v>145</v>
      </c>
      <c r="E10447">
        <v>0</v>
      </c>
      <c r="F10447" s="1" t="s">
        <v>169</v>
      </c>
      <c r="G10447" s="1" t="s">
        <v>236</v>
      </c>
      <c r="H10447" s="2">
        <f t="shared" si="326"/>
        <v>43934</v>
      </c>
      <c r="I10447" s="2">
        <f t="shared" si="327"/>
        <v>43933</v>
      </c>
    </row>
    <row r="10448" spans="1:9" x14ac:dyDescent="0.25">
      <c r="A10448">
        <v>12</v>
      </c>
      <c r="B10448">
        <v>4</v>
      </c>
      <c r="C10448">
        <v>2020</v>
      </c>
      <c r="D10448">
        <v>25</v>
      </c>
      <c r="E10448">
        <v>1</v>
      </c>
      <c r="F10448" s="1" t="s">
        <v>169</v>
      </c>
      <c r="G10448" s="1" t="s">
        <v>236</v>
      </c>
      <c r="H10448" s="2">
        <f t="shared" si="326"/>
        <v>43933</v>
      </c>
      <c r="I10448" s="2">
        <f t="shared" si="327"/>
        <v>43932</v>
      </c>
    </row>
    <row r="10449" spans="1:9" x14ac:dyDescent="0.25">
      <c r="A10449">
        <v>11</v>
      </c>
      <c r="B10449">
        <v>4</v>
      </c>
      <c r="C10449">
        <v>2020</v>
      </c>
      <c r="D10449">
        <v>69</v>
      </c>
      <c r="E10449">
        <v>6</v>
      </c>
      <c r="F10449" s="1" t="s">
        <v>169</v>
      </c>
      <c r="G10449" s="1" t="s">
        <v>236</v>
      </c>
      <c r="H10449" s="2">
        <f t="shared" si="326"/>
        <v>43932</v>
      </c>
      <c r="I10449" s="2">
        <f t="shared" si="327"/>
        <v>43931</v>
      </c>
    </row>
    <row r="10450" spans="1:9" x14ac:dyDescent="0.25">
      <c r="A10450">
        <v>10</v>
      </c>
      <c r="B10450">
        <v>4</v>
      </c>
      <c r="C10450">
        <v>2020</v>
      </c>
      <c r="D10450">
        <v>89</v>
      </c>
      <c r="E10450">
        <v>0</v>
      </c>
      <c r="F10450" s="1" t="s">
        <v>169</v>
      </c>
      <c r="G10450" s="1" t="s">
        <v>236</v>
      </c>
      <c r="H10450" s="2">
        <f t="shared" si="326"/>
        <v>43931</v>
      </c>
      <c r="I10450" s="2">
        <f t="shared" si="327"/>
        <v>43930</v>
      </c>
    </row>
    <row r="10451" spans="1:9" x14ac:dyDescent="0.25">
      <c r="A10451">
        <v>9</v>
      </c>
      <c r="B10451">
        <v>4</v>
      </c>
      <c r="C10451">
        <v>2020</v>
      </c>
      <c r="D10451">
        <v>96</v>
      </c>
      <c r="E10451">
        <v>5</v>
      </c>
      <c r="F10451" s="1" t="s">
        <v>169</v>
      </c>
      <c r="G10451" s="1" t="s">
        <v>236</v>
      </c>
      <c r="H10451" s="2">
        <f t="shared" si="326"/>
        <v>43930</v>
      </c>
      <c r="I10451" s="2">
        <f t="shared" si="327"/>
        <v>43929</v>
      </c>
    </row>
    <row r="10452" spans="1:9" x14ac:dyDescent="0.25">
      <c r="A10452">
        <v>8</v>
      </c>
      <c r="B10452">
        <v>4</v>
      </c>
      <c r="C10452">
        <v>2020</v>
      </c>
      <c r="D10452">
        <v>63</v>
      </c>
      <c r="E10452">
        <v>1</v>
      </c>
      <c r="F10452" s="1" t="s">
        <v>169</v>
      </c>
      <c r="G10452" s="1" t="s">
        <v>236</v>
      </c>
      <c r="H10452" s="2">
        <f t="shared" si="326"/>
        <v>43929</v>
      </c>
      <c r="I10452" s="2">
        <f t="shared" si="327"/>
        <v>43928</v>
      </c>
    </row>
    <row r="10453" spans="1:9" x14ac:dyDescent="0.25">
      <c r="A10453">
        <v>7</v>
      </c>
      <c r="B10453">
        <v>4</v>
      </c>
      <c r="C10453">
        <v>2020</v>
      </c>
      <c r="D10453">
        <v>31</v>
      </c>
      <c r="E10453">
        <v>1</v>
      </c>
      <c r="F10453" s="1" t="s">
        <v>169</v>
      </c>
      <c r="G10453" s="1" t="s">
        <v>236</v>
      </c>
      <c r="H10453" s="2">
        <f t="shared" si="326"/>
        <v>43928</v>
      </c>
      <c r="I10453" s="2">
        <f t="shared" si="327"/>
        <v>43927</v>
      </c>
    </row>
    <row r="10454" spans="1:9" x14ac:dyDescent="0.25">
      <c r="A10454">
        <v>6</v>
      </c>
      <c r="B10454">
        <v>4</v>
      </c>
      <c r="C10454">
        <v>2020</v>
      </c>
      <c r="D10454">
        <v>70</v>
      </c>
      <c r="E10454">
        <v>2</v>
      </c>
      <c r="F10454" s="1" t="s">
        <v>169</v>
      </c>
      <c r="G10454" s="1" t="s">
        <v>236</v>
      </c>
      <c r="H10454" s="2">
        <f t="shared" si="326"/>
        <v>43927</v>
      </c>
      <c r="I10454" s="2">
        <f t="shared" si="327"/>
        <v>43926</v>
      </c>
    </row>
    <row r="10455" spans="1:9" x14ac:dyDescent="0.25">
      <c r="A10455">
        <v>5</v>
      </c>
      <c r="B10455">
        <v>4</v>
      </c>
      <c r="C10455">
        <v>2020</v>
      </c>
      <c r="D10455">
        <v>80</v>
      </c>
      <c r="E10455">
        <v>2</v>
      </c>
      <c r="F10455" s="1" t="s">
        <v>169</v>
      </c>
      <c r="G10455" s="1" t="s">
        <v>236</v>
      </c>
      <c r="H10455" s="2">
        <f t="shared" si="326"/>
        <v>43926</v>
      </c>
      <c r="I10455" s="2">
        <f t="shared" si="327"/>
        <v>43925</v>
      </c>
    </row>
    <row r="10456" spans="1:9" x14ac:dyDescent="0.25">
      <c r="A10456">
        <v>4</v>
      </c>
      <c r="B10456">
        <v>4</v>
      </c>
      <c r="C10456">
        <v>2020</v>
      </c>
      <c r="D10456">
        <v>43</v>
      </c>
      <c r="E10456">
        <v>2</v>
      </c>
      <c r="F10456" s="1" t="s">
        <v>169</v>
      </c>
      <c r="G10456" s="1" t="s">
        <v>236</v>
      </c>
      <c r="H10456" s="2">
        <f t="shared" si="326"/>
        <v>43925</v>
      </c>
      <c r="I10456" s="2">
        <f t="shared" si="327"/>
        <v>43924</v>
      </c>
    </row>
    <row r="10457" spans="1:9" x14ac:dyDescent="0.25">
      <c r="A10457">
        <v>3</v>
      </c>
      <c r="B10457">
        <v>4</v>
      </c>
      <c r="C10457">
        <v>2020</v>
      </c>
      <c r="D10457">
        <v>82</v>
      </c>
      <c r="E10457">
        <v>0</v>
      </c>
      <c r="F10457" s="1" t="s">
        <v>169</v>
      </c>
      <c r="G10457" s="1" t="s">
        <v>236</v>
      </c>
      <c r="H10457" s="2">
        <f t="shared" si="326"/>
        <v>43924</v>
      </c>
      <c r="I10457" s="2">
        <f t="shared" si="327"/>
        <v>43923</v>
      </c>
    </row>
    <row r="10458" spans="1:9" x14ac:dyDescent="0.25">
      <c r="A10458">
        <v>2</v>
      </c>
      <c r="B10458">
        <v>4</v>
      </c>
      <c r="C10458">
        <v>2020</v>
      </c>
      <c r="D10458">
        <v>27</v>
      </c>
      <c r="E10458">
        <v>0</v>
      </c>
      <c r="F10458" s="1" t="s">
        <v>169</v>
      </c>
      <c r="G10458" s="1" t="s">
        <v>236</v>
      </c>
      <c r="H10458" s="2">
        <f t="shared" si="326"/>
        <v>43923</v>
      </c>
      <c r="I10458" s="2">
        <f t="shared" si="327"/>
        <v>43922</v>
      </c>
    </row>
    <row r="10459" spans="1:9" x14ac:dyDescent="0.25">
      <c r="A10459">
        <v>1</v>
      </c>
      <c r="B10459">
        <v>4</v>
      </c>
      <c r="C10459">
        <v>2020</v>
      </c>
      <c r="D10459">
        <v>27</v>
      </c>
      <c r="E10459">
        <v>2</v>
      </c>
      <c r="F10459" s="1" t="s">
        <v>169</v>
      </c>
      <c r="G10459" s="1" t="s">
        <v>236</v>
      </c>
      <c r="H10459" s="2">
        <f t="shared" si="326"/>
        <v>43922</v>
      </c>
      <c r="I10459" s="2">
        <f t="shared" si="327"/>
        <v>43921</v>
      </c>
    </row>
    <row r="10460" spans="1:9" x14ac:dyDescent="0.25">
      <c r="A10460">
        <v>31</v>
      </c>
      <c r="B10460">
        <v>3</v>
      </c>
      <c r="C10460">
        <v>2020</v>
      </c>
      <c r="D10460">
        <v>46</v>
      </c>
      <c r="E10460">
        <v>1</v>
      </c>
      <c r="F10460" s="1" t="s">
        <v>169</v>
      </c>
      <c r="G10460" s="1" t="s">
        <v>236</v>
      </c>
      <c r="H10460" s="2">
        <f t="shared" si="326"/>
        <v>43921</v>
      </c>
      <c r="I10460" s="2">
        <f t="shared" si="327"/>
        <v>43920</v>
      </c>
    </row>
    <row r="10461" spans="1:9" x14ac:dyDescent="0.25">
      <c r="A10461">
        <v>30</v>
      </c>
      <c r="B10461">
        <v>3</v>
      </c>
      <c r="C10461">
        <v>2020</v>
      </c>
      <c r="D10461">
        <v>93</v>
      </c>
      <c r="E10461">
        <v>0</v>
      </c>
      <c r="F10461" s="1" t="s">
        <v>169</v>
      </c>
      <c r="G10461" s="1" t="s">
        <v>236</v>
      </c>
      <c r="H10461" s="2">
        <f t="shared" si="326"/>
        <v>43920</v>
      </c>
      <c r="I10461" s="2">
        <f t="shared" si="327"/>
        <v>43919</v>
      </c>
    </row>
    <row r="10462" spans="1:9" x14ac:dyDescent="0.25">
      <c r="A10462">
        <v>29</v>
      </c>
      <c r="B10462">
        <v>3</v>
      </c>
      <c r="C10462">
        <v>2020</v>
      </c>
      <c r="D10462">
        <v>17</v>
      </c>
      <c r="E10462">
        <v>0</v>
      </c>
      <c r="F10462" s="1" t="s">
        <v>169</v>
      </c>
      <c r="G10462" s="1" t="s">
        <v>236</v>
      </c>
      <c r="H10462" s="2">
        <f t="shared" si="326"/>
        <v>43919</v>
      </c>
      <c r="I10462" s="2">
        <f t="shared" si="327"/>
        <v>43918</v>
      </c>
    </row>
    <row r="10463" spans="1:9" x14ac:dyDescent="0.25">
      <c r="A10463">
        <v>28</v>
      </c>
      <c r="B10463">
        <v>3</v>
      </c>
      <c r="C10463">
        <v>2020</v>
      </c>
      <c r="D10463">
        <v>243</v>
      </c>
      <c r="E10463">
        <v>0</v>
      </c>
      <c r="F10463" s="1" t="s">
        <v>169</v>
      </c>
      <c r="G10463" s="1" t="s">
        <v>236</v>
      </c>
      <c r="H10463" s="2">
        <f t="shared" si="326"/>
        <v>43918</v>
      </c>
      <c r="I10463" s="2">
        <f t="shared" si="327"/>
        <v>43917</v>
      </c>
    </row>
    <row r="10464" spans="1:9" x14ac:dyDescent="0.25">
      <c r="A10464">
        <v>27</v>
      </c>
      <c r="B10464">
        <v>3</v>
      </c>
      <c r="C10464">
        <v>2020</v>
      </c>
      <c r="D10464">
        <v>218</v>
      </c>
      <c r="E10464">
        <v>2</v>
      </c>
      <c r="F10464" s="1" t="s">
        <v>169</v>
      </c>
      <c r="G10464" s="1" t="s">
        <v>236</v>
      </c>
      <c r="H10464" s="2">
        <f t="shared" si="326"/>
        <v>43917</v>
      </c>
      <c r="I10464" s="2">
        <f t="shared" si="327"/>
        <v>43916</v>
      </c>
    </row>
    <row r="10465" spans="1:9" x14ac:dyDescent="0.25">
      <c r="A10465">
        <v>26</v>
      </c>
      <c r="B10465">
        <v>3</v>
      </c>
      <c r="C10465">
        <v>2020</v>
      </c>
      <c r="D10465">
        <v>152</v>
      </c>
      <c r="E10465">
        <v>0</v>
      </c>
      <c r="F10465" s="1" t="s">
        <v>169</v>
      </c>
      <c r="G10465" s="1" t="s">
        <v>236</v>
      </c>
      <c r="H10465" s="2">
        <f t="shared" si="326"/>
        <v>43916</v>
      </c>
      <c r="I10465" s="2">
        <f t="shared" si="327"/>
        <v>43915</v>
      </c>
    </row>
    <row r="10466" spans="1:9" x14ac:dyDescent="0.25">
      <c r="A10466">
        <v>25</v>
      </c>
      <c r="B10466">
        <v>3</v>
      </c>
      <c r="C10466">
        <v>2020</v>
      </c>
      <c r="D10466">
        <v>155</v>
      </c>
      <c r="E10466">
        <v>0</v>
      </c>
      <c r="F10466" s="1" t="s">
        <v>169</v>
      </c>
      <c r="G10466" s="1" t="s">
        <v>236</v>
      </c>
      <c r="H10466" s="2">
        <f t="shared" si="326"/>
        <v>43915</v>
      </c>
      <c r="I10466" s="2">
        <f t="shared" si="327"/>
        <v>43914</v>
      </c>
    </row>
    <row r="10467" spans="1:9" x14ac:dyDescent="0.25">
      <c r="A10467">
        <v>24</v>
      </c>
      <c r="B10467">
        <v>3</v>
      </c>
      <c r="C10467">
        <v>2020</v>
      </c>
      <c r="D10467">
        <v>128</v>
      </c>
      <c r="E10467">
        <v>0</v>
      </c>
      <c r="F10467" s="1" t="s">
        <v>169</v>
      </c>
      <c r="G10467" s="1" t="s">
        <v>236</v>
      </c>
      <c r="H10467" s="2">
        <f t="shared" si="326"/>
        <v>43914</v>
      </c>
      <c r="I10467" s="2">
        <f t="shared" si="327"/>
        <v>43913</v>
      </c>
    </row>
    <row r="10468" spans="1:9" x14ac:dyDescent="0.25">
      <c r="A10468">
        <v>23</v>
      </c>
      <c r="B10468">
        <v>3</v>
      </c>
      <c r="C10468">
        <v>2020</v>
      </c>
      <c r="D10468">
        <v>34</v>
      </c>
      <c r="E10468">
        <v>0</v>
      </c>
      <c r="F10468" s="1" t="s">
        <v>169</v>
      </c>
      <c r="G10468" s="1" t="s">
        <v>236</v>
      </c>
      <c r="H10468" s="2">
        <f t="shared" si="326"/>
        <v>43913</v>
      </c>
      <c r="I10468" s="2">
        <f t="shared" si="327"/>
        <v>43912</v>
      </c>
    </row>
    <row r="10469" spans="1:9" x14ac:dyDescent="0.25">
      <c r="A10469">
        <v>22</v>
      </c>
      <c r="B10469">
        <v>3</v>
      </c>
      <c r="C10469">
        <v>2020</v>
      </c>
      <c r="D10469">
        <v>35</v>
      </c>
      <c r="E10469">
        <v>0</v>
      </c>
      <c r="F10469" s="1" t="s">
        <v>169</v>
      </c>
      <c r="G10469" s="1" t="s">
        <v>236</v>
      </c>
      <c r="H10469" s="2">
        <f t="shared" si="326"/>
        <v>43912</v>
      </c>
      <c r="I10469" s="2">
        <f t="shared" si="327"/>
        <v>43911</v>
      </c>
    </row>
    <row r="10470" spans="1:9" x14ac:dyDescent="0.25">
      <c r="A10470">
        <v>21</v>
      </c>
      <c r="B10470">
        <v>3</v>
      </c>
      <c r="C10470">
        <v>2020</v>
      </c>
      <c r="D10470">
        <v>55</v>
      </c>
      <c r="E10470">
        <v>0</v>
      </c>
      <c r="F10470" s="1" t="s">
        <v>169</v>
      </c>
      <c r="G10470" s="1" t="s">
        <v>236</v>
      </c>
      <c r="H10470" s="2">
        <f t="shared" si="326"/>
        <v>43911</v>
      </c>
      <c r="I10470" s="2">
        <f t="shared" si="327"/>
        <v>43910</v>
      </c>
    </row>
    <row r="10471" spans="1:9" x14ac:dyDescent="0.25">
      <c r="A10471">
        <v>20</v>
      </c>
      <c r="B10471">
        <v>3</v>
      </c>
      <c r="C10471">
        <v>2020</v>
      </c>
      <c r="D10471">
        <v>34</v>
      </c>
      <c r="E10471">
        <v>0</v>
      </c>
      <c r="F10471" s="1" t="s">
        <v>169</v>
      </c>
      <c r="G10471" s="1" t="s">
        <v>236</v>
      </c>
      <c r="H10471" s="2">
        <f t="shared" si="326"/>
        <v>43910</v>
      </c>
      <c r="I10471" s="2">
        <f t="shared" si="327"/>
        <v>43909</v>
      </c>
    </row>
    <row r="10472" spans="1:9" x14ac:dyDescent="0.25">
      <c r="A10472">
        <v>19</v>
      </c>
      <c r="B10472">
        <v>3</v>
      </c>
      <c r="C10472">
        <v>2020</v>
      </c>
      <c r="D10472">
        <v>31</v>
      </c>
      <c r="E10472">
        <v>0</v>
      </c>
      <c r="F10472" s="1" t="s">
        <v>169</v>
      </c>
      <c r="G10472" s="1" t="s">
        <v>236</v>
      </c>
      <c r="H10472" s="2">
        <f t="shared" si="326"/>
        <v>43909</v>
      </c>
      <c r="I10472" s="2">
        <f t="shared" si="327"/>
        <v>43908</v>
      </c>
    </row>
    <row r="10473" spans="1:9" x14ac:dyDescent="0.25">
      <c r="A10473">
        <v>18</v>
      </c>
      <c r="B10473">
        <v>3</v>
      </c>
      <c r="C10473">
        <v>2020</v>
      </c>
      <c r="D10473">
        <v>23</v>
      </c>
      <c r="E10473">
        <v>0</v>
      </c>
      <c r="F10473" s="1" t="s">
        <v>169</v>
      </c>
      <c r="G10473" s="1" t="s">
        <v>236</v>
      </c>
      <c r="H10473" s="2">
        <f t="shared" si="326"/>
        <v>43908</v>
      </c>
      <c r="I10473" s="2">
        <f t="shared" si="327"/>
        <v>43907</v>
      </c>
    </row>
    <row r="10474" spans="1:9" x14ac:dyDescent="0.25">
      <c r="A10474">
        <v>17</v>
      </c>
      <c r="B10474">
        <v>3</v>
      </c>
      <c r="C10474">
        <v>2020</v>
      </c>
      <c r="D10474">
        <v>11</v>
      </c>
      <c r="E10474">
        <v>0</v>
      </c>
      <c r="F10474" s="1" t="s">
        <v>169</v>
      </c>
      <c r="G10474" s="1" t="s">
        <v>236</v>
      </c>
      <c r="H10474" s="2">
        <f t="shared" si="326"/>
        <v>43907</v>
      </c>
      <c r="I10474" s="2">
        <f t="shared" si="327"/>
        <v>43906</v>
      </c>
    </row>
    <row r="10475" spans="1:9" x14ac:dyDescent="0.25">
      <c r="A10475">
        <v>16</v>
      </c>
      <c r="B10475">
        <v>3</v>
      </c>
      <c r="C10475">
        <v>2020</v>
      </c>
      <c r="D10475">
        <v>27</v>
      </c>
      <c r="E10475">
        <v>0</v>
      </c>
      <c r="F10475" s="1" t="s">
        <v>169</v>
      </c>
      <c r="G10475" s="1" t="s">
        <v>236</v>
      </c>
      <c r="H10475" s="2">
        <f t="shared" si="326"/>
        <v>43906</v>
      </c>
      <c r="I10475" s="2">
        <f t="shared" si="327"/>
        <v>43905</v>
      </c>
    </row>
    <row r="10476" spans="1:9" x14ac:dyDescent="0.25">
      <c r="A10476">
        <v>15</v>
      </c>
      <c r="B10476">
        <v>3</v>
      </c>
      <c r="C10476">
        <v>2020</v>
      </c>
      <c r="D10476">
        <v>0</v>
      </c>
      <c r="E10476">
        <v>0</v>
      </c>
      <c r="F10476" s="1" t="s">
        <v>169</v>
      </c>
      <c r="G10476" s="1" t="s">
        <v>236</v>
      </c>
      <c r="H10476" s="2">
        <f t="shared" si="326"/>
        <v>43905</v>
      </c>
      <c r="I10476" s="2">
        <f t="shared" si="327"/>
        <v>43904</v>
      </c>
    </row>
    <row r="10477" spans="1:9" x14ac:dyDescent="0.25">
      <c r="A10477">
        <v>14</v>
      </c>
      <c r="B10477">
        <v>3</v>
      </c>
      <c r="C10477">
        <v>2020</v>
      </c>
      <c r="D10477">
        <v>7</v>
      </c>
      <c r="E10477">
        <v>0</v>
      </c>
      <c r="F10477" s="1" t="s">
        <v>169</v>
      </c>
      <c r="G10477" s="1" t="s">
        <v>236</v>
      </c>
      <c r="H10477" s="2">
        <f t="shared" si="326"/>
        <v>43904</v>
      </c>
      <c r="I10477" s="2">
        <f t="shared" si="327"/>
        <v>43903</v>
      </c>
    </row>
    <row r="10478" spans="1:9" x14ac:dyDescent="0.25">
      <c r="A10478">
        <v>13</v>
      </c>
      <c r="B10478">
        <v>3</v>
      </c>
      <c r="C10478">
        <v>2020</v>
      </c>
      <c r="D10478">
        <v>4</v>
      </c>
      <c r="E10478">
        <v>0</v>
      </c>
      <c r="F10478" s="1" t="s">
        <v>169</v>
      </c>
      <c r="G10478" s="1" t="s">
        <v>236</v>
      </c>
      <c r="H10478" s="2">
        <f t="shared" si="326"/>
        <v>43903</v>
      </c>
      <c r="I10478" s="2">
        <f t="shared" si="327"/>
        <v>43902</v>
      </c>
    </row>
    <row r="10479" spans="1:9" x14ac:dyDescent="0.25">
      <c r="A10479">
        <v>12</v>
      </c>
      <c r="B10479">
        <v>3</v>
      </c>
      <c r="C10479">
        <v>2020</v>
      </c>
      <c r="D10479">
        <v>6</v>
      </c>
      <c r="E10479">
        <v>0</v>
      </c>
      <c r="F10479" s="1" t="s">
        <v>169</v>
      </c>
      <c r="G10479" s="1" t="s">
        <v>236</v>
      </c>
      <c r="H10479" s="2">
        <f t="shared" si="326"/>
        <v>43902</v>
      </c>
      <c r="I10479" s="2">
        <f t="shared" si="327"/>
        <v>43901</v>
      </c>
    </row>
    <row r="10480" spans="1:9" x14ac:dyDescent="0.25">
      <c r="A10480">
        <v>10</v>
      </c>
      <c r="B10480">
        <v>3</v>
      </c>
      <c r="C10480">
        <v>2020</v>
      </c>
      <c r="D10480">
        <v>4</v>
      </c>
      <c r="E10480">
        <v>0</v>
      </c>
      <c r="F10480" s="1" t="s">
        <v>169</v>
      </c>
      <c r="G10480" s="1" t="s">
        <v>236</v>
      </c>
      <c r="H10480" s="2">
        <f t="shared" si="326"/>
        <v>43900</v>
      </c>
      <c r="I10480" s="2">
        <f t="shared" si="327"/>
        <v>43899</v>
      </c>
    </row>
    <row r="10481" spans="1:9" x14ac:dyDescent="0.25">
      <c r="A10481">
        <v>9</v>
      </c>
      <c r="B10481">
        <v>3</v>
      </c>
      <c r="C10481">
        <v>2020</v>
      </c>
      <c r="D10481">
        <v>1</v>
      </c>
      <c r="E10481">
        <v>0</v>
      </c>
      <c r="F10481" s="1" t="s">
        <v>169</v>
      </c>
      <c r="G10481" s="1" t="s">
        <v>236</v>
      </c>
      <c r="H10481" s="2">
        <f t="shared" si="326"/>
        <v>43899</v>
      </c>
      <c r="I10481" s="2">
        <f t="shared" si="327"/>
        <v>43898</v>
      </c>
    </row>
    <row r="10482" spans="1:9" x14ac:dyDescent="0.25">
      <c r="A10482">
        <v>8</v>
      </c>
      <c r="B10482">
        <v>3</v>
      </c>
      <c r="C10482">
        <v>2020</v>
      </c>
      <c r="D10482">
        <v>1</v>
      </c>
      <c r="E10482">
        <v>0</v>
      </c>
      <c r="F10482" s="1" t="s">
        <v>169</v>
      </c>
      <c r="G10482" s="1" t="s">
        <v>236</v>
      </c>
      <c r="H10482" s="2">
        <f t="shared" si="326"/>
        <v>43898</v>
      </c>
      <c r="I10482" s="2">
        <f t="shared" si="327"/>
        <v>43897</v>
      </c>
    </row>
    <row r="10483" spans="1:9" x14ac:dyDescent="0.25">
      <c r="A10483">
        <v>6</v>
      </c>
      <c r="B10483">
        <v>3</v>
      </c>
      <c r="C10483">
        <v>2020</v>
      </c>
      <c r="D10483">
        <v>1</v>
      </c>
      <c r="E10483">
        <v>0</v>
      </c>
      <c r="F10483" s="1" t="s">
        <v>169</v>
      </c>
      <c r="G10483" s="1" t="s">
        <v>236</v>
      </c>
      <c r="H10483" s="2">
        <f t="shared" si="326"/>
        <v>43896</v>
      </c>
      <c r="I10483" s="2">
        <f t="shared" si="327"/>
        <v>43895</v>
      </c>
    </row>
    <row r="10484" spans="1:9" x14ac:dyDescent="0.25">
      <c r="A10484">
        <v>22</v>
      </c>
      <c r="B10484">
        <v>4</v>
      </c>
      <c r="C10484">
        <v>2020</v>
      </c>
      <c r="D10484">
        <v>11</v>
      </c>
      <c r="E10484">
        <v>1</v>
      </c>
      <c r="F10484" s="1" t="s">
        <v>170</v>
      </c>
      <c r="G10484" s="1" t="s">
        <v>234</v>
      </c>
      <c r="H10484" s="2">
        <f t="shared" si="326"/>
        <v>43943</v>
      </c>
      <c r="I10484" s="2">
        <f t="shared" si="327"/>
        <v>43942</v>
      </c>
    </row>
    <row r="10485" spans="1:9" x14ac:dyDescent="0.25">
      <c r="A10485">
        <v>21</v>
      </c>
      <c r="B10485">
        <v>4</v>
      </c>
      <c r="C10485">
        <v>2020</v>
      </c>
      <c r="D10485">
        <v>9</v>
      </c>
      <c r="E10485">
        <v>1</v>
      </c>
      <c r="F10485" s="1" t="s">
        <v>170</v>
      </c>
      <c r="G10485" s="1" t="s">
        <v>234</v>
      </c>
      <c r="H10485" s="2">
        <f t="shared" si="326"/>
        <v>43942</v>
      </c>
      <c r="I10485" s="2">
        <f t="shared" si="327"/>
        <v>43941</v>
      </c>
    </row>
    <row r="10486" spans="1:9" x14ac:dyDescent="0.25">
      <c r="A10486">
        <v>20</v>
      </c>
      <c r="B10486">
        <v>4</v>
      </c>
      <c r="C10486">
        <v>2020</v>
      </c>
      <c r="D10486">
        <v>13</v>
      </c>
      <c r="E10486">
        <v>2</v>
      </c>
      <c r="F10486" s="1" t="s">
        <v>170</v>
      </c>
      <c r="G10486" s="1" t="s">
        <v>234</v>
      </c>
      <c r="H10486" s="2">
        <f t="shared" si="326"/>
        <v>43941</v>
      </c>
      <c r="I10486" s="2">
        <f t="shared" si="327"/>
        <v>43940</v>
      </c>
    </row>
    <row r="10487" spans="1:9" x14ac:dyDescent="0.25">
      <c r="A10487">
        <v>19</v>
      </c>
      <c r="B10487">
        <v>4</v>
      </c>
      <c r="C10487">
        <v>2020</v>
      </c>
      <c r="D10487">
        <v>8</v>
      </c>
      <c r="E10487">
        <v>2</v>
      </c>
      <c r="F10487" s="1" t="s">
        <v>170</v>
      </c>
      <c r="G10487" s="1" t="s">
        <v>234</v>
      </c>
      <c r="H10487" s="2">
        <f t="shared" si="326"/>
        <v>43940</v>
      </c>
      <c r="I10487" s="2">
        <f t="shared" si="327"/>
        <v>43939</v>
      </c>
    </row>
    <row r="10488" spans="1:9" x14ac:dyDescent="0.25">
      <c r="A10488">
        <v>18</v>
      </c>
      <c r="B10488">
        <v>4</v>
      </c>
      <c r="C10488">
        <v>2020</v>
      </c>
      <c r="D10488">
        <v>18</v>
      </c>
      <c r="E10488">
        <v>2</v>
      </c>
      <c r="F10488" s="1" t="s">
        <v>170</v>
      </c>
      <c r="G10488" s="1" t="s">
        <v>234</v>
      </c>
      <c r="H10488" s="2">
        <f t="shared" si="326"/>
        <v>43939</v>
      </c>
      <c r="I10488" s="2">
        <f t="shared" si="327"/>
        <v>43938</v>
      </c>
    </row>
    <row r="10489" spans="1:9" x14ac:dyDescent="0.25">
      <c r="A10489">
        <v>17</v>
      </c>
      <c r="B10489">
        <v>4</v>
      </c>
      <c r="C10489">
        <v>2020</v>
      </c>
      <c r="D10489">
        <v>22</v>
      </c>
      <c r="E10489">
        <v>1</v>
      </c>
      <c r="F10489" s="1" t="s">
        <v>170</v>
      </c>
      <c r="G10489" s="1" t="s">
        <v>234</v>
      </c>
      <c r="H10489" s="2">
        <f t="shared" si="326"/>
        <v>43938</v>
      </c>
      <c r="I10489" s="2">
        <f t="shared" si="327"/>
        <v>43937</v>
      </c>
    </row>
    <row r="10490" spans="1:9" x14ac:dyDescent="0.25">
      <c r="A10490">
        <v>16</v>
      </c>
      <c r="B10490">
        <v>4</v>
      </c>
      <c r="C10490">
        <v>2020</v>
      </c>
      <c r="D10490">
        <v>22</v>
      </c>
      <c r="E10490">
        <v>4</v>
      </c>
      <c r="F10490" s="1" t="s">
        <v>170</v>
      </c>
      <c r="G10490" s="1" t="s">
        <v>234</v>
      </c>
      <c r="H10490" s="2">
        <f t="shared" si="326"/>
        <v>43937</v>
      </c>
      <c r="I10490" s="2">
        <f t="shared" si="327"/>
        <v>43936</v>
      </c>
    </row>
    <row r="10491" spans="1:9" x14ac:dyDescent="0.25">
      <c r="A10491">
        <v>15</v>
      </c>
      <c r="B10491">
        <v>4</v>
      </c>
      <c r="C10491">
        <v>2020</v>
      </c>
      <c r="D10491">
        <v>27</v>
      </c>
      <c r="E10491">
        <v>3</v>
      </c>
      <c r="F10491" s="1" t="s">
        <v>170</v>
      </c>
      <c r="G10491" s="1" t="s">
        <v>234</v>
      </c>
      <c r="H10491" s="2">
        <f t="shared" si="326"/>
        <v>43936</v>
      </c>
      <c r="I10491" s="2">
        <f t="shared" si="327"/>
        <v>43935</v>
      </c>
    </row>
    <row r="10492" spans="1:9" x14ac:dyDescent="0.25">
      <c r="A10492">
        <v>14</v>
      </c>
      <c r="B10492">
        <v>4</v>
      </c>
      <c r="C10492">
        <v>2020</v>
      </c>
      <c r="D10492">
        <v>27</v>
      </c>
      <c r="E10492">
        <v>5</v>
      </c>
      <c r="F10492" s="1" t="s">
        <v>170</v>
      </c>
      <c r="G10492" s="1" t="s">
        <v>234</v>
      </c>
      <c r="H10492" s="2">
        <f t="shared" si="326"/>
        <v>43935</v>
      </c>
      <c r="I10492" s="2">
        <f t="shared" si="327"/>
        <v>43934</v>
      </c>
    </row>
    <row r="10493" spans="1:9" x14ac:dyDescent="0.25">
      <c r="A10493">
        <v>13</v>
      </c>
      <c r="B10493">
        <v>4</v>
      </c>
      <c r="C10493">
        <v>2020</v>
      </c>
      <c r="D10493">
        <v>25</v>
      </c>
      <c r="E10493">
        <v>3</v>
      </c>
      <c r="F10493" s="1" t="s">
        <v>170</v>
      </c>
      <c r="G10493" s="1" t="s">
        <v>234</v>
      </c>
      <c r="H10493" s="2">
        <f t="shared" si="326"/>
        <v>43934</v>
      </c>
      <c r="I10493" s="2">
        <f t="shared" si="327"/>
        <v>43933</v>
      </c>
    </row>
    <row r="10494" spans="1:9" x14ac:dyDescent="0.25">
      <c r="A10494">
        <v>12</v>
      </c>
      <c r="B10494">
        <v>4</v>
      </c>
      <c r="C10494">
        <v>2020</v>
      </c>
      <c r="D10494">
        <v>62</v>
      </c>
      <c r="E10494">
        <v>6</v>
      </c>
      <c r="F10494" s="1" t="s">
        <v>170</v>
      </c>
      <c r="G10494" s="1" t="s">
        <v>234</v>
      </c>
      <c r="H10494" s="2">
        <f t="shared" si="326"/>
        <v>43933</v>
      </c>
      <c r="I10494" s="2">
        <f t="shared" si="327"/>
        <v>43932</v>
      </c>
    </row>
    <row r="10495" spans="1:9" x14ac:dyDescent="0.25">
      <c r="A10495">
        <v>11</v>
      </c>
      <c r="B10495">
        <v>4</v>
      </c>
      <c r="C10495">
        <v>2020</v>
      </c>
      <c r="D10495">
        <v>0</v>
      </c>
      <c r="E10495">
        <v>0</v>
      </c>
      <c r="F10495" s="1" t="s">
        <v>170</v>
      </c>
      <c r="G10495" s="1" t="s">
        <v>234</v>
      </c>
      <c r="H10495" s="2">
        <f t="shared" si="326"/>
        <v>43932</v>
      </c>
      <c r="I10495" s="2">
        <f t="shared" si="327"/>
        <v>43931</v>
      </c>
    </row>
    <row r="10496" spans="1:9" x14ac:dyDescent="0.25">
      <c r="A10496">
        <v>10</v>
      </c>
      <c r="B10496">
        <v>4</v>
      </c>
      <c r="C10496">
        <v>2020</v>
      </c>
      <c r="D10496">
        <v>27</v>
      </c>
      <c r="E10496">
        <v>4</v>
      </c>
      <c r="F10496" s="1" t="s">
        <v>170</v>
      </c>
      <c r="G10496" s="1" t="s">
        <v>234</v>
      </c>
      <c r="H10496" s="2">
        <f t="shared" si="326"/>
        <v>43931</v>
      </c>
      <c r="I10496" s="2">
        <f t="shared" si="327"/>
        <v>43930</v>
      </c>
    </row>
    <row r="10497" spans="1:9" x14ac:dyDescent="0.25">
      <c r="A10497">
        <v>9</v>
      </c>
      <c r="B10497">
        <v>4</v>
      </c>
      <c r="C10497">
        <v>2020</v>
      </c>
      <c r="D10497">
        <v>39</v>
      </c>
      <c r="E10497">
        <v>4</v>
      </c>
      <c r="F10497" s="1" t="s">
        <v>170</v>
      </c>
      <c r="G10497" s="1" t="s">
        <v>234</v>
      </c>
      <c r="H10497" s="2">
        <f t="shared" si="326"/>
        <v>43930</v>
      </c>
      <c r="I10497" s="2">
        <f t="shared" si="327"/>
        <v>43929</v>
      </c>
    </row>
    <row r="10498" spans="1:9" x14ac:dyDescent="0.25">
      <c r="A10498">
        <v>8</v>
      </c>
      <c r="B10498">
        <v>4</v>
      </c>
      <c r="C10498">
        <v>2020</v>
      </c>
      <c r="D10498">
        <v>53</v>
      </c>
      <c r="E10498">
        <v>8</v>
      </c>
      <c r="F10498" s="1" t="s">
        <v>170</v>
      </c>
      <c r="G10498" s="1" t="s">
        <v>234</v>
      </c>
      <c r="H10498" s="2">
        <f t="shared" ref="H10498:H10561" si="328">DATE(C10498,B10498,A10498)</f>
        <v>43929</v>
      </c>
      <c r="I10498" s="2">
        <f t="shared" ref="I10498:I10561" si="329">H10498-1</f>
        <v>43928</v>
      </c>
    </row>
    <row r="10499" spans="1:9" x14ac:dyDescent="0.25">
      <c r="A10499">
        <v>7</v>
      </c>
      <c r="B10499">
        <v>4</v>
      </c>
      <c r="C10499">
        <v>2020</v>
      </c>
      <c r="D10499">
        <v>47</v>
      </c>
      <c r="E10499">
        <v>6</v>
      </c>
      <c r="F10499" s="1" t="s">
        <v>170</v>
      </c>
      <c r="G10499" s="1" t="s">
        <v>234</v>
      </c>
      <c r="H10499" s="2">
        <f t="shared" si="328"/>
        <v>43928</v>
      </c>
      <c r="I10499" s="2">
        <f t="shared" si="329"/>
        <v>43927</v>
      </c>
    </row>
    <row r="10500" spans="1:9" x14ac:dyDescent="0.25">
      <c r="A10500">
        <v>6</v>
      </c>
      <c r="B10500">
        <v>4</v>
      </c>
      <c r="C10500">
        <v>2020</v>
      </c>
      <c r="D10500">
        <v>47</v>
      </c>
      <c r="E10500">
        <v>3</v>
      </c>
      <c r="F10500" s="1" t="s">
        <v>170</v>
      </c>
      <c r="G10500" s="1" t="s">
        <v>234</v>
      </c>
      <c r="H10500" s="2">
        <f t="shared" si="328"/>
        <v>43927</v>
      </c>
      <c r="I10500" s="2">
        <f t="shared" si="329"/>
        <v>43926</v>
      </c>
    </row>
    <row r="10501" spans="1:9" x14ac:dyDescent="0.25">
      <c r="A10501">
        <v>5</v>
      </c>
      <c r="B10501">
        <v>4</v>
      </c>
      <c r="C10501">
        <v>2020</v>
      </c>
      <c r="D10501">
        <v>81</v>
      </c>
      <c r="E10501">
        <v>6</v>
      </c>
      <c r="F10501" s="1" t="s">
        <v>170</v>
      </c>
      <c r="G10501" s="1" t="s">
        <v>234</v>
      </c>
      <c r="H10501" s="2">
        <f t="shared" si="328"/>
        <v>43926</v>
      </c>
      <c r="I10501" s="2">
        <f t="shared" si="329"/>
        <v>43925</v>
      </c>
    </row>
    <row r="10502" spans="1:9" x14ac:dyDescent="0.25">
      <c r="A10502">
        <v>4</v>
      </c>
      <c r="B10502">
        <v>4</v>
      </c>
      <c r="C10502">
        <v>2020</v>
      </c>
      <c r="D10502">
        <v>94</v>
      </c>
      <c r="E10502">
        <v>3</v>
      </c>
      <c r="F10502" s="1" t="s">
        <v>170</v>
      </c>
      <c r="G10502" s="1" t="s">
        <v>234</v>
      </c>
      <c r="H10502" s="2">
        <f t="shared" si="328"/>
        <v>43925</v>
      </c>
      <c r="I10502" s="2">
        <f t="shared" si="329"/>
        <v>43924</v>
      </c>
    </row>
    <row r="10503" spans="1:9" x14ac:dyDescent="0.25">
      <c r="A10503">
        <v>3</v>
      </c>
      <c r="B10503">
        <v>4</v>
      </c>
      <c r="C10503">
        <v>2020</v>
      </c>
      <c r="D10503">
        <v>86</v>
      </c>
      <c r="E10503">
        <v>5</v>
      </c>
      <c r="F10503" s="1" t="s">
        <v>170</v>
      </c>
      <c r="G10503" s="1" t="s">
        <v>234</v>
      </c>
      <c r="H10503" s="2">
        <f t="shared" si="328"/>
        <v>43924</v>
      </c>
      <c r="I10503" s="2">
        <f t="shared" si="329"/>
        <v>43923</v>
      </c>
    </row>
    <row r="10504" spans="1:9" x14ac:dyDescent="0.25">
      <c r="A10504">
        <v>2</v>
      </c>
      <c r="B10504">
        <v>4</v>
      </c>
      <c r="C10504">
        <v>2020</v>
      </c>
      <c r="D10504">
        <v>190</v>
      </c>
      <c r="E10504">
        <v>6</v>
      </c>
      <c r="F10504" s="1" t="s">
        <v>170</v>
      </c>
      <c r="G10504" s="1" t="s">
        <v>234</v>
      </c>
      <c r="H10504" s="2">
        <f t="shared" si="328"/>
        <v>43923</v>
      </c>
      <c r="I10504" s="2">
        <f t="shared" si="329"/>
        <v>43922</v>
      </c>
    </row>
    <row r="10505" spans="1:9" x14ac:dyDescent="0.25">
      <c r="A10505">
        <v>1</v>
      </c>
      <c r="B10505">
        <v>4</v>
      </c>
      <c r="C10505">
        <v>2020</v>
      </c>
      <c r="D10505">
        <v>0</v>
      </c>
      <c r="E10505">
        <v>0</v>
      </c>
      <c r="F10505" s="1" t="s">
        <v>170</v>
      </c>
      <c r="G10505" s="1" t="s">
        <v>234</v>
      </c>
      <c r="H10505" s="2">
        <f t="shared" si="328"/>
        <v>43922</v>
      </c>
      <c r="I10505" s="2">
        <f t="shared" si="329"/>
        <v>43921</v>
      </c>
    </row>
    <row r="10506" spans="1:9" x14ac:dyDescent="0.25">
      <c r="A10506">
        <v>31</v>
      </c>
      <c r="B10506">
        <v>3</v>
      </c>
      <c r="C10506">
        <v>2020</v>
      </c>
      <c r="D10506">
        <v>125</v>
      </c>
      <c r="E10506">
        <v>5</v>
      </c>
      <c r="F10506" s="1" t="s">
        <v>170</v>
      </c>
      <c r="G10506" s="1" t="s">
        <v>234</v>
      </c>
      <c r="H10506" s="2">
        <f t="shared" si="328"/>
        <v>43921</v>
      </c>
      <c r="I10506" s="2">
        <f t="shared" si="329"/>
        <v>43920</v>
      </c>
    </row>
    <row r="10507" spans="1:9" x14ac:dyDescent="0.25">
      <c r="A10507">
        <v>30</v>
      </c>
      <c r="B10507">
        <v>3</v>
      </c>
      <c r="C10507">
        <v>2020</v>
      </c>
      <c r="D10507">
        <v>78</v>
      </c>
      <c r="E10507">
        <v>6</v>
      </c>
      <c r="F10507" s="1" t="s">
        <v>170</v>
      </c>
      <c r="G10507" s="1" t="s">
        <v>234</v>
      </c>
      <c r="H10507" s="2">
        <f t="shared" si="328"/>
        <v>43920</v>
      </c>
      <c r="I10507" s="2">
        <f t="shared" si="329"/>
        <v>43919</v>
      </c>
    </row>
    <row r="10508" spans="1:9" x14ac:dyDescent="0.25">
      <c r="A10508">
        <v>29</v>
      </c>
      <c r="B10508">
        <v>3</v>
      </c>
      <c r="C10508">
        <v>2020</v>
      </c>
      <c r="D10508">
        <v>105</v>
      </c>
      <c r="E10508">
        <v>8</v>
      </c>
      <c r="F10508" s="1" t="s">
        <v>170</v>
      </c>
      <c r="G10508" s="1" t="s">
        <v>234</v>
      </c>
      <c r="H10508" s="2">
        <f t="shared" si="328"/>
        <v>43919</v>
      </c>
      <c r="I10508" s="2">
        <f t="shared" si="329"/>
        <v>43918</v>
      </c>
    </row>
    <row r="10509" spans="1:9" x14ac:dyDescent="0.25">
      <c r="A10509">
        <v>28</v>
      </c>
      <c r="B10509">
        <v>3</v>
      </c>
      <c r="C10509">
        <v>2020</v>
      </c>
      <c r="D10509">
        <v>146</v>
      </c>
      <c r="E10509">
        <v>5</v>
      </c>
      <c r="F10509" s="1" t="s">
        <v>170</v>
      </c>
      <c r="G10509" s="1" t="s">
        <v>234</v>
      </c>
      <c r="H10509" s="2">
        <f t="shared" si="328"/>
        <v>43918</v>
      </c>
      <c r="I10509" s="2">
        <f t="shared" si="329"/>
        <v>43917</v>
      </c>
    </row>
    <row r="10510" spans="1:9" x14ac:dyDescent="0.25">
      <c r="A10510">
        <v>27</v>
      </c>
      <c r="B10510">
        <v>3</v>
      </c>
      <c r="C10510">
        <v>2020</v>
      </c>
      <c r="D10510">
        <v>91</v>
      </c>
      <c r="E10510">
        <v>8</v>
      </c>
      <c r="F10510" s="1" t="s">
        <v>170</v>
      </c>
      <c r="G10510" s="1" t="s">
        <v>234</v>
      </c>
      <c r="H10510" s="2">
        <f t="shared" si="328"/>
        <v>43917</v>
      </c>
      <c r="I10510" s="2">
        <f t="shared" si="329"/>
        <v>43916</v>
      </c>
    </row>
    <row r="10511" spans="1:9" x14ac:dyDescent="0.25">
      <c r="A10511">
        <v>26</v>
      </c>
      <c r="B10511">
        <v>3</v>
      </c>
      <c r="C10511">
        <v>2020</v>
      </c>
      <c r="D10511">
        <v>104</v>
      </c>
      <c r="E10511">
        <v>5</v>
      </c>
      <c r="F10511" s="1" t="s">
        <v>170</v>
      </c>
      <c r="G10511" s="1" t="s">
        <v>234</v>
      </c>
      <c r="H10511" s="2">
        <f t="shared" si="328"/>
        <v>43916</v>
      </c>
      <c r="I10511" s="2">
        <f t="shared" si="329"/>
        <v>43915</v>
      </c>
    </row>
    <row r="10512" spans="1:9" x14ac:dyDescent="0.25">
      <c r="A10512">
        <v>25</v>
      </c>
      <c r="B10512">
        <v>3</v>
      </c>
      <c r="C10512">
        <v>2020</v>
      </c>
      <c r="D10512">
        <v>100</v>
      </c>
      <c r="E10512">
        <v>6</v>
      </c>
      <c r="F10512" s="1" t="s">
        <v>170</v>
      </c>
      <c r="G10512" s="1" t="s">
        <v>234</v>
      </c>
      <c r="H10512" s="2">
        <f t="shared" si="328"/>
        <v>43915</v>
      </c>
      <c r="I10512" s="2">
        <f t="shared" si="329"/>
        <v>43914</v>
      </c>
    </row>
    <row r="10513" spans="1:9" x14ac:dyDescent="0.25">
      <c r="A10513">
        <v>24</v>
      </c>
      <c r="B10513">
        <v>3</v>
      </c>
      <c r="C10513">
        <v>2020</v>
      </c>
      <c r="D10513">
        <v>76</v>
      </c>
      <c r="E10513">
        <v>7</v>
      </c>
      <c r="F10513" s="1" t="s">
        <v>170</v>
      </c>
      <c r="G10513" s="1" t="s">
        <v>234</v>
      </c>
      <c r="H10513" s="2">
        <f t="shared" si="328"/>
        <v>43914</v>
      </c>
      <c r="I10513" s="2">
        <f t="shared" si="329"/>
        <v>43913</v>
      </c>
    </row>
    <row r="10514" spans="1:9" x14ac:dyDescent="0.25">
      <c r="A10514">
        <v>23</v>
      </c>
      <c r="B10514">
        <v>3</v>
      </c>
      <c r="C10514">
        <v>2020</v>
      </c>
      <c r="D10514">
        <v>64</v>
      </c>
      <c r="E10514">
        <v>9</v>
      </c>
      <c r="F10514" s="1" t="s">
        <v>170</v>
      </c>
      <c r="G10514" s="1" t="s">
        <v>234</v>
      </c>
      <c r="H10514" s="2">
        <f t="shared" si="328"/>
        <v>43913</v>
      </c>
      <c r="I10514" s="2">
        <f t="shared" si="329"/>
        <v>43912</v>
      </c>
    </row>
    <row r="10515" spans="1:9" x14ac:dyDescent="0.25">
      <c r="A10515">
        <v>22</v>
      </c>
      <c r="B10515">
        <v>3</v>
      </c>
      <c r="C10515">
        <v>2020</v>
      </c>
      <c r="D10515">
        <v>98</v>
      </c>
      <c r="E10515">
        <v>1</v>
      </c>
      <c r="F10515" s="1" t="s">
        <v>170</v>
      </c>
      <c r="G10515" s="1" t="s">
        <v>234</v>
      </c>
      <c r="H10515" s="2">
        <f t="shared" si="328"/>
        <v>43912</v>
      </c>
      <c r="I10515" s="2">
        <f t="shared" si="329"/>
        <v>43911</v>
      </c>
    </row>
    <row r="10516" spans="1:9" x14ac:dyDescent="0.25">
      <c r="A10516">
        <v>21</v>
      </c>
      <c r="B10516">
        <v>3</v>
      </c>
      <c r="C10516">
        <v>2020</v>
      </c>
      <c r="D10516">
        <v>147</v>
      </c>
      <c r="E10516">
        <v>3</v>
      </c>
      <c r="F10516" s="1" t="s">
        <v>170</v>
      </c>
      <c r="G10516" s="1" t="s">
        <v>234</v>
      </c>
      <c r="H10516" s="2">
        <f t="shared" si="328"/>
        <v>43911</v>
      </c>
      <c r="I10516" s="2">
        <f t="shared" si="329"/>
        <v>43910</v>
      </c>
    </row>
    <row r="10517" spans="1:9" x14ac:dyDescent="0.25">
      <c r="A10517">
        <v>20</v>
      </c>
      <c r="B10517">
        <v>3</v>
      </c>
      <c r="C10517">
        <v>2020</v>
      </c>
      <c r="D10517">
        <v>87</v>
      </c>
      <c r="E10517">
        <v>9</v>
      </c>
      <c r="F10517" s="1" t="s">
        <v>170</v>
      </c>
      <c r="G10517" s="1" t="s">
        <v>234</v>
      </c>
      <c r="H10517" s="2">
        <f t="shared" si="328"/>
        <v>43910</v>
      </c>
      <c r="I10517" s="2">
        <f t="shared" si="329"/>
        <v>43909</v>
      </c>
    </row>
    <row r="10518" spans="1:9" x14ac:dyDescent="0.25">
      <c r="A10518">
        <v>19</v>
      </c>
      <c r="B10518">
        <v>3</v>
      </c>
      <c r="C10518">
        <v>2020</v>
      </c>
      <c r="D10518">
        <v>152</v>
      </c>
      <c r="E10518">
        <v>5</v>
      </c>
      <c r="F10518" s="1" t="s">
        <v>170</v>
      </c>
      <c r="G10518" s="1" t="s">
        <v>234</v>
      </c>
      <c r="H10518" s="2">
        <f t="shared" si="328"/>
        <v>43909</v>
      </c>
      <c r="I10518" s="2">
        <f t="shared" si="329"/>
        <v>43908</v>
      </c>
    </row>
    <row r="10519" spans="1:9" x14ac:dyDescent="0.25">
      <c r="A10519">
        <v>18</v>
      </c>
      <c r="B10519">
        <v>3</v>
      </c>
      <c r="C10519">
        <v>2020</v>
      </c>
      <c r="D10519">
        <v>93</v>
      </c>
      <c r="E10519">
        <v>5</v>
      </c>
      <c r="F10519" s="1" t="s">
        <v>170</v>
      </c>
      <c r="G10519" s="1" t="s">
        <v>234</v>
      </c>
      <c r="H10519" s="2">
        <f t="shared" si="328"/>
        <v>43908</v>
      </c>
      <c r="I10519" s="2">
        <f t="shared" si="329"/>
        <v>43907</v>
      </c>
    </row>
    <row r="10520" spans="1:9" x14ac:dyDescent="0.25">
      <c r="A10520">
        <v>17</v>
      </c>
      <c r="B10520">
        <v>3</v>
      </c>
      <c r="C10520">
        <v>2020</v>
      </c>
      <c r="D10520">
        <v>84</v>
      </c>
      <c r="E10520">
        <v>6</v>
      </c>
      <c r="F10520" s="1" t="s">
        <v>170</v>
      </c>
      <c r="G10520" s="1" t="s">
        <v>234</v>
      </c>
      <c r="H10520" s="2">
        <f t="shared" si="328"/>
        <v>43907</v>
      </c>
      <c r="I10520" s="2">
        <f t="shared" si="329"/>
        <v>43906</v>
      </c>
    </row>
    <row r="10521" spans="1:9" x14ac:dyDescent="0.25">
      <c r="A10521">
        <v>16</v>
      </c>
      <c r="B10521">
        <v>3</v>
      </c>
      <c r="C10521">
        <v>2020</v>
      </c>
      <c r="D10521">
        <v>74</v>
      </c>
      <c r="E10521">
        <v>0</v>
      </c>
      <c r="F10521" s="1" t="s">
        <v>170</v>
      </c>
      <c r="G10521" s="1" t="s">
        <v>234</v>
      </c>
      <c r="H10521" s="2">
        <f t="shared" si="328"/>
        <v>43906</v>
      </c>
      <c r="I10521" s="2">
        <f t="shared" si="329"/>
        <v>43905</v>
      </c>
    </row>
    <row r="10522" spans="1:9" x14ac:dyDescent="0.25">
      <c r="A10522">
        <v>15</v>
      </c>
      <c r="B10522">
        <v>3</v>
      </c>
      <c r="C10522">
        <v>2020</v>
      </c>
      <c r="D10522">
        <v>76</v>
      </c>
      <c r="E10522">
        <v>3</v>
      </c>
      <c r="F10522" s="1" t="s">
        <v>170</v>
      </c>
      <c r="G10522" s="1" t="s">
        <v>234</v>
      </c>
      <c r="H10522" s="2">
        <f t="shared" si="328"/>
        <v>43905</v>
      </c>
      <c r="I10522" s="2">
        <f t="shared" si="329"/>
        <v>43904</v>
      </c>
    </row>
    <row r="10523" spans="1:9" x14ac:dyDescent="0.25">
      <c r="A10523">
        <v>14</v>
      </c>
      <c r="B10523">
        <v>3</v>
      </c>
      <c r="C10523">
        <v>2020</v>
      </c>
      <c r="D10523">
        <v>107</v>
      </c>
      <c r="E10523">
        <v>5</v>
      </c>
      <c r="F10523" s="1" t="s">
        <v>170</v>
      </c>
      <c r="G10523" s="1" t="s">
        <v>234</v>
      </c>
      <c r="H10523" s="2">
        <f t="shared" si="328"/>
        <v>43904</v>
      </c>
      <c r="I10523" s="2">
        <f t="shared" si="329"/>
        <v>43903</v>
      </c>
    </row>
    <row r="10524" spans="1:9" x14ac:dyDescent="0.25">
      <c r="A10524">
        <v>13</v>
      </c>
      <c r="B10524">
        <v>3</v>
      </c>
      <c r="C10524">
        <v>2020</v>
      </c>
      <c r="D10524">
        <v>110</v>
      </c>
      <c r="E10524">
        <v>1</v>
      </c>
      <c r="F10524" s="1" t="s">
        <v>170</v>
      </c>
      <c r="G10524" s="1" t="s">
        <v>234</v>
      </c>
      <c r="H10524" s="2">
        <f t="shared" si="328"/>
        <v>43903</v>
      </c>
      <c r="I10524" s="2">
        <f t="shared" si="329"/>
        <v>43902</v>
      </c>
    </row>
    <row r="10525" spans="1:9" x14ac:dyDescent="0.25">
      <c r="A10525">
        <v>12</v>
      </c>
      <c r="B10525">
        <v>3</v>
      </c>
      <c r="C10525">
        <v>2020</v>
      </c>
      <c r="D10525">
        <v>114</v>
      </c>
      <c r="E10525">
        <v>6</v>
      </c>
      <c r="F10525" s="1" t="s">
        <v>170</v>
      </c>
      <c r="G10525" s="1" t="s">
        <v>234</v>
      </c>
      <c r="H10525" s="2">
        <f t="shared" si="328"/>
        <v>43902</v>
      </c>
      <c r="I10525" s="2">
        <f t="shared" si="329"/>
        <v>43901</v>
      </c>
    </row>
    <row r="10526" spans="1:9" x14ac:dyDescent="0.25">
      <c r="A10526">
        <v>11</v>
      </c>
      <c r="B10526">
        <v>3</v>
      </c>
      <c r="C10526">
        <v>2020</v>
      </c>
      <c r="D10526">
        <v>242</v>
      </c>
      <c r="E10526">
        <v>6</v>
      </c>
      <c r="F10526" s="1" t="s">
        <v>170</v>
      </c>
      <c r="G10526" s="1" t="s">
        <v>234</v>
      </c>
      <c r="H10526" s="2">
        <f t="shared" si="328"/>
        <v>43901</v>
      </c>
      <c r="I10526" s="2">
        <f t="shared" si="329"/>
        <v>43900</v>
      </c>
    </row>
    <row r="10527" spans="1:9" x14ac:dyDescent="0.25">
      <c r="A10527">
        <v>10</v>
      </c>
      <c r="B10527">
        <v>3</v>
      </c>
      <c r="C10527">
        <v>2020</v>
      </c>
      <c r="D10527">
        <v>131</v>
      </c>
      <c r="E10527">
        <v>3</v>
      </c>
      <c r="F10527" s="1" t="s">
        <v>170</v>
      </c>
      <c r="G10527" s="1" t="s">
        <v>234</v>
      </c>
      <c r="H10527" s="2">
        <f t="shared" si="328"/>
        <v>43900</v>
      </c>
      <c r="I10527" s="2">
        <f t="shared" si="329"/>
        <v>43899</v>
      </c>
    </row>
    <row r="10528" spans="1:9" x14ac:dyDescent="0.25">
      <c r="A10528">
        <v>9</v>
      </c>
      <c r="B10528">
        <v>3</v>
      </c>
      <c r="C10528">
        <v>2020</v>
      </c>
      <c r="D10528">
        <v>248</v>
      </c>
      <c r="E10528">
        <v>1</v>
      </c>
      <c r="F10528" s="1" t="s">
        <v>170</v>
      </c>
      <c r="G10528" s="1" t="s">
        <v>234</v>
      </c>
      <c r="H10528" s="2">
        <f t="shared" si="328"/>
        <v>43899</v>
      </c>
      <c r="I10528" s="2">
        <f t="shared" si="329"/>
        <v>43898</v>
      </c>
    </row>
    <row r="10529" spans="1:9" x14ac:dyDescent="0.25">
      <c r="A10529">
        <v>8</v>
      </c>
      <c r="B10529">
        <v>3</v>
      </c>
      <c r="C10529">
        <v>2020</v>
      </c>
      <c r="D10529">
        <v>367</v>
      </c>
      <c r="E10529">
        <v>6</v>
      </c>
      <c r="F10529" s="1" t="s">
        <v>170</v>
      </c>
      <c r="G10529" s="1" t="s">
        <v>234</v>
      </c>
      <c r="H10529" s="2">
        <f t="shared" si="328"/>
        <v>43898</v>
      </c>
      <c r="I10529" s="2">
        <f t="shared" si="329"/>
        <v>43897</v>
      </c>
    </row>
    <row r="10530" spans="1:9" x14ac:dyDescent="0.25">
      <c r="A10530">
        <v>7</v>
      </c>
      <c r="B10530">
        <v>3</v>
      </c>
      <c r="C10530">
        <v>2020</v>
      </c>
      <c r="D10530">
        <v>483</v>
      </c>
      <c r="E10530">
        <v>2</v>
      </c>
      <c r="F10530" s="1" t="s">
        <v>170</v>
      </c>
      <c r="G10530" s="1" t="s">
        <v>234</v>
      </c>
      <c r="H10530" s="2">
        <f t="shared" si="328"/>
        <v>43897</v>
      </c>
      <c r="I10530" s="2">
        <f t="shared" si="329"/>
        <v>43896</v>
      </c>
    </row>
    <row r="10531" spans="1:9" x14ac:dyDescent="0.25">
      <c r="A10531">
        <v>6</v>
      </c>
      <c r="B10531">
        <v>3</v>
      </c>
      <c r="C10531">
        <v>2020</v>
      </c>
      <c r="D10531">
        <v>518</v>
      </c>
      <c r="E10531">
        <v>7</v>
      </c>
      <c r="F10531" s="1" t="s">
        <v>170</v>
      </c>
      <c r="G10531" s="1" t="s">
        <v>234</v>
      </c>
      <c r="H10531" s="2">
        <f t="shared" si="328"/>
        <v>43896</v>
      </c>
      <c r="I10531" s="2">
        <f t="shared" si="329"/>
        <v>43895</v>
      </c>
    </row>
    <row r="10532" spans="1:9" x14ac:dyDescent="0.25">
      <c r="A10532">
        <v>5</v>
      </c>
      <c r="B10532">
        <v>3</v>
      </c>
      <c r="C10532">
        <v>2020</v>
      </c>
      <c r="D10532">
        <v>438</v>
      </c>
      <c r="E10532">
        <v>3</v>
      </c>
      <c r="F10532" s="1" t="s">
        <v>170</v>
      </c>
      <c r="G10532" s="1" t="s">
        <v>234</v>
      </c>
      <c r="H10532" s="2">
        <f t="shared" si="328"/>
        <v>43895</v>
      </c>
      <c r="I10532" s="2">
        <f t="shared" si="329"/>
        <v>43894</v>
      </c>
    </row>
    <row r="10533" spans="1:9" x14ac:dyDescent="0.25">
      <c r="A10533">
        <v>4</v>
      </c>
      <c r="B10533">
        <v>3</v>
      </c>
      <c r="C10533">
        <v>2020</v>
      </c>
      <c r="D10533">
        <v>516</v>
      </c>
      <c r="E10533">
        <v>4</v>
      </c>
      <c r="F10533" s="1" t="s">
        <v>170</v>
      </c>
      <c r="G10533" s="1" t="s">
        <v>234</v>
      </c>
      <c r="H10533" s="2">
        <f t="shared" si="328"/>
        <v>43894</v>
      </c>
      <c r="I10533" s="2">
        <f t="shared" si="329"/>
        <v>43893</v>
      </c>
    </row>
    <row r="10534" spans="1:9" x14ac:dyDescent="0.25">
      <c r="A10534">
        <v>3</v>
      </c>
      <c r="B10534">
        <v>3</v>
      </c>
      <c r="C10534">
        <v>2020</v>
      </c>
      <c r="D10534">
        <v>600</v>
      </c>
      <c r="E10534">
        <v>6</v>
      </c>
      <c r="F10534" s="1" t="s">
        <v>170</v>
      </c>
      <c r="G10534" s="1" t="s">
        <v>234</v>
      </c>
      <c r="H10534" s="2">
        <f t="shared" si="328"/>
        <v>43893</v>
      </c>
      <c r="I10534" s="2">
        <f t="shared" si="329"/>
        <v>43892</v>
      </c>
    </row>
    <row r="10535" spans="1:9" x14ac:dyDescent="0.25">
      <c r="A10535">
        <v>2</v>
      </c>
      <c r="B10535">
        <v>3</v>
      </c>
      <c r="C10535">
        <v>2020</v>
      </c>
      <c r="D10535">
        <v>686</v>
      </c>
      <c r="E10535">
        <v>5</v>
      </c>
      <c r="F10535" s="1" t="s">
        <v>170</v>
      </c>
      <c r="G10535" s="1" t="s">
        <v>234</v>
      </c>
      <c r="H10535" s="2">
        <f t="shared" si="328"/>
        <v>43892</v>
      </c>
      <c r="I10535" s="2">
        <f t="shared" si="329"/>
        <v>43891</v>
      </c>
    </row>
    <row r="10536" spans="1:9" x14ac:dyDescent="0.25">
      <c r="A10536">
        <v>1</v>
      </c>
      <c r="B10536">
        <v>3</v>
      </c>
      <c r="C10536">
        <v>2020</v>
      </c>
      <c r="D10536">
        <v>595</v>
      </c>
      <c r="E10536">
        <v>1</v>
      </c>
      <c r="F10536" s="1" t="s">
        <v>170</v>
      </c>
      <c r="G10536" s="1" t="s">
        <v>234</v>
      </c>
      <c r="H10536" s="2">
        <f t="shared" si="328"/>
        <v>43891</v>
      </c>
      <c r="I10536" s="2">
        <f t="shared" si="329"/>
        <v>43890</v>
      </c>
    </row>
    <row r="10537" spans="1:9" x14ac:dyDescent="0.25">
      <c r="A10537">
        <v>29</v>
      </c>
      <c r="B10537">
        <v>2</v>
      </c>
      <c r="C10537">
        <v>2020</v>
      </c>
      <c r="D10537">
        <v>909</v>
      </c>
      <c r="E10537">
        <v>3</v>
      </c>
      <c r="F10537" s="1" t="s">
        <v>170</v>
      </c>
      <c r="G10537" s="1" t="s">
        <v>234</v>
      </c>
      <c r="H10537" s="2">
        <f t="shared" si="328"/>
        <v>43890</v>
      </c>
      <c r="I10537" s="2">
        <f t="shared" si="329"/>
        <v>43889</v>
      </c>
    </row>
    <row r="10538" spans="1:9" x14ac:dyDescent="0.25">
      <c r="A10538">
        <v>28</v>
      </c>
      <c r="B10538">
        <v>2</v>
      </c>
      <c r="C10538">
        <v>2020</v>
      </c>
      <c r="D10538">
        <v>427</v>
      </c>
      <c r="E10538">
        <v>1</v>
      </c>
      <c r="F10538" s="1" t="s">
        <v>170</v>
      </c>
      <c r="G10538" s="1" t="s">
        <v>234</v>
      </c>
      <c r="H10538" s="2">
        <f t="shared" si="328"/>
        <v>43889</v>
      </c>
      <c r="I10538" s="2">
        <f t="shared" si="329"/>
        <v>43888</v>
      </c>
    </row>
    <row r="10539" spans="1:9" x14ac:dyDescent="0.25">
      <c r="A10539">
        <v>27</v>
      </c>
      <c r="B10539">
        <v>2</v>
      </c>
      <c r="C10539">
        <v>2020</v>
      </c>
      <c r="D10539">
        <v>449</v>
      </c>
      <c r="E10539">
        <v>1</v>
      </c>
      <c r="F10539" s="1" t="s">
        <v>170</v>
      </c>
      <c r="G10539" s="1" t="s">
        <v>234</v>
      </c>
      <c r="H10539" s="2">
        <f t="shared" si="328"/>
        <v>43888</v>
      </c>
      <c r="I10539" s="2">
        <f t="shared" si="329"/>
        <v>43887</v>
      </c>
    </row>
    <row r="10540" spans="1:9" x14ac:dyDescent="0.25">
      <c r="A10540">
        <v>26</v>
      </c>
      <c r="B10540">
        <v>2</v>
      </c>
      <c r="C10540">
        <v>2020</v>
      </c>
      <c r="D10540">
        <v>254</v>
      </c>
      <c r="E10540">
        <v>3</v>
      </c>
      <c r="F10540" s="1" t="s">
        <v>170</v>
      </c>
      <c r="G10540" s="1" t="s">
        <v>234</v>
      </c>
      <c r="H10540" s="2">
        <f t="shared" si="328"/>
        <v>43887</v>
      </c>
      <c r="I10540" s="2">
        <f t="shared" si="329"/>
        <v>43886</v>
      </c>
    </row>
    <row r="10541" spans="1:9" x14ac:dyDescent="0.25">
      <c r="A10541">
        <v>25</v>
      </c>
      <c r="B10541">
        <v>2</v>
      </c>
      <c r="C10541">
        <v>2020</v>
      </c>
      <c r="D10541">
        <v>130</v>
      </c>
      <c r="E10541">
        <v>1</v>
      </c>
      <c r="F10541" s="1" t="s">
        <v>170</v>
      </c>
      <c r="G10541" s="1" t="s">
        <v>234</v>
      </c>
      <c r="H10541" s="2">
        <f t="shared" si="328"/>
        <v>43886</v>
      </c>
      <c r="I10541" s="2">
        <f t="shared" si="329"/>
        <v>43885</v>
      </c>
    </row>
    <row r="10542" spans="1:9" x14ac:dyDescent="0.25">
      <c r="A10542">
        <v>24</v>
      </c>
      <c r="B10542">
        <v>2</v>
      </c>
      <c r="C10542">
        <v>2020</v>
      </c>
      <c r="D10542">
        <v>161</v>
      </c>
      <c r="E10542">
        <v>2</v>
      </c>
      <c r="F10542" s="1" t="s">
        <v>170</v>
      </c>
      <c r="G10542" s="1" t="s">
        <v>234</v>
      </c>
      <c r="H10542" s="2">
        <f t="shared" si="328"/>
        <v>43885</v>
      </c>
      <c r="I10542" s="2">
        <f t="shared" si="329"/>
        <v>43884</v>
      </c>
    </row>
    <row r="10543" spans="1:9" x14ac:dyDescent="0.25">
      <c r="A10543">
        <v>23</v>
      </c>
      <c r="B10543">
        <v>2</v>
      </c>
      <c r="C10543">
        <v>2020</v>
      </c>
      <c r="D10543">
        <v>256</v>
      </c>
      <c r="E10543">
        <v>3</v>
      </c>
      <c r="F10543" s="1" t="s">
        <v>170</v>
      </c>
      <c r="G10543" s="1" t="s">
        <v>234</v>
      </c>
      <c r="H10543" s="2">
        <f t="shared" si="328"/>
        <v>43884</v>
      </c>
      <c r="I10543" s="2">
        <f t="shared" si="329"/>
        <v>43883</v>
      </c>
    </row>
    <row r="10544" spans="1:9" x14ac:dyDescent="0.25">
      <c r="A10544">
        <v>22</v>
      </c>
      <c r="B10544">
        <v>2</v>
      </c>
      <c r="C10544">
        <v>2020</v>
      </c>
      <c r="D10544">
        <v>190</v>
      </c>
      <c r="E10544">
        <v>1</v>
      </c>
      <c r="F10544" s="1" t="s">
        <v>170</v>
      </c>
      <c r="G10544" s="1" t="s">
        <v>234</v>
      </c>
      <c r="H10544" s="2">
        <f t="shared" si="328"/>
        <v>43883</v>
      </c>
      <c r="I10544" s="2">
        <f t="shared" si="329"/>
        <v>43882</v>
      </c>
    </row>
    <row r="10545" spans="1:9" x14ac:dyDescent="0.25">
      <c r="A10545">
        <v>21</v>
      </c>
      <c r="B10545">
        <v>2</v>
      </c>
      <c r="C10545">
        <v>2020</v>
      </c>
      <c r="D10545">
        <v>75</v>
      </c>
      <c r="E10545">
        <v>1</v>
      </c>
      <c r="F10545" s="1" t="s">
        <v>170</v>
      </c>
      <c r="G10545" s="1" t="s">
        <v>234</v>
      </c>
      <c r="H10545" s="2">
        <f t="shared" si="328"/>
        <v>43882</v>
      </c>
      <c r="I10545" s="2">
        <f t="shared" si="329"/>
        <v>43881</v>
      </c>
    </row>
    <row r="10546" spans="1:9" x14ac:dyDescent="0.25">
      <c r="A10546">
        <v>20</v>
      </c>
      <c r="B10546">
        <v>2</v>
      </c>
      <c r="C10546">
        <v>2020</v>
      </c>
      <c r="D10546">
        <v>34</v>
      </c>
      <c r="E10546">
        <v>0</v>
      </c>
      <c r="F10546" s="1" t="s">
        <v>170</v>
      </c>
      <c r="G10546" s="1" t="s">
        <v>234</v>
      </c>
      <c r="H10546" s="2">
        <f t="shared" si="328"/>
        <v>43881</v>
      </c>
      <c r="I10546" s="2">
        <f t="shared" si="329"/>
        <v>43880</v>
      </c>
    </row>
    <row r="10547" spans="1:9" x14ac:dyDescent="0.25">
      <c r="A10547">
        <v>19</v>
      </c>
      <c r="B10547">
        <v>2</v>
      </c>
      <c r="C10547">
        <v>2020</v>
      </c>
      <c r="D10547">
        <v>15</v>
      </c>
      <c r="E10547">
        <v>0</v>
      </c>
      <c r="F10547" s="1" t="s">
        <v>170</v>
      </c>
      <c r="G10547" s="1" t="s">
        <v>234</v>
      </c>
      <c r="H10547" s="2">
        <f t="shared" si="328"/>
        <v>43880</v>
      </c>
      <c r="I10547" s="2">
        <f t="shared" si="329"/>
        <v>43879</v>
      </c>
    </row>
    <row r="10548" spans="1:9" x14ac:dyDescent="0.25">
      <c r="A10548">
        <v>18</v>
      </c>
      <c r="B10548">
        <v>2</v>
      </c>
      <c r="C10548">
        <v>2020</v>
      </c>
      <c r="D10548">
        <v>1</v>
      </c>
      <c r="E10548">
        <v>0</v>
      </c>
      <c r="F10548" s="1" t="s">
        <v>170</v>
      </c>
      <c r="G10548" s="1" t="s">
        <v>234</v>
      </c>
      <c r="H10548" s="2">
        <f t="shared" si="328"/>
        <v>43879</v>
      </c>
      <c r="I10548" s="2">
        <f t="shared" si="329"/>
        <v>43878</v>
      </c>
    </row>
    <row r="10549" spans="1:9" x14ac:dyDescent="0.25">
      <c r="A10549">
        <v>17</v>
      </c>
      <c r="B10549">
        <v>2</v>
      </c>
      <c r="C10549">
        <v>2020</v>
      </c>
      <c r="D10549">
        <v>1</v>
      </c>
      <c r="E10549">
        <v>0</v>
      </c>
      <c r="F10549" s="1" t="s">
        <v>170</v>
      </c>
      <c r="G10549" s="1" t="s">
        <v>234</v>
      </c>
      <c r="H10549" s="2">
        <f t="shared" si="328"/>
        <v>43878</v>
      </c>
      <c r="I10549" s="2">
        <f t="shared" si="329"/>
        <v>43877</v>
      </c>
    </row>
    <row r="10550" spans="1:9" x14ac:dyDescent="0.25">
      <c r="A10550">
        <v>16</v>
      </c>
      <c r="B10550">
        <v>2</v>
      </c>
      <c r="C10550">
        <v>2020</v>
      </c>
      <c r="D10550">
        <v>1</v>
      </c>
      <c r="E10550">
        <v>0</v>
      </c>
      <c r="F10550" s="1" t="s">
        <v>170</v>
      </c>
      <c r="G10550" s="1" t="s">
        <v>234</v>
      </c>
      <c r="H10550" s="2">
        <f t="shared" si="328"/>
        <v>43877</v>
      </c>
      <c r="I10550" s="2">
        <f t="shared" si="329"/>
        <v>43876</v>
      </c>
    </row>
    <row r="10551" spans="1:9" x14ac:dyDescent="0.25">
      <c r="A10551">
        <v>15</v>
      </c>
      <c r="B10551">
        <v>2</v>
      </c>
      <c r="C10551">
        <v>2020</v>
      </c>
      <c r="D10551">
        <v>0</v>
      </c>
      <c r="E10551">
        <v>0</v>
      </c>
      <c r="F10551" s="1" t="s">
        <v>170</v>
      </c>
      <c r="G10551" s="1" t="s">
        <v>234</v>
      </c>
      <c r="H10551" s="2">
        <f t="shared" si="328"/>
        <v>43876</v>
      </c>
      <c r="I10551" s="2">
        <f t="shared" si="329"/>
        <v>43875</v>
      </c>
    </row>
    <row r="10552" spans="1:9" x14ac:dyDescent="0.25">
      <c r="A10552">
        <v>14</v>
      </c>
      <c r="B10552">
        <v>2</v>
      </c>
      <c r="C10552">
        <v>2020</v>
      </c>
      <c r="D10552">
        <v>0</v>
      </c>
      <c r="E10552">
        <v>0</v>
      </c>
      <c r="F10552" s="1" t="s">
        <v>170</v>
      </c>
      <c r="G10552" s="1" t="s">
        <v>234</v>
      </c>
      <c r="H10552" s="2">
        <f t="shared" si="328"/>
        <v>43875</v>
      </c>
      <c r="I10552" s="2">
        <f t="shared" si="329"/>
        <v>43874</v>
      </c>
    </row>
    <row r="10553" spans="1:9" x14ac:dyDescent="0.25">
      <c r="A10553">
        <v>13</v>
      </c>
      <c r="B10553">
        <v>2</v>
      </c>
      <c r="C10553">
        <v>2020</v>
      </c>
      <c r="D10553">
        <v>0</v>
      </c>
      <c r="E10553">
        <v>0</v>
      </c>
      <c r="F10553" s="1" t="s">
        <v>170</v>
      </c>
      <c r="G10553" s="1" t="s">
        <v>234</v>
      </c>
      <c r="H10553" s="2">
        <f t="shared" si="328"/>
        <v>43874</v>
      </c>
      <c r="I10553" s="2">
        <f t="shared" si="329"/>
        <v>43873</v>
      </c>
    </row>
    <row r="10554" spans="1:9" x14ac:dyDescent="0.25">
      <c r="A10554">
        <v>12</v>
      </c>
      <c r="B10554">
        <v>2</v>
      </c>
      <c r="C10554">
        <v>2020</v>
      </c>
      <c r="D10554">
        <v>0</v>
      </c>
      <c r="E10554">
        <v>0</v>
      </c>
      <c r="F10554" s="1" t="s">
        <v>170</v>
      </c>
      <c r="G10554" s="1" t="s">
        <v>234</v>
      </c>
      <c r="H10554" s="2">
        <f t="shared" si="328"/>
        <v>43873</v>
      </c>
      <c r="I10554" s="2">
        <f t="shared" si="329"/>
        <v>43872</v>
      </c>
    </row>
    <row r="10555" spans="1:9" x14ac:dyDescent="0.25">
      <c r="A10555">
        <v>11</v>
      </c>
      <c r="B10555">
        <v>2</v>
      </c>
      <c r="C10555">
        <v>2020</v>
      </c>
      <c r="D10555">
        <v>1</v>
      </c>
      <c r="E10555">
        <v>0</v>
      </c>
      <c r="F10555" s="1" t="s">
        <v>170</v>
      </c>
      <c r="G10555" s="1" t="s">
        <v>234</v>
      </c>
      <c r="H10555" s="2">
        <f t="shared" si="328"/>
        <v>43872</v>
      </c>
      <c r="I10555" s="2">
        <f t="shared" si="329"/>
        <v>43871</v>
      </c>
    </row>
    <row r="10556" spans="1:9" x14ac:dyDescent="0.25">
      <c r="A10556">
        <v>10</v>
      </c>
      <c r="B10556">
        <v>2</v>
      </c>
      <c r="C10556">
        <v>2020</v>
      </c>
      <c r="D10556">
        <v>2</v>
      </c>
      <c r="E10556">
        <v>0</v>
      </c>
      <c r="F10556" s="1" t="s">
        <v>170</v>
      </c>
      <c r="G10556" s="1" t="s">
        <v>234</v>
      </c>
      <c r="H10556" s="2">
        <f t="shared" si="328"/>
        <v>43871</v>
      </c>
      <c r="I10556" s="2">
        <f t="shared" si="329"/>
        <v>43870</v>
      </c>
    </row>
    <row r="10557" spans="1:9" x14ac:dyDescent="0.25">
      <c r="A10557">
        <v>9</v>
      </c>
      <c r="B10557">
        <v>2</v>
      </c>
      <c r="C10557">
        <v>2020</v>
      </c>
      <c r="D10557">
        <v>1</v>
      </c>
      <c r="E10557">
        <v>0</v>
      </c>
      <c r="F10557" s="1" t="s">
        <v>170</v>
      </c>
      <c r="G10557" s="1" t="s">
        <v>234</v>
      </c>
      <c r="H10557" s="2">
        <f t="shared" si="328"/>
        <v>43870</v>
      </c>
      <c r="I10557" s="2">
        <f t="shared" si="329"/>
        <v>43869</v>
      </c>
    </row>
    <row r="10558" spans="1:9" x14ac:dyDescent="0.25">
      <c r="A10558">
        <v>8</v>
      </c>
      <c r="B10558">
        <v>2</v>
      </c>
      <c r="C10558">
        <v>2020</v>
      </c>
      <c r="D10558">
        <v>0</v>
      </c>
      <c r="E10558">
        <v>0</v>
      </c>
      <c r="F10558" s="1" t="s">
        <v>170</v>
      </c>
      <c r="G10558" s="1" t="s">
        <v>234</v>
      </c>
      <c r="H10558" s="2">
        <f t="shared" si="328"/>
        <v>43869</v>
      </c>
      <c r="I10558" s="2">
        <f t="shared" si="329"/>
        <v>43868</v>
      </c>
    </row>
    <row r="10559" spans="1:9" x14ac:dyDescent="0.25">
      <c r="A10559">
        <v>7</v>
      </c>
      <c r="B10559">
        <v>2</v>
      </c>
      <c r="C10559">
        <v>2020</v>
      </c>
      <c r="D10559">
        <v>1</v>
      </c>
      <c r="E10559">
        <v>0</v>
      </c>
      <c r="F10559" s="1" t="s">
        <v>170</v>
      </c>
      <c r="G10559" s="1" t="s">
        <v>234</v>
      </c>
      <c r="H10559" s="2">
        <f t="shared" si="328"/>
        <v>43868</v>
      </c>
      <c r="I10559" s="2">
        <f t="shared" si="329"/>
        <v>43867</v>
      </c>
    </row>
    <row r="10560" spans="1:9" x14ac:dyDescent="0.25">
      <c r="A10560">
        <v>6</v>
      </c>
      <c r="B10560">
        <v>2</v>
      </c>
      <c r="C10560">
        <v>2020</v>
      </c>
      <c r="D10560">
        <v>5</v>
      </c>
      <c r="E10560">
        <v>0</v>
      </c>
      <c r="F10560" s="1" t="s">
        <v>170</v>
      </c>
      <c r="G10560" s="1" t="s">
        <v>234</v>
      </c>
      <c r="H10560" s="2">
        <f t="shared" si="328"/>
        <v>43867</v>
      </c>
      <c r="I10560" s="2">
        <f t="shared" si="329"/>
        <v>43866</v>
      </c>
    </row>
    <row r="10561" spans="1:9" x14ac:dyDescent="0.25">
      <c r="A10561">
        <v>5</v>
      </c>
      <c r="B10561">
        <v>2</v>
      </c>
      <c r="C10561">
        <v>2020</v>
      </c>
      <c r="D10561">
        <v>2</v>
      </c>
      <c r="E10561">
        <v>0</v>
      </c>
      <c r="F10561" s="1" t="s">
        <v>170</v>
      </c>
      <c r="G10561" s="1" t="s">
        <v>234</v>
      </c>
      <c r="H10561" s="2">
        <f t="shared" si="328"/>
        <v>43866</v>
      </c>
      <c r="I10561" s="2">
        <f t="shared" si="329"/>
        <v>43865</v>
      </c>
    </row>
    <row r="10562" spans="1:9" x14ac:dyDescent="0.25">
      <c r="A10562">
        <v>4</v>
      </c>
      <c r="B10562">
        <v>2</v>
      </c>
      <c r="C10562">
        <v>2020</v>
      </c>
      <c r="D10562">
        <v>1</v>
      </c>
      <c r="E10562">
        <v>0</v>
      </c>
      <c r="F10562" s="1" t="s">
        <v>170</v>
      </c>
      <c r="G10562" s="1" t="s">
        <v>234</v>
      </c>
      <c r="H10562" s="2">
        <f t="shared" ref="H10562:H10625" si="330">DATE(C10562,B10562,A10562)</f>
        <v>43865</v>
      </c>
      <c r="I10562" s="2">
        <f t="shared" ref="I10562:I10625" si="331">H10562-1</f>
        <v>43864</v>
      </c>
    </row>
    <row r="10563" spans="1:9" x14ac:dyDescent="0.25">
      <c r="A10563">
        <v>3</v>
      </c>
      <c r="B10563">
        <v>2</v>
      </c>
      <c r="C10563">
        <v>2020</v>
      </c>
      <c r="D10563">
        <v>0</v>
      </c>
      <c r="E10563">
        <v>0</v>
      </c>
      <c r="F10563" s="1" t="s">
        <v>170</v>
      </c>
      <c r="G10563" s="1" t="s">
        <v>234</v>
      </c>
      <c r="H10563" s="2">
        <f t="shared" si="330"/>
        <v>43864</v>
      </c>
      <c r="I10563" s="2">
        <f t="shared" si="331"/>
        <v>43863</v>
      </c>
    </row>
    <row r="10564" spans="1:9" x14ac:dyDescent="0.25">
      <c r="A10564">
        <v>2</v>
      </c>
      <c r="B10564">
        <v>2</v>
      </c>
      <c r="C10564">
        <v>2020</v>
      </c>
      <c r="D10564">
        <v>3</v>
      </c>
      <c r="E10564">
        <v>0</v>
      </c>
      <c r="F10564" s="1" t="s">
        <v>170</v>
      </c>
      <c r="G10564" s="1" t="s">
        <v>234</v>
      </c>
      <c r="H10564" s="2">
        <f t="shared" si="330"/>
        <v>43863</v>
      </c>
      <c r="I10564" s="2">
        <f t="shared" si="331"/>
        <v>43862</v>
      </c>
    </row>
    <row r="10565" spans="1:9" x14ac:dyDescent="0.25">
      <c r="A10565">
        <v>1</v>
      </c>
      <c r="B10565">
        <v>2</v>
      </c>
      <c r="C10565">
        <v>2020</v>
      </c>
      <c r="D10565">
        <v>5</v>
      </c>
      <c r="E10565">
        <v>0</v>
      </c>
      <c r="F10565" s="1" t="s">
        <v>170</v>
      </c>
      <c r="G10565" s="1" t="s">
        <v>234</v>
      </c>
      <c r="H10565" s="2">
        <f t="shared" si="330"/>
        <v>43862</v>
      </c>
      <c r="I10565" s="2">
        <f t="shared" si="331"/>
        <v>43861</v>
      </c>
    </row>
    <row r="10566" spans="1:9" x14ac:dyDescent="0.25">
      <c r="A10566">
        <v>31</v>
      </c>
      <c r="B10566">
        <v>1</v>
      </c>
      <c r="C10566">
        <v>2020</v>
      </c>
      <c r="D10566">
        <v>3</v>
      </c>
      <c r="E10566">
        <v>0</v>
      </c>
      <c r="F10566" s="1" t="s">
        <v>170</v>
      </c>
      <c r="G10566" s="1" t="s">
        <v>234</v>
      </c>
      <c r="H10566" s="2">
        <f t="shared" si="330"/>
        <v>43861</v>
      </c>
      <c r="I10566" s="2">
        <f t="shared" si="331"/>
        <v>43860</v>
      </c>
    </row>
    <row r="10567" spans="1:9" x14ac:dyDescent="0.25">
      <c r="A10567">
        <v>30</v>
      </c>
      <c r="B10567">
        <v>1</v>
      </c>
      <c r="C10567">
        <v>2020</v>
      </c>
      <c r="D10567">
        <v>0</v>
      </c>
      <c r="E10567">
        <v>0</v>
      </c>
      <c r="F10567" s="1" t="s">
        <v>170</v>
      </c>
      <c r="G10567" s="1" t="s">
        <v>234</v>
      </c>
      <c r="H10567" s="2">
        <f t="shared" si="330"/>
        <v>43860</v>
      </c>
      <c r="I10567" s="2">
        <f t="shared" si="331"/>
        <v>43859</v>
      </c>
    </row>
    <row r="10568" spans="1:9" x14ac:dyDescent="0.25">
      <c r="A10568">
        <v>29</v>
      </c>
      <c r="B10568">
        <v>1</v>
      </c>
      <c r="C10568">
        <v>2020</v>
      </c>
      <c r="D10568">
        <v>0</v>
      </c>
      <c r="E10568">
        <v>0</v>
      </c>
      <c r="F10568" s="1" t="s">
        <v>170</v>
      </c>
      <c r="G10568" s="1" t="s">
        <v>234</v>
      </c>
      <c r="H10568" s="2">
        <f t="shared" si="330"/>
        <v>43859</v>
      </c>
      <c r="I10568" s="2">
        <f t="shared" si="331"/>
        <v>43858</v>
      </c>
    </row>
    <row r="10569" spans="1:9" x14ac:dyDescent="0.25">
      <c r="A10569">
        <v>28</v>
      </c>
      <c r="B10569">
        <v>1</v>
      </c>
      <c r="C10569">
        <v>2020</v>
      </c>
      <c r="D10569">
        <v>0</v>
      </c>
      <c r="E10569">
        <v>0</v>
      </c>
      <c r="F10569" s="1" t="s">
        <v>170</v>
      </c>
      <c r="G10569" s="1" t="s">
        <v>234</v>
      </c>
      <c r="H10569" s="2">
        <f t="shared" si="330"/>
        <v>43858</v>
      </c>
      <c r="I10569" s="2">
        <f t="shared" si="331"/>
        <v>43857</v>
      </c>
    </row>
    <row r="10570" spans="1:9" x14ac:dyDescent="0.25">
      <c r="A10570">
        <v>27</v>
      </c>
      <c r="B10570">
        <v>1</v>
      </c>
      <c r="C10570">
        <v>2020</v>
      </c>
      <c r="D10570">
        <v>1</v>
      </c>
      <c r="E10570">
        <v>0</v>
      </c>
      <c r="F10570" s="1" t="s">
        <v>170</v>
      </c>
      <c r="G10570" s="1" t="s">
        <v>234</v>
      </c>
      <c r="H10570" s="2">
        <f t="shared" si="330"/>
        <v>43857</v>
      </c>
      <c r="I10570" s="2">
        <f t="shared" si="331"/>
        <v>43856</v>
      </c>
    </row>
    <row r="10571" spans="1:9" x14ac:dyDescent="0.25">
      <c r="A10571">
        <v>26</v>
      </c>
      <c r="B10571">
        <v>1</v>
      </c>
      <c r="C10571">
        <v>2020</v>
      </c>
      <c r="D10571">
        <v>1</v>
      </c>
      <c r="E10571">
        <v>0</v>
      </c>
      <c r="F10571" s="1" t="s">
        <v>170</v>
      </c>
      <c r="G10571" s="1" t="s">
        <v>234</v>
      </c>
      <c r="H10571" s="2">
        <f t="shared" si="330"/>
        <v>43856</v>
      </c>
      <c r="I10571" s="2">
        <f t="shared" si="331"/>
        <v>43855</v>
      </c>
    </row>
    <row r="10572" spans="1:9" x14ac:dyDescent="0.25">
      <c r="A10572">
        <v>25</v>
      </c>
      <c r="B10572">
        <v>1</v>
      </c>
      <c r="C10572">
        <v>2020</v>
      </c>
      <c r="D10572">
        <v>0</v>
      </c>
      <c r="E10572">
        <v>0</v>
      </c>
      <c r="F10572" s="1" t="s">
        <v>170</v>
      </c>
      <c r="G10572" s="1" t="s">
        <v>234</v>
      </c>
      <c r="H10572" s="2">
        <f t="shared" si="330"/>
        <v>43855</v>
      </c>
      <c r="I10572" s="2">
        <f t="shared" si="331"/>
        <v>43854</v>
      </c>
    </row>
    <row r="10573" spans="1:9" x14ac:dyDescent="0.25">
      <c r="A10573">
        <v>24</v>
      </c>
      <c r="B10573">
        <v>1</v>
      </c>
      <c r="C10573">
        <v>2020</v>
      </c>
      <c r="D10573">
        <v>1</v>
      </c>
      <c r="E10573">
        <v>0</v>
      </c>
      <c r="F10573" s="1" t="s">
        <v>170</v>
      </c>
      <c r="G10573" s="1" t="s">
        <v>234</v>
      </c>
      <c r="H10573" s="2">
        <f t="shared" si="330"/>
        <v>43854</v>
      </c>
      <c r="I10573" s="2">
        <f t="shared" si="331"/>
        <v>43853</v>
      </c>
    </row>
    <row r="10574" spans="1:9" x14ac:dyDescent="0.25">
      <c r="A10574">
        <v>23</v>
      </c>
      <c r="B10574">
        <v>1</v>
      </c>
      <c r="C10574">
        <v>2020</v>
      </c>
      <c r="D10574">
        <v>0</v>
      </c>
      <c r="E10574">
        <v>0</v>
      </c>
      <c r="F10574" s="1" t="s">
        <v>170</v>
      </c>
      <c r="G10574" s="1" t="s">
        <v>234</v>
      </c>
      <c r="H10574" s="2">
        <f t="shared" si="330"/>
        <v>43853</v>
      </c>
      <c r="I10574" s="2">
        <f t="shared" si="331"/>
        <v>43852</v>
      </c>
    </row>
    <row r="10575" spans="1:9" x14ac:dyDescent="0.25">
      <c r="A10575">
        <v>22</v>
      </c>
      <c r="B10575">
        <v>1</v>
      </c>
      <c r="C10575">
        <v>2020</v>
      </c>
      <c r="D10575">
        <v>0</v>
      </c>
      <c r="E10575">
        <v>0</v>
      </c>
      <c r="F10575" s="1" t="s">
        <v>170</v>
      </c>
      <c r="G10575" s="1" t="s">
        <v>234</v>
      </c>
      <c r="H10575" s="2">
        <f t="shared" si="330"/>
        <v>43852</v>
      </c>
      <c r="I10575" s="2">
        <f t="shared" si="331"/>
        <v>43851</v>
      </c>
    </row>
    <row r="10576" spans="1:9" x14ac:dyDescent="0.25">
      <c r="A10576">
        <v>21</v>
      </c>
      <c r="B10576">
        <v>1</v>
      </c>
      <c r="C10576">
        <v>2020</v>
      </c>
      <c r="D10576">
        <v>0</v>
      </c>
      <c r="E10576">
        <v>0</v>
      </c>
      <c r="F10576" s="1" t="s">
        <v>170</v>
      </c>
      <c r="G10576" s="1" t="s">
        <v>234</v>
      </c>
      <c r="H10576" s="2">
        <f t="shared" si="330"/>
        <v>43851</v>
      </c>
      <c r="I10576" s="2">
        <f t="shared" si="331"/>
        <v>43850</v>
      </c>
    </row>
    <row r="10577" spans="1:9" x14ac:dyDescent="0.25">
      <c r="A10577">
        <v>20</v>
      </c>
      <c r="B10577">
        <v>1</v>
      </c>
      <c r="C10577">
        <v>2020</v>
      </c>
      <c r="D10577">
        <v>1</v>
      </c>
      <c r="E10577">
        <v>0</v>
      </c>
      <c r="F10577" s="1" t="s">
        <v>170</v>
      </c>
      <c r="G10577" s="1" t="s">
        <v>234</v>
      </c>
      <c r="H10577" s="2">
        <f t="shared" si="330"/>
        <v>43850</v>
      </c>
      <c r="I10577" s="2">
        <f t="shared" si="331"/>
        <v>43849</v>
      </c>
    </row>
    <row r="10578" spans="1:9" x14ac:dyDescent="0.25">
      <c r="A10578">
        <v>19</v>
      </c>
      <c r="B10578">
        <v>1</v>
      </c>
      <c r="C10578">
        <v>2020</v>
      </c>
      <c r="D10578">
        <v>0</v>
      </c>
      <c r="E10578">
        <v>0</v>
      </c>
      <c r="F10578" s="1" t="s">
        <v>170</v>
      </c>
      <c r="G10578" s="1" t="s">
        <v>234</v>
      </c>
      <c r="H10578" s="2">
        <f t="shared" si="330"/>
        <v>43849</v>
      </c>
      <c r="I10578" s="2">
        <f t="shared" si="331"/>
        <v>43848</v>
      </c>
    </row>
    <row r="10579" spans="1:9" x14ac:dyDescent="0.25">
      <c r="A10579">
        <v>18</v>
      </c>
      <c r="B10579">
        <v>1</v>
      </c>
      <c r="C10579">
        <v>2020</v>
      </c>
      <c r="D10579">
        <v>0</v>
      </c>
      <c r="E10579">
        <v>0</v>
      </c>
      <c r="F10579" s="1" t="s">
        <v>170</v>
      </c>
      <c r="G10579" s="1" t="s">
        <v>234</v>
      </c>
      <c r="H10579" s="2">
        <f t="shared" si="330"/>
        <v>43848</v>
      </c>
      <c r="I10579" s="2">
        <f t="shared" si="331"/>
        <v>43847</v>
      </c>
    </row>
    <row r="10580" spans="1:9" x14ac:dyDescent="0.25">
      <c r="A10580">
        <v>17</v>
      </c>
      <c r="B10580">
        <v>1</v>
      </c>
      <c r="C10580">
        <v>2020</v>
      </c>
      <c r="D10580">
        <v>0</v>
      </c>
      <c r="E10580">
        <v>0</v>
      </c>
      <c r="F10580" s="1" t="s">
        <v>170</v>
      </c>
      <c r="G10580" s="1" t="s">
        <v>234</v>
      </c>
      <c r="H10580" s="2">
        <f t="shared" si="330"/>
        <v>43847</v>
      </c>
      <c r="I10580" s="2">
        <f t="shared" si="331"/>
        <v>43846</v>
      </c>
    </row>
    <row r="10581" spans="1:9" x14ac:dyDescent="0.25">
      <c r="A10581">
        <v>16</v>
      </c>
      <c r="B10581">
        <v>1</v>
      </c>
      <c r="C10581">
        <v>2020</v>
      </c>
      <c r="D10581">
        <v>0</v>
      </c>
      <c r="E10581">
        <v>0</v>
      </c>
      <c r="F10581" s="1" t="s">
        <v>170</v>
      </c>
      <c r="G10581" s="1" t="s">
        <v>234</v>
      </c>
      <c r="H10581" s="2">
        <f t="shared" si="330"/>
        <v>43846</v>
      </c>
      <c r="I10581" s="2">
        <f t="shared" si="331"/>
        <v>43845</v>
      </c>
    </row>
    <row r="10582" spans="1:9" x14ac:dyDescent="0.25">
      <c r="A10582">
        <v>15</v>
      </c>
      <c r="B10582">
        <v>1</v>
      </c>
      <c r="C10582">
        <v>2020</v>
      </c>
      <c r="D10582">
        <v>0</v>
      </c>
      <c r="E10582">
        <v>0</v>
      </c>
      <c r="F10582" s="1" t="s">
        <v>170</v>
      </c>
      <c r="G10582" s="1" t="s">
        <v>234</v>
      </c>
      <c r="H10582" s="2">
        <f t="shared" si="330"/>
        <v>43845</v>
      </c>
      <c r="I10582" s="2">
        <f t="shared" si="331"/>
        <v>43844</v>
      </c>
    </row>
    <row r="10583" spans="1:9" x14ac:dyDescent="0.25">
      <c r="A10583">
        <v>14</v>
      </c>
      <c r="B10583">
        <v>1</v>
      </c>
      <c r="C10583">
        <v>2020</v>
      </c>
      <c r="D10583">
        <v>0</v>
      </c>
      <c r="E10583">
        <v>0</v>
      </c>
      <c r="F10583" s="1" t="s">
        <v>170</v>
      </c>
      <c r="G10583" s="1" t="s">
        <v>234</v>
      </c>
      <c r="H10583" s="2">
        <f t="shared" si="330"/>
        <v>43844</v>
      </c>
      <c r="I10583" s="2">
        <f t="shared" si="331"/>
        <v>43843</v>
      </c>
    </row>
    <row r="10584" spans="1:9" x14ac:dyDescent="0.25">
      <c r="A10584">
        <v>13</v>
      </c>
      <c r="B10584">
        <v>1</v>
      </c>
      <c r="C10584">
        <v>2020</v>
      </c>
      <c r="D10584">
        <v>0</v>
      </c>
      <c r="E10584">
        <v>0</v>
      </c>
      <c r="F10584" s="1" t="s">
        <v>170</v>
      </c>
      <c r="G10584" s="1" t="s">
        <v>234</v>
      </c>
      <c r="H10584" s="2">
        <f t="shared" si="330"/>
        <v>43843</v>
      </c>
      <c r="I10584" s="2">
        <f t="shared" si="331"/>
        <v>43842</v>
      </c>
    </row>
    <row r="10585" spans="1:9" x14ac:dyDescent="0.25">
      <c r="A10585">
        <v>12</v>
      </c>
      <c r="B10585">
        <v>1</v>
      </c>
      <c r="C10585">
        <v>2020</v>
      </c>
      <c r="D10585">
        <v>0</v>
      </c>
      <c r="E10585">
        <v>0</v>
      </c>
      <c r="F10585" s="1" t="s">
        <v>170</v>
      </c>
      <c r="G10585" s="1" t="s">
        <v>234</v>
      </c>
      <c r="H10585" s="2">
        <f t="shared" si="330"/>
        <v>43842</v>
      </c>
      <c r="I10585" s="2">
        <f t="shared" si="331"/>
        <v>43841</v>
      </c>
    </row>
    <row r="10586" spans="1:9" x14ac:dyDescent="0.25">
      <c r="A10586">
        <v>11</v>
      </c>
      <c r="B10586">
        <v>1</v>
      </c>
      <c r="C10586">
        <v>2020</v>
      </c>
      <c r="D10586">
        <v>0</v>
      </c>
      <c r="E10586">
        <v>0</v>
      </c>
      <c r="F10586" s="1" t="s">
        <v>170</v>
      </c>
      <c r="G10586" s="1" t="s">
        <v>234</v>
      </c>
      <c r="H10586" s="2">
        <f t="shared" si="330"/>
        <v>43841</v>
      </c>
      <c r="I10586" s="2">
        <f t="shared" si="331"/>
        <v>43840</v>
      </c>
    </row>
    <row r="10587" spans="1:9" x14ac:dyDescent="0.25">
      <c r="A10587">
        <v>10</v>
      </c>
      <c r="B10587">
        <v>1</v>
      </c>
      <c r="C10587">
        <v>2020</v>
      </c>
      <c r="D10587">
        <v>0</v>
      </c>
      <c r="E10587">
        <v>0</v>
      </c>
      <c r="F10587" s="1" t="s">
        <v>170</v>
      </c>
      <c r="G10587" s="1" t="s">
        <v>234</v>
      </c>
      <c r="H10587" s="2">
        <f t="shared" si="330"/>
        <v>43840</v>
      </c>
      <c r="I10587" s="2">
        <f t="shared" si="331"/>
        <v>43839</v>
      </c>
    </row>
    <row r="10588" spans="1:9" x14ac:dyDescent="0.25">
      <c r="A10588">
        <v>9</v>
      </c>
      <c r="B10588">
        <v>1</v>
      </c>
      <c r="C10588">
        <v>2020</v>
      </c>
      <c r="D10588">
        <v>0</v>
      </c>
      <c r="E10588">
        <v>0</v>
      </c>
      <c r="F10588" s="1" t="s">
        <v>170</v>
      </c>
      <c r="G10588" s="1" t="s">
        <v>234</v>
      </c>
      <c r="H10588" s="2">
        <f t="shared" si="330"/>
        <v>43839</v>
      </c>
      <c r="I10588" s="2">
        <f t="shared" si="331"/>
        <v>43838</v>
      </c>
    </row>
    <row r="10589" spans="1:9" x14ac:dyDescent="0.25">
      <c r="A10589">
        <v>8</v>
      </c>
      <c r="B10589">
        <v>1</v>
      </c>
      <c r="C10589">
        <v>2020</v>
      </c>
      <c r="D10589">
        <v>0</v>
      </c>
      <c r="E10589">
        <v>0</v>
      </c>
      <c r="F10589" s="1" t="s">
        <v>170</v>
      </c>
      <c r="G10589" s="1" t="s">
        <v>234</v>
      </c>
      <c r="H10589" s="2">
        <f t="shared" si="330"/>
        <v>43838</v>
      </c>
      <c r="I10589" s="2">
        <f t="shared" si="331"/>
        <v>43837</v>
      </c>
    </row>
    <row r="10590" spans="1:9" x14ac:dyDescent="0.25">
      <c r="A10590">
        <v>7</v>
      </c>
      <c r="B10590">
        <v>1</v>
      </c>
      <c r="C10590">
        <v>2020</v>
      </c>
      <c r="D10590">
        <v>0</v>
      </c>
      <c r="E10590">
        <v>0</v>
      </c>
      <c r="F10590" s="1" t="s">
        <v>170</v>
      </c>
      <c r="G10590" s="1" t="s">
        <v>234</v>
      </c>
      <c r="H10590" s="2">
        <f t="shared" si="330"/>
        <v>43837</v>
      </c>
      <c r="I10590" s="2">
        <f t="shared" si="331"/>
        <v>43836</v>
      </c>
    </row>
    <row r="10591" spans="1:9" x14ac:dyDescent="0.25">
      <c r="A10591">
        <v>6</v>
      </c>
      <c r="B10591">
        <v>1</v>
      </c>
      <c r="C10591">
        <v>2020</v>
      </c>
      <c r="D10591">
        <v>0</v>
      </c>
      <c r="E10591">
        <v>0</v>
      </c>
      <c r="F10591" s="1" t="s">
        <v>170</v>
      </c>
      <c r="G10591" s="1" t="s">
        <v>234</v>
      </c>
      <c r="H10591" s="2">
        <f t="shared" si="330"/>
        <v>43836</v>
      </c>
      <c r="I10591" s="2">
        <f t="shared" si="331"/>
        <v>43835</v>
      </c>
    </row>
    <row r="10592" spans="1:9" x14ac:dyDescent="0.25">
      <c r="A10592">
        <v>5</v>
      </c>
      <c r="B10592">
        <v>1</v>
      </c>
      <c r="C10592">
        <v>2020</v>
      </c>
      <c r="D10592">
        <v>0</v>
      </c>
      <c r="E10592">
        <v>0</v>
      </c>
      <c r="F10592" s="1" t="s">
        <v>170</v>
      </c>
      <c r="G10592" s="1" t="s">
        <v>234</v>
      </c>
      <c r="H10592" s="2">
        <f t="shared" si="330"/>
        <v>43835</v>
      </c>
      <c r="I10592" s="2">
        <f t="shared" si="331"/>
        <v>43834</v>
      </c>
    </row>
    <row r="10593" spans="1:9" x14ac:dyDescent="0.25">
      <c r="A10593">
        <v>4</v>
      </c>
      <c r="B10593">
        <v>1</v>
      </c>
      <c r="C10593">
        <v>2020</v>
      </c>
      <c r="D10593">
        <v>0</v>
      </c>
      <c r="E10593">
        <v>0</v>
      </c>
      <c r="F10593" s="1" t="s">
        <v>170</v>
      </c>
      <c r="G10593" s="1" t="s">
        <v>234</v>
      </c>
      <c r="H10593" s="2">
        <f t="shared" si="330"/>
        <v>43834</v>
      </c>
      <c r="I10593" s="2">
        <f t="shared" si="331"/>
        <v>43833</v>
      </c>
    </row>
    <row r="10594" spans="1:9" x14ac:dyDescent="0.25">
      <c r="A10594">
        <v>3</v>
      </c>
      <c r="B10594">
        <v>1</v>
      </c>
      <c r="C10594">
        <v>2020</v>
      </c>
      <c r="D10594">
        <v>0</v>
      </c>
      <c r="E10594">
        <v>0</v>
      </c>
      <c r="F10594" s="1" t="s">
        <v>170</v>
      </c>
      <c r="G10594" s="1" t="s">
        <v>234</v>
      </c>
      <c r="H10594" s="2">
        <f t="shared" si="330"/>
        <v>43833</v>
      </c>
      <c r="I10594" s="2">
        <f t="shared" si="331"/>
        <v>43832</v>
      </c>
    </row>
    <row r="10595" spans="1:9" x14ac:dyDescent="0.25">
      <c r="A10595">
        <v>2</v>
      </c>
      <c r="B10595">
        <v>1</v>
      </c>
      <c r="C10595">
        <v>2020</v>
      </c>
      <c r="D10595">
        <v>0</v>
      </c>
      <c r="E10595">
        <v>0</v>
      </c>
      <c r="F10595" s="1" t="s">
        <v>170</v>
      </c>
      <c r="G10595" s="1" t="s">
        <v>234</v>
      </c>
      <c r="H10595" s="2">
        <f t="shared" si="330"/>
        <v>43832</v>
      </c>
      <c r="I10595" s="2">
        <f t="shared" si="331"/>
        <v>43831</v>
      </c>
    </row>
    <row r="10596" spans="1:9" x14ac:dyDescent="0.25">
      <c r="A10596">
        <v>1</v>
      </c>
      <c r="B10596">
        <v>1</v>
      </c>
      <c r="C10596">
        <v>2020</v>
      </c>
      <c r="D10596">
        <v>0</v>
      </c>
      <c r="E10596">
        <v>0</v>
      </c>
      <c r="F10596" s="1" t="s">
        <v>170</v>
      </c>
      <c r="G10596" s="1" t="s">
        <v>234</v>
      </c>
      <c r="H10596" s="2">
        <f t="shared" si="330"/>
        <v>43831</v>
      </c>
      <c r="I10596" s="2">
        <f t="shared" si="331"/>
        <v>43830</v>
      </c>
    </row>
    <row r="10597" spans="1:9" x14ac:dyDescent="0.25">
      <c r="A10597">
        <v>31</v>
      </c>
      <c r="B10597">
        <v>12</v>
      </c>
      <c r="C10597">
        <v>2019</v>
      </c>
      <c r="D10597">
        <v>0</v>
      </c>
      <c r="E10597">
        <v>0</v>
      </c>
      <c r="F10597" s="1" t="s">
        <v>170</v>
      </c>
      <c r="G10597" s="1" t="s">
        <v>234</v>
      </c>
      <c r="H10597" s="2">
        <f t="shared" si="330"/>
        <v>43830</v>
      </c>
      <c r="I10597" s="2">
        <f t="shared" si="331"/>
        <v>43829</v>
      </c>
    </row>
    <row r="10598" spans="1:9" x14ac:dyDescent="0.25">
      <c r="A10598">
        <v>22</v>
      </c>
      <c r="B10598">
        <v>4</v>
      </c>
      <c r="C10598">
        <v>2020</v>
      </c>
      <c r="D10598">
        <v>0</v>
      </c>
      <c r="E10598">
        <v>0</v>
      </c>
      <c r="F10598" s="1" t="s">
        <v>211</v>
      </c>
      <c r="G10598" s="1" t="s">
        <v>236</v>
      </c>
      <c r="H10598" s="2">
        <f t="shared" si="330"/>
        <v>43943</v>
      </c>
      <c r="I10598" s="2">
        <f t="shared" si="331"/>
        <v>43942</v>
      </c>
    </row>
    <row r="10599" spans="1:9" x14ac:dyDescent="0.25">
      <c r="A10599">
        <v>21</v>
      </c>
      <c r="B10599">
        <v>4</v>
      </c>
      <c r="C10599">
        <v>2020</v>
      </c>
      <c r="D10599">
        <v>0</v>
      </c>
      <c r="E10599">
        <v>0</v>
      </c>
      <c r="F10599" s="1" t="s">
        <v>211</v>
      </c>
      <c r="G10599" s="1" t="s">
        <v>236</v>
      </c>
      <c r="H10599" s="2">
        <f t="shared" si="330"/>
        <v>43942</v>
      </c>
      <c r="I10599" s="2">
        <f t="shared" si="331"/>
        <v>43941</v>
      </c>
    </row>
    <row r="10600" spans="1:9" x14ac:dyDescent="0.25">
      <c r="A10600">
        <v>20</v>
      </c>
      <c r="B10600">
        <v>4</v>
      </c>
      <c r="C10600">
        <v>2020</v>
      </c>
      <c r="D10600">
        <v>0</v>
      </c>
      <c r="E10600">
        <v>0</v>
      </c>
      <c r="F10600" s="1" t="s">
        <v>211</v>
      </c>
      <c r="G10600" s="1" t="s">
        <v>236</v>
      </c>
      <c r="H10600" s="2">
        <f t="shared" si="330"/>
        <v>43941</v>
      </c>
      <c r="I10600" s="2">
        <f t="shared" si="331"/>
        <v>43940</v>
      </c>
    </row>
    <row r="10601" spans="1:9" x14ac:dyDescent="0.25">
      <c r="A10601">
        <v>19</v>
      </c>
      <c r="B10601">
        <v>4</v>
      </c>
      <c r="C10601">
        <v>2020</v>
      </c>
      <c r="D10601">
        <v>0</v>
      </c>
      <c r="E10601">
        <v>0</v>
      </c>
      <c r="F10601" s="1" t="s">
        <v>211</v>
      </c>
      <c r="G10601" s="1" t="s">
        <v>236</v>
      </c>
      <c r="H10601" s="2">
        <f t="shared" si="330"/>
        <v>43940</v>
      </c>
      <c r="I10601" s="2">
        <f t="shared" si="331"/>
        <v>43939</v>
      </c>
    </row>
    <row r="10602" spans="1:9" x14ac:dyDescent="0.25">
      <c r="A10602">
        <v>18</v>
      </c>
      <c r="B10602">
        <v>4</v>
      </c>
      <c r="C10602">
        <v>2020</v>
      </c>
      <c r="D10602">
        <v>0</v>
      </c>
      <c r="E10602">
        <v>0</v>
      </c>
      <c r="F10602" s="1" t="s">
        <v>211</v>
      </c>
      <c r="G10602" s="1" t="s">
        <v>236</v>
      </c>
      <c r="H10602" s="2">
        <f t="shared" si="330"/>
        <v>43939</v>
      </c>
      <c r="I10602" s="2">
        <f t="shared" si="331"/>
        <v>43938</v>
      </c>
    </row>
    <row r="10603" spans="1:9" x14ac:dyDescent="0.25">
      <c r="A10603">
        <v>17</v>
      </c>
      <c r="B10603">
        <v>4</v>
      </c>
      <c r="C10603">
        <v>2020</v>
      </c>
      <c r="D10603">
        <v>0</v>
      </c>
      <c r="E10603">
        <v>0</v>
      </c>
      <c r="F10603" s="1" t="s">
        <v>211</v>
      </c>
      <c r="G10603" s="1" t="s">
        <v>236</v>
      </c>
      <c r="H10603" s="2">
        <f t="shared" si="330"/>
        <v>43938</v>
      </c>
      <c r="I10603" s="2">
        <f t="shared" si="331"/>
        <v>43937</v>
      </c>
    </row>
    <row r="10604" spans="1:9" x14ac:dyDescent="0.25">
      <c r="A10604">
        <v>16</v>
      </c>
      <c r="B10604">
        <v>4</v>
      </c>
      <c r="C10604">
        <v>2020</v>
      </c>
      <c r="D10604">
        <v>0</v>
      </c>
      <c r="E10604">
        <v>0</v>
      </c>
      <c r="F10604" s="1" t="s">
        <v>211</v>
      </c>
      <c r="G10604" s="1" t="s">
        <v>236</v>
      </c>
      <c r="H10604" s="2">
        <f t="shared" si="330"/>
        <v>43937</v>
      </c>
      <c r="I10604" s="2">
        <f t="shared" si="331"/>
        <v>43936</v>
      </c>
    </row>
    <row r="10605" spans="1:9" x14ac:dyDescent="0.25">
      <c r="A10605">
        <v>15</v>
      </c>
      <c r="B10605">
        <v>4</v>
      </c>
      <c r="C10605">
        <v>2020</v>
      </c>
      <c r="D10605">
        <v>0</v>
      </c>
      <c r="E10605">
        <v>0</v>
      </c>
      <c r="F10605" s="1" t="s">
        <v>211</v>
      </c>
      <c r="G10605" s="1" t="s">
        <v>236</v>
      </c>
      <c r="H10605" s="2">
        <f t="shared" si="330"/>
        <v>43936</v>
      </c>
      <c r="I10605" s="2">
        <f t="shared" si="331"/>
        <v>43935</v>
      </c>
    </row>
    <row r="10606" spans="1:9" x14ac:dyDescent="0.25">
      <c r="A10606">
        <v>14</v>
      </c>
      <c r="B10606">
        <v>4</v>
      </c>
      <c r="C10606">
        <v>2020</v>
      </c>
      <c r="D10606">
        <v>0</v>
      </c>
      <c r="E10606">
        <v>0</v>
      </c>
      <c r="F10606" s="1" t="s">
        <v>211</v>
      </c>
      <c r="G10606" s="1" t="s">
        <v>236</v>
      </c>
      <c r="H10606" s="2">
        <f t="shared" si="330"/>
        <v>43935</v>
      </c>
      <c r="I10606" s="2">
        <f t="shared" si="331"/>
        <v>43934</v>
      </c>
    </row>
    <row r="10607" spans="1:9" x14ac:dyDescent="0.25">
      <c r="A10607">
        <v>13</v>
      </c>
      <c r="B10607">
        <v>4</v>
      </c>
      <c r="C10607">
        <v>2020</v>
      </c>
      <c r="D10607">
        <v>0</v>
      </c>
      <c r="E10607">
        <v>0</v>
      </c>
      <c r="F10607" s="1" t="s">
        <v>211</v>
      </c>
      <c r="G10607" s="1" t="s">
        <v>236</v>
      </c>
      <c r="H10607" s="2">
        <f t="shared" si="330"/>
        <v>43934</v>
      </c>
      <c r="I10607" s="2">
        <f t="shared" si="331"/>
        <v>43933</v>
      </c>
    </row>
    <row r="10608" spans="1:9" x14ac:dyDescent="0.25">
      <c r="A10608">
        <v>12</v>
      </c>
      <c r="B10608">
        <v>4</v>
      </c>
      <c r="C10608">
        <v>2020</v>
      </c>
      <c r="D10608">
        <v>1</v>
      </c>
      <c r="E10608">
        <v>0</v>
      </c>
      <c r="F10608" s="1" t="s">
        <v>211</v>
      </c>
      <c r="G10608" s="1" t="s">
        <v>236</v>
      </c>
      <c r="H10608" s="2">
        <f t="shared" si="330"/>
        <v>43933</v>
      </c>
      <c r="I10608" s="2">
        <f t="shared" si="331"/>
        <v>43932</v>
      </c>
    </row>
    <row r="10609" spans="1:9" x14ac:dyDescent="0.25">
      <c r="A10609">
        <v>11</v>
      </c>
      <c r="B10609">
        <v>4</v>
      </c>
      <c r="C10609">
        <v>2020</v>
      </c>
      <c r="D10609">
        <v>1</v>
      </c>
      <c r="E10609">
        <v>0</v>
      </c>
      <c r="F10609" s="1" t="s">
        <v>211</v>
      </c>
      <c r="G10609" s="1" t="s">
        <v>236</v>
      </c>
      <c r="H10609" s="2">
        <f t="shared" si="330"/>
        <v>43932</v>
      </c>
      <c r="I10609" s="2">
        <f t="shared" si="331"/>
        <v>43931</v>
      </c>
    </row>
    <row r="10610" spans="1:9" x14ac:dyDescent="0.25">
      <c r="A10610">
        <v>10</v>
      </c>
      <c r="B10610">
        <v>4</v>
      </c>
      <c r="C10610">
        <v>2020</v>
      </c>
      <c r="D10610">
        <v>0</v>
      </c>
      <c r="E10610">
        <v>0</v>
      </c>
      <c r="F10610" s="1" t="s">
        <v>211</v>
      </c>
      <c r="G10610" s="1" t="s">
        <v>236</v>
      </c>
      <c r="H10610" s="2">
        <f t="shared" si="330"/>
        <v>43931</v>
      </c>
      <c r="I10610" s="2">
        <f t="shared" si="331"/>
        <v>43930</v>
      </c>
    </row>
    <row r="10611" spans="1:9" x14ac:dyDescent="0.25">
      <c r="A10611">
        <v>9</v>
      </c>
      <c r="B10611">
        <v>4</v>
      </c>
      <c r="C10611">
        <v>2020</v>
      </c>
      <c r="D10611">
        <v>1</v>
      </c>
      <c r="E10611">
        <v>0</v>
      </c>
      <c r="F10611" s="1" t="s">
        <v>211</v>
      </c>
      <c r="G10611" s="1" t="s">
        <v>236</v>
      </c>
      <c r="H10611" s="2">
        <f t="shared" si="330"/>
        <v>43930</v>
      </c>
      <c r="I10611" s="2">
        <f t="shared" si="331"/>
        <v>43929</v>
      </c>
    </row>
    <row r="10612" spans="1:9" x14ac:dyDescent="0.25">
      <c r="A10612">
        <v>8</v>
      </c>
      <c r="B10612">
        <v>4</v>
      </c>
      <c r="C10612">
        <v>2020</v>
      </c>
      <c r="D10612">
        <v>0</v>
      </c>
      <c r="E10612">
        <v>0</v>
      </c>
      <c r="F10612" s="1" t="s">
        <v>211</v>
      </c>
      <c r="G10612" s="1" t="s">
        <v>236</v>
      </c>
      <c r="H10612" s="2">
        <f t="shared" si="330"/>
        <v>43929</v>
      </c>
      <c r="I10612" s="2">
        <f t="shared" si="331"/>
        <v>43928</v>
      </c>
    </row>
    <row r="10613" spans="1:9" x14ac:dyDescent="0.25">
      <c r="A10613">
        <v>7</v>
      </c>
      <c r="B10613">
        <v>4</v>
      </c>
      <c r="C10613">
        <v>2020</v>
      </c>
      <c r="D10613">
        <v>0</v>
      </c>
      <c r="E10613">
        <v>0</v>
      </c>
      <c r="F10613" s="1" t="s">
        <v>211</v>
      </c>
      <c r="G10613" s="1" t="s">
        <v>236</v>
      </c>
      <c r="H10613" s="2">
        <f t="shared" si="330"/>
        <v>43928</v>
      </c>
      <c r="I10613" s="2">
        <f t="shared" si="331"/>
        <v>43927</v>
      </c>
    </row>
    <row r="10614" spans="1:9" x14ac:dyDescent="0.25">
      <c r="A10614">
        <v>6</v>
      </c>
      <c r="B10614">
        <v>4</v>
      </c>
      <c r="C10614">
        <v>2020</v>
      </c>
      <c r="D10614">
        <v>1</v>
      </c>
      <c r="E10614">
        <v>0</v>
      </c>
      <c r="F10614" s="1" t="s">
        <v>211</v>
      </c>
      <c r="G10614" s="1" t="s">
        <v>236</v>
      </c>
      <c r="H10614" s="2">
        <f t="shared" si="330"/>
        <v>43927</v>
      </c>
      <c r="I10614" s="2">
        <f t="shared" si="331"/>
        <v>43926</v>
      </c>
    </row>
    <row r="10615" spans="1:9" x14ac:dyDescent="0.25">
      <c r="A10615">
        <v>22</v>
      </c>
      <c r="B10615">
        <v>4</v>
      </c>
      <c r="C10615">
        <v>2020</v>
      </c>
      <c r="D10615">
        <v>3968</v>
      </c>
      <c r="E10615">
        <v>430</v>
      </c>
      <c r="F10615" s="1" t="s">
        <v>171</v>
      </c>
      <c r="G10615" s="1" t="s">
        <v>235</v>
      </c>
      <c r="H10615" s="2">
        <f t="shared" si="330"/>
        <v>43943</v>
      </c>
      <c r="I10615" s="2">
        <f t="shared" si="331"/>
        <v>43942</v>
      </c>
    </row>
    <row r="10616" spans="1:9" x14ac:dyDescent="0.25">
      <c r="A10616">
        <v>21</v>
      </c>
      <c r="B10616">
        <v>4</v>
      </c>
      <c r="C10616">
        <v>2020</v>
      </c>
      <c r="D10616">
        <v>4266</v>
      </c>
      <c r="E10616">
        <v>399</v>
      </c>
      <c r="F10616" s="1" t="s">
        <v>171</v>
      </c>
      <c r="G10616" s="1" t="s">
        <v>235</v>
      </c>
      <c r="H10616" s="2">
        <f t="shared" si="330"/>
        <v>43942</v>
      </c>
      <c r="I10616" s="2">
        <f t="shared" si="331"/>
        <v>43941</v>
      </c>
    </row>
    <row r="10617" spans="1:9" x14ac:dyDescent="0.25">
      <c r="A10617">
        <v>20</v>
      </c>
      <c r="B10617">
        <v>4</v>
      </c>
      <c r="C10617">
        <v>2020</v>
      </c>
      <c r="D10617">
        <v>4218</v>
      </c>
      <c r="E10617">
        <v>410</v>
      </c>
      <c r="F10617" s="1" t="s">
        <v>171</v>
      </c>
      <c r="G10617" s="1" t="s">
        <v>235</v>
      </c>
      <c r="H10617" s="2">
        <f t="shared" si="330"/>
        <v>43941</v>
      </c>
      <c r="I10617" s="2">
        <f t="shared" si="331"/>
        <v>43940</v>
      </c>
    </row>
    <row r="10618" spans="1:9" x14ac:dyDescent="0.25">
      <c r="A10618">
        <v>19</v>
      </c>
      <c r="B10618">
        <v>4</v>
      </c>
      <c r="C10618">
        <v>2020</v>
      </c>
      <c r="D10618">
        <v>3658</v>
      </c>
      <c r="E10618">
        <v>565</v>
      </c>
      <c r="F10618" s="1" t="s">
        <v>171</v>
      </c>
      <c r="G10618" s="1" t="s">
        <v>235</v>
      </c>
      <c r="H10618" s="2">
        <f t="shared" si="330"/>
        <v>43940</v>
      </c>
      <c r="I10618" s="2">
        <f t="shared" si="331"/>
        <v>43939</v>
      </c>
    </row>
    <row r="10619" spans="1:9" x14ac:dyDescent="0.25">
      <c r="A10619">
        <v>18</v>
      </c>
      <c r="B10619">
        <v>4</v>
      </c>
      <c r="C10619">
        <v>2020</v>
      </c>
      <c r="D10619">
        <v>5252</v>
      </c>
      <c r="E10619">
        <v>348</v>
      </c>
      <c r="F10619" s="1" t="s">
        <v>171</v>
      </c>
      <c r="G10619" s="1" t="s">
        <v>235</v>
      </c>
      <c r="H10619" s="2">
        <f t="shared" si="330"/>
        <v>43939</v>
      </c>
      <c r="I10619" s="2">
        <f t="shared" si="331"/>
        <v>43938</v>
      </c>
    </row>
    <row r="10620" spans="1:9" x14ac:dyDescent="0.25">
      <c r="A10620">
        <v>17</v>
      </c>
      <c r="B10620">
        <v>4</v>
      </c>
      <c r="C10620">
        <v>2020</v>
      </c>
      <c r="D10620">
        <v>5183</v>
      </c>
      <c r="E10620">
        <v>551</v>
      </c>
      <c r="F10620" s="1" t="s">
        <v>171</v>
      </c>
      <c r="G10620" s="1" t="s">
        <v>235</v>
      </c>
      <c r="H10620" s="2">
        <f t="shared" si="330"/>
        <v>43938</v>
      </c>
      <c r="I10620" s="2">
        <f t="shared" si="331"/>
        <v>43937</v>
      </c>
    </row>
    <row r="10621" spans="1:9" x14ac:dyDescent="0.25">
      <c r="A10621">
        <v>16</v>
      </c>
      <c r="B10621">
        <v>4</v>
      </c>
      <c r="C10621">
        <v>2020</v>
      </c>
      <c r="D10621">
        <v>5092</v>
      </c>
      <c r="E10621">
        <v>523</v>
      </c>
      <c r="F10621" s="1" t="s">
        <v>171</v>
      </c>
      <c r="G10621" s="1" t="s">
        <v>235</v>
      </c>
      <c r="H10621" s="2">
        <f t="shared" si="330"/>
        <v>43937</v>
      </c>
      <c r="I10621" s="2">
        <f t="shared" si="331"/>
        <v>43936</v>
      </c>
    </row>
    <row r="10622" spans="1:9" x14ac:dyDescent="0.25">
      <c r="A10622">
        <v>15</v>
      </c>
      <c r="B10622">
        <v>4</v>
      </c>
      <c r="C10622">
        <v>2020</v>
      </c>
      <c r="D10622">
        <v>3045</v>
      </c>
      <c r="E10622">
        <v>567</v>
      </c>
      <c r="F10622" s="1" t="s">
        <v>171</v>
      </c>
      <c r="G10622" s="1" t="s">
        <v>235</v>
      </c>
      <c r="H10622" s="2">
        <f t="shared" si="330"/>
        <v>43936</v>
      </c>
      <c r="I10622" s="2">
        <f t="shared" si="331"/>
        <v>43935</v>
      </c>
    </row>
    <row r="10623" spans="1:9" x14ac:dyDescent="0.25">
      <c r="A10623">
        <v>14</v>
      </c>
      <c r="B10623">
        <v>4</v>
      </c>
      <c r="C10623">
        <v>2020</v>
      </c>
      <c r="D10623">
        <v>3477</v>
      </c>
      <c r="E10623">
        <v>517</v>
      </c>
      <c r="F10623" s="1" t="s">
        <v>171</v>
      </c>
      <c r="G10623" s="1" t="s">
        <v>235</v>
      </c>
      <c r="H10623" s="2">
        <f t="shared" si="330"/>
        <v>43935</v>
      </c>
      <c r="I10623" s="2">
        <f t="shared" si="331"/>
        <v>43934</v>
      </c>
    </row>
    <row r="10624" spans="1:9" x14ac:dyDescent="0.25">
      <c r="A10624">
        <v>13</v>
      </c>
      <c r="B10624">
        <v>4</v>
      </c>
      <c r="C10624">
        <v>2020</v>
      </c>
      <c r="D10624">
        <v>4167</v>
      </c>
      <c r="E10624">
        <v>619</v>
      </c>
      <c r="F10624" s="1" t="s">
        <v>171</v>
      </c>
      <c r="G10624" s="1" t="s">
        <v>235</v>
      </c>
      <c r="H10624" s="2">
        <f t="shared" si="330"/>
        <v>43934</v>
      </c>
      <c r="I10624" s="2">
        <f t="shared" si="331"/>
        <v>43933</v>
      </c>
    </row>
    <row r="10625" spans="1:9" x14ac:dyDescent="0.25">
      <c r="A10625">
        <v>12</v>
      </c>
      <c r="B10625">
        <v>4</v>
      </c>
      <c r="C10625">
        <v>2020</v>
      </c>
      <c r="D10625">
        <v>4830</v>
      </c>
      <c r="E10625">
        <v>510</v>
      </c>
      <c r="F10625" s="1" t="s">
        <v>171</v>
      </c>
      <c r="G10625" s="1" t="s">
        <v>235</v>
      </c>
      <c r="H10625" s="2">
        <f t="shared" si="330"/>
        <v>43933</v>
      </c>
      <c r="I10625" s="2">
        <f t="shared" si="331"/>
        <v>43932</v>
      </c>
    </row>
    <row r="10626" spans="1:9" x14ac:dyDescent="0.25">
      <c r="A10626">
        <v>11</v>
      </c>
      <c r="B10626">
        <v>4</v>
      </c>
      <c r="C10626">
        <v>2020</v>
      </c>
      <c r="D10626">
        <v>4576</v>
      </c>
      <c r="E10626">
        <v>605</v>
      </c>
      <c r="F10626" s="1" t="s">
        <v>171</v>
      </c>
      <c r="G10626" s="1" t="s">
        <v>235</v>
      </c>
      <c r="H10626" s="2">
        <f t="shared" ref="H10626:H10689" si="332">DATE(C10626,B10626,A10626)</f>
        <v>43932</v>
      </c>
      <c r="I10626" s="2">
        <f t="shared" ref="I10626:I10689" si="333">H10626-1</f>
        <v>43931</v>
      </c>
    </row>
    <row r="10627" spans="1:9" x14ac:dyDescent="0.25">
      <c r="A10627">
        <v>10</v>
      </c>
      <c r="B10627">
        <v>4</v>
      </c>
      <c r="C10627">
        <v>2020</v>
      </c>
      <c r="D10627">
        <v>5756</v>
      </c>
      <c r="E10627">
        <v>683</v>
      </c>
      <c r="F10627" s="1" t="s">
        <v>171</v>
      </c>
      <c r="G10627" s="1" t="s">
        <v>235</v>
      </c>
      <c r="H10627" s="2">
        <f t="shared" si="332"/>
        <v>43931</v>
      </c>
      <c r="I10627" s="2">
        <f t="shared" si="333"/>
        <v>43930</v>
      </c>
    </row>
    <row r="10628" spans="1:9" x14ac:dyDescent="0.25">
      <c r="A10628">
        <v>9</v>
      </c>
      <c r="B10628">
        <v>4</v>
      </c>
      <c r="C10628">
        <v>2020</v>
      </c>
      <c r="D10628">
        <v>6180</v>
      </c>
      <c r="E10628">
        <v>757</v>
      </c>
      <c r="F10628" s="1" t="s">
        <v>171</v>
      </c>
      <c r="G10628" s="1" t="s">
        <v>235</v>
      </c>
      <c r="H10628" s="2">
        <f t="shared" si="332"/>
        <v>43930</v>
      </c>
      <c r="I10628" s="2">
        <f t="shared" si="333"/>
        <v>43929</v>
      </c>
    </row>
    <row r="10629" spans="1:9" x14ac:dyDescent="0.25">
      <c r="A10629">
        <v>8</v>
      </c>
      <c r="B10629">
        <v>4</v>
      </c>
      <c r="C10629">
        <v>2020</v>
      </c>
      <c r="D10629">
        <v>5478</v>
      </c>
      <c r="E10629">
        <v>743</v>
      </c>
      <c r="F10629" s="1" t="s">
        <v>171</v>
      </c>
      <c r="G10629" s="1" t="s">
        <v>235</v>
      </c>
      <c r="H10629" s="2">
        <f t="shared" si="332"/>
        <v>43929</v>
      </c>
      <c r="I10629" s="2">
        <f t="shared" si="333"/>
        <v>43928</v>
      </c>
    </row>
    <row r="10630" spans="1:9" x14ac:dyDescent="0.25">
      <c r="A10630">
        <v>7</v>
      </c>
      <c r="B10630">
        <v>4</v>
      </c>
      <c r="C10630">
        <v>2020</v>
      </c>
      <c r="D10630">
        <v>4273</v>
      </c>
      <c r="E10630">
        <v>637</v>
      </c>
      <c r="F10630" s="1" t="s">
        <v>171</v>
      </c>
      <c r="G10630" s="1" t="s">
        <v>235</v>
      </c>
      <c r="H10630" s="2">
        <f t="shared" si="332"/>
        <v>43928</v>
      </c>
      <c r="I10630" s="2">
        <f t="shared" si="333"/>
        <v>43927</v>
      </c>
    </row>
    <row r="10631" spans="1:9" x14ac:dyDescent="0.25">
      <c r="A10631">
        <v>6</v>
      </c>
      <c r="B10631">
        <v>4</v>
      </c>
      <c r="C10631">
        <v>2020</v>
      </c>
      <c r="D10631">
        <v>6023</v>
      </c>
      <c r="E10631">
        <v>674</v>
      </c>
      <c r="F10631" s="1" t="s">
        <v>171</v>
      </c>
      <c r="G10631" s="1" t="s">
        <v>235</v>
      </c>
      <c r="H10631" s="2">
        <f t="shared" si="332"/>
        <v>43927</v>
      </c>
      <c r="I10631" s="2">
        <f t="shared" si="333"/>
        <v>43926</v>
      </c>
    </row>
    <row r="10632" spans="1:9" x14ac:dyDescent="0.25">
      <c r="A10632">
        <v>5</v>
      </c>
      <c r="B10632">
        <v>4</v>
      </c>
      <c r="C10632">
        <v>2020</v>
      </c>
      <c r="D10632">
        <v>7026</v>
      </c>
      <c r="E10632">
        <v>809</v>
      </c>
      <c r="F10632" s="1" t="s">
        <v>171</v>
      </c>
      <c r="G10632" s="1" t="s">
        <v>235</v>
      </c>
      <c r="H10632" s="2">
        <f t="shared" si="332"/>
        <v>43926</v>
      </c>
      <c r="I10632" s="2">
        <f t="shared" si="333"/>
        <v>43925</v>
      </c>
    </row>
    <row r="10633" spans="1:9" x14ac:dyDescent="0.25">
      <c r="A10633">
        <v>4</v>
      </c>
      <c r="B10633">
        <v>4</v>
      </c>
      <c r="C10633">
        <v>2020</v>
      </c>
      <c r="D10633">
        <v>7472</v>
      </c>
      <c r="E10633">
        <v>932</v>
      </c>
      <c r="F10633" s="1" t="s">
        <v>171</v>
      </c>
      <c r="G10633" s="1" t="s">
        <v>235</v>
      </c>
      <c r="H10633" s="2">
        <f t="shared" si="332"/>
        <v>43925</v>
      </c>
      <c r="I10633" s="2">
        <f t="shared" si="333"/>
        <v>43924</v>
      </c>
    </row>
    <row r="10634" spans="1:9" x14ac:dyDescent="0.25">
      <c r="A10634">
        <v>3</v>
      </c>
      <c r="B10634">
        <v>4</v>
      </c>
      <c r="C10634">
        <v>2020</v>
      </c>
      <c r="D10634">
        <v>8102</v>
      </c>
      <c r="E10634">
        <v>950</v>
      </c>
      <c r="F10634" s="1" t="s">
        <v>171</v>
      </c>
      <c r="G10634" s="1" t="s">
        <v>235</v>
      </c>
      <c r="H10634" s="2">
        <f t="shared" si="332"/>
        <v>43924</v>
      </c>
      <c r="I10634" s="2">
        <f t="shared" si="333"/>
        <v>43923</v>
      </c>
    </row>
    <row r="10635" spans="1:9" x14ac:dyDescent="0.25">
      <c r="A10635">
        <v>2</v>
      </c>
      <c r="B10635">
        <v>4</v>
      </c>
      <c r="C10635">
        <v>2020</v>
      </c>
      <c r="D10635">
        <v>7719</v>
      </c>
      <c r="E10635">
        <v>864</v>
      </c>
      <c r="F10635" s="1" t="s">
        <v>171</v>
      </c>
      <c r="G10635" s="1" t="s">
        <v>235</v>
      </c>
      <c r="H10635" s="2">
        <f t="shared" si="332"/>
        <v>43923</v>
      </c>
      <c r="I10635" s="2">
        <f t="shared" si="333"/>
        <v>43922</v>
      </c>
    </row>
    <row r="10636" spans="1:9" x14ac:dyDescent="0.25">
      <c r="A10636">
        <v>1</v>
      </c>
      <c r="B10636">
        <v>4</v>
      </c>
      <c r="C10636">
        <v>2020</v>
      </c>
      <c r="D10636">
        <v>9222</v>
      </c>
      <c r="E10636">
        <v>849</v>
      </c>
      <c r="F10636" s="1" t="s">
        <v>171</v>
      </c>
      <c r="G10636" s="1" t="s">
        <v>235</v>
      </c>
      <c r="H10636" s="2">
        <f t="shared" si="332"/>
        <v>43922</v>
      </c>
      <c r="I10636" s="2">
        <f t="shared" si="333"/>
        <v>43921</v>
      </c>
    </row>
    <row r="10637" spans="1:9" x14ac:dyDescent="0.25">
      <c r="A10637">
        <v>31</v>
      </c>
      <c r="B10637">
        <v>3</v>
      </c>
      <c r="C10637">
        <v>2020</v>
      </c>
      <c r="D10637">
        <v>6398</v>
      </c>
      <c r="E10637">
        <v>812</v>
      </c>
      <c r="F10637" s="1" t="s">
        <v>171</v>
      </c>
      <c r="G10637" s="1" t="s">
        <v>235</v>
      </c>
      <c r="H10637" s="2">
        <f t="shared" si="332"/>
        <v>43921</v>
      </c>
      <c r="I10637" s="2">
        <f t="shared" si="333"/>
        <v>43920</v>
      </c>
    </row>
    <row r="10638" spans="1:9" x14ac:dyDescent="0.25">
      <c r="A10638">
        <v>30</v>
      </c>
      <c r="B10638">
        <v>3</v>
      </c>
      <c r="C10638">
        <v>2020</v>
      </c>
      <c r="D10638">
        <v>6549</v>
      </c>
      <c r="E10638">
        <v>838</v>
      </c>
      <c r="F10638" s="1" t="s">
        <v>171</v>
      </c>
      <c r="G10638" s="1" t="s">
        <v>235</v>
      </c>
      <c r="H10638" s="2">
        <f t="shared" si="332"/>
        <v>43920</v>
      </c>
      <c r="I10638" s="2">
        <f t="shared" si="333"/>
        <v>43919</v>
      </c>
    </row>
    <row r="10639" spans="1:9" x14ac:dyDescent="0.25">
      <c r="A10639">
        <v>29</v>
      </c>
      <c r="B10639">
        <v>3</v>
      </c>
      <c r="C10639">
        <v>2020</v>
      </c>
      <c r="D10639">
        <v>8189</v>
      </c>
      <c r="E10639">
        <v>832</v>
      </c>
      <c r="F10639" s="1" t="s">
        <v>171</v>
      </c>
      <c r="G10639" s="1" t="s">
        <v>235</v>
      </c>
      <c r="H10639" s="2">
        <f t="shared" si="332"/>
        <v>43919</v>
      </c>
      <c r="I10639" s="2">
        <f t="shared" si="333"/>
        <v>43918</v>
      </c>
    </row>
    <row r="10640" spans="1:9" x14ac:dyDescent="0.25">
      <c r="A10640">
        <v>28</v>
      </c>
      <c r="B10640">
        <v>3</v>
      </c>
      <c r="C10640">
        <v>2020</v>
      </c>
      <c r="D10640">
        <v>7871</v>
      </c>
      <c r="E10640">
        <v>769</v>
      </c>
      <c r="F10640" s="1" t="s">
        <v>171</v>
      </c>
      <c r="G10640" s="1" t="s">
        <v>235</v>
      </c>
      <c r="H10640" s="2">
        <f t="shared" si="332"/>
        <v>43918</v>
      </c>
      <c r="I10640" s="2">
        <f t="shared" si="333"/>
        <v>43917</v>
      </c>
    </row>
    <row r="10641" spans="1:9" x14ac:dyDescent="0.25">
      <c r="A10641">
        <v>27</v>
      </c>
      <c r="B10641">
        <v>3</v>
      </c>
      <c r="C10641">
        <v>2020</v>
      </c>
      <c r="D10641">
        <v>8578</v>
      </c>
      <c r="E10641">
        <v>655</v>
      </c>
      <c r="F10641" s="1" t="s">
        <v>171</v>
      </c>
      <c r="G10641" s="1" t="s">
        <v>235</v>
      </c>
      <c r="H10641" s="2">
        <f t="shared" si="332"/>
        <v>43917</v>
      </c>
      <c r="I10641" s="2">
        <f t="shared" si="333"/>
        <v>43916</v>
      </c>
    </row>
    <row r="10642" spans="1:9" x14ac:dyDescent="0.25">
      <c r="A10642">
        <v>26</v>
      </c>
      <c r="B10642">
        <v>3</v>
      </c>
      <c r="C10642">
        <v>2020</v>
      </c>
      <c r="D10642">
        <v>7937</v>
      </c>
      <c r="E10642">
        <v>738</v>
      </c>
      <c r="F10642" s="1" t="s">
        <v>171</v>
      </c>
      <c r="G10642" s="1" t="s">
        <v>235</v>
      </c>
      <c r="H10642" s="2">
        <f t="shared" si="332"/>
        <v>43916</v>
      </c>
      <c r="I10642" s="2">
        <f t="shared" si="333"/>
        <v>43915</v>
      </c>
    </row>
    <row r="10643" spans="1:9" x14ac:dyDescent="0.25">
      <c r="A10643">
        <v>25</v>
      </c>
      <c r="B10643">
        <v>3</v>
      </c>
      <c r="C10643">
        <v>2020</v>
      </c>
      <c r="D10643">
        <v>6584</v>
      </c>
      <c r="E10643">
        <v>514</v>
      </c>
      <c r="F10643" s="1" t="s">
        <v>171</v>
      </c>
      <c r="G10643" s="1" t="s">
        <v>235</v>
      </c>
      <c r="H10643" s="2">
        <f t="shared" si="332"/>
        <v>43915</v>
      </c>
      <c r="I10643" s="2">
        <f t="shared" si="333"/>
        <v>43914</v>
      </c>
    </row>
    <row r="10644" spans="1:9" x14ac:dyDescent="0.25">
      <c r="A10644">
        <v>24</v>
      </c>
      <c r="B10644">
        <v>3</v>
      </c>
      <c r="C10644">
        <v>2020</v>
      </c>
      <c r="D10644">
        <v>4517</v>
      </c>
      <c r="E10644">
        <v>462</v>
      </c>
      <c r="F10644" s="1" t="s">
        <v>171</v>
      </c>
      <c r="G10644" s="1" t="s">
        <v>235</v>
      </c>
      <c r="H10644" s="2">
        <f t="shared" si="332"/>
        <v>43914</v>
      </c>
      <c r="I10644" s="2">
        <f t="shared" si="333"/>
        <v>43913</v>
      </c>
    </row>
    <row r="10645" spans="1:9" x14ac:dyDescent="0.25">
      <c r="A10645">
        <v>23</v>
      </c>
      <c r="B10645">
        <v>3</v>
      </c>
      <c r="C10645">
        <v>2020</v>
      </c>
      <c r="D10645">
        <v>3646</v>
      </c>
      <c r="E10645">
        <v>394</v>
      </c>
      <c r="F10645" s="1" t="s">
        <v>171</v>
      </c>
      <c r="G10645" s="1" t="s">
        <v>235</v>
      </c>
      <c r="H10645" s="2">
        <f t="shared" si="332"/>
        <v>43913</v>
      </c>
      <c r="I10645" s="2">
        <f t="shared" si="333"/>
        <v>43912</v>
      </c>
    </row>
    <row r="10646" spans="1:9" x14ac:dyDescent="0.25">
      <c r="A10646">
        <v>22</v>
      </c>
      <c r="B10646">
        <v>3</v>
      </c>
      <c r="C10646">
        <v>2020</v>
      </c>
      <c r="D10646">
        <v>4946</v>
      </c>
      <c r="E10646">
        <v>324</v>
      </c>
      <c r="F10646" s="1" t="s">
        <v>171</v>
      </c>
      <c r="G10646" s="1" t="s">
        <v>235</v>
      </c>
      <c r="H10646" s="2">
        <f t="shared" si="332"/>
        <v>43912</v>
      </c>
      <c r="I10646" s="2">
        <f t="shared" si="333"/>
        <v>43911</v>
      </c>
    </row>
    <row r="10647" spans="1:9" x14ac:dyDescent="0.25">
      <c r="A10647">
        <v>21</v>
      </c>
      <c r="B10647">
        <v>3</v>
      </c>
      <c r="C10647">
        <v>2020</v>
      </c>
      <c r="D10647">
        <v>2833</v>
      </c>
      <c r="E10647">
        <v>235</v>
      </c>
      <c r="F10647" s="1" t="s">
        <v>171</v>
      </c>
      <c r="G10647" s="1" t="s">
        <v>235</v>
      </c>
      <c r="H10647" s="2">
        <f t="shared" si="332"/>
        <v>43911</v>
      </c>
      <c r="I10647" s="2">
        <f t="shared" si="333"/>
        <v>43910</v>
      </c>
    </row>
    <row r="10648" spans="1:9" x14ac:dyDescent="0.25">
      <c r="A10648">
        <v>20</v>
      </c>
      <c r="B10648">
        <v>3</v>
      </c>
      <c r="C10648">
        <v>2020</v>
      </c>
      <c r="D10648">
        <v>3431</v>
      </c>
      <c r="E10648">
        <v>169</v>
      </c>
      <c r="F10648" s="1" t="s">
        <v>171</v>
      </c>
      <c r="G10648" s="1" t="s">
        <v>235</v>
      </c>
      <c r="H10648" s="2">
        <f t="shared" si="332"/>
        <v>43910</v>
      </c>
      <c r="I10648" s="2">
        <f t="shared" si="333"/>
        <v>43909</v>
      </c>
    </row>
    <row r="10649" spans="1:9" x14ac:dyDescent="0.25">
      <c r="A10649">
        <v>19</v>
      </c>
      <c r="B10649">
        <v>3</v>
      </c>
      <c r="C10649">
        <v>2020</v>
      </c>
      <c r="D10649">
        <v>2538</v>
      </c>
      <c r="E10649">
        <v>107</v>
      </c>
      <c r="F10649" s="1" t="s">
        <v>171</v>
      </c>
      <c r="G10649" s="1" t="s">
        <v>235</v>
      </c>
      <c r="H10649" s="2">
        <f t="shared" si="332"/>
        <v>43909</v>
      </c>
      <c r="I10649" s="2">
        <f t="shared" si="333"/>
        <v>43908</v>
      </c>
    </row>
    <row r="10650" spans="1:9" x14ac:dyDescent="0.25">
      <c r="A10650">
        <v>18</v>
      </c>
      <c r="B10650">
        <v>3</v>
      </c>
      <c r="C10650">
        <v>2020</v>
      </c>
      <c r="D10650">
        <v>1987</v>
      </c>
      <c r="E10650">
        <v>182</v>
      </c>
      <c r="F10650" s="1" t="s">
        <v>171</v>
      </c>
      <c r="G10650" s="1" t="s">
        <v>235</v>
      </c>
      <c r="H10650" s="2">
        <f t="shared" si="332"/>
        <v>43908</v>
      </c>
      <c r="I10650" s="2">
        <f t="shared" si="333"/>
        <v>43907</v>
      </c>
    </row>
    <row r="10651" spans="1:9" x14ac:dyDescent="0.25">
      <c r="A10651">
        <v>17</v>
      </c>
      <c r="B10651">
        <v>3</v>
      </c>
      <c r="C10651">
        <v>2020</v>
      </c>
      <c r="D10651">
        <v>1438</v>
      </c>
      <c r="E10651">
        <v>21</v>
      </c>
      <c r="F10651" s="1" t="s">
        <v>171</v>
      </c>
      <c r="G10651" s="1" t="s">
        <v>235</v>
      </c>
      <c r="H10651" s="2">
        <f t="shared" si="332"/>
        <v>43907</v>
      </c>
      <c r="I10651" s="2">
        <f t="shared" si="333"/>
        <v>43906</v>
      </c>
    </row>
    <row r="10652" spans="1:9" x14ac:dyDescent="0.25">
      <c r="A10652">
        <v>16</v>
      </c>
      <c r="B10652">
        <v>3</v>
      </c>
      <c r="C10652">
        <v>2020</v>
      </c>
      <c r="D10652">
        <v>2000</v>
      </c>
      <c r="E10652">
        <v>152</v>
      </c>
      <c r="F10652" s="1" t="s">
        <v>171</v>
      </c>
      <c r="G10652" s="1" t="s">
        <v>235</v>
      </c>
      <c r="H10652" s="2">
        <f t="shared" si="332"/>
        <v>43906</v>
      </c>
      <c r="I10652" s="2">
        <f t="shared" si="333"/>
        <v>43905</v>
      </c>
    </row>
    <row r="10653" spans="1:9" x14ac:dyDescent="0.25">
      <c r="A10653">
        <v>15</v>
      </c>
      <c r="B10653">
        <v>3</v>
      </c>
      <c r="C10653">
        <v>2020</v>
      </c>
      <c r="D10653">
        <v>1522</v>
      </c>
      <c r="E10653">
        <v>15</v>
      </c>
      <c r="F10653" s="1" t="s">
        <v>171</v>
      </c>
      <c r="G10653" s="1" t="s">
        <v>235</v>
      </c>
      <c r="H10653" s="2">
        <f t="shared" si="332"/>
        <v>43905</v>
      </c>
      <c r="I10653" s="2">
        <f t="shared" si="333"/>
        <v>43904</v>
      </c>
    </row>
    <row r="10654" spans="1:9" x14ac:dyDescent="0.25">
      <c r="A10654">
        <v>14</v>
      </c>
      <c r="B10654">
        <v>3</v>
      </c>
      <c r="C10654">
        <v>2020</v>
      </c>
      <c r="D10654">
        <v>1227</v>
      </c>
      <c r="E10654">
        <v>37</v>
      </c>
      <c r="F10654" s="1" t="s">
        <v>171</v>
      </c>
      <c r="G10654" s="1" t="s">
        <v>235</v>
      </c>
      <c r="H10654" s="2">
        <f t="shared" si="332"/>
        <v>43904</v>
      </c>
      <c r="I10654" s="2">
        <f t="shared" si="333"/>
        <v>43903</v>
      </c>
    </row>
    <row r="10655" spans="1:9" x14ac:dyDescent="0.25">
      <c r="A10655">
        <v>13</v>
      </c>
      <c r="B10655">
        <v>3</v>
      </c>
      <c r="C10655">
        <v>2020</v>
      </c>
      <c r="D10655">
        <v>864</v>
      </c>
      <c r="E10655">
        <v>37</v>
      </c>
      <c r="F10655" s="1" t="s">
        <v>171</v>
      </c>
      <c r="G10655" s="1" t="s">
        <v>235</v>
      </c>
      <c r="H10655" s="2">
        <f t="shared" si="332"/>
        <v>43903</v>
      </c>
      <c r="I10655" s="2">
        <f t="shared" si="333"/>
        <v>43902</v>
      </c>
    </row>
    <row r="10656" spans="1:9" x14ac:dyDescent="0.25">
      <c r="A10656">
        <v>12</v>
      </c>
      <c r="B10656">
        <v>3</v>
      </c>
      <c r="C10656">
        <v>2020</v>
      </c>
      <c r="D10656">
        <v>501</v>
      </c>
      <c r="E10656">
        <v>12</v>
      </c>
      <c r="F10656" s="1" t="s">
        <v>171</v>
      </c>
      <c r="G10656" s="1" t="s">
        <v>235</v>
      </c>
      <c r="H10656" s="2">
        <f t="shared" si="332"/>
        <v>43902</v>
      </c>
      <c r="I10656" s="2">
        <f t="shared" si="333"/>
        <v>43901</v>
      </c>
    </row>
    <row r="10657" spans="1:9" x14ac:dyDescent="0.25">
      <c r="A10657">
        <v>11</v>
      </c>
      <c r="B10657">
        <v>3</v>
      </c>
      <c r="C10657">
        <v>2020</v>
      </c>
      <c r="D10657">
        <v>435</v>
      </c>
      <c r="E10657">
        <v>7</v>
      </c>
      <c r="F10657" s="1" t="s">
        <v>171</v>
      </c>
      <c r="G10657" s="1" t="s">
        <v>235</v>
      </c>
      <c r="H10657" s="2">
        <f t="shared" si="332"/>
        <v>43901</v>
      </c>
      <c r="I10657" s="2">
        <f t="shared" si="333"/>
        <v>43900</v>
      </c>
    </row>
    <row r="10658" spans="1:9" x14ac:dyDescent="0.25">
      <c r="A10658">
        <v>10</v>
      </c>
      <c r="B10658">
        <v>3</v>
      </c>
      <c r="C10658">
        <v>2020</v>
      </c>
      <c r="D10658">
        <v>615</v>
      </c>
      <c r="E10658">
        <v>23</v>
      </c>
      <c r="F10658" s="1" t="s">
        <v>171</v>
      </c>
      <c r="G10658" s="1" t="s">
        <v>235</v>
      </c>
      <c r="H10658" s="2">
        <f t="shared" si="332"/>
        <v>43900</v>
      </c>
      <c r="I10658" s="2">
        <f t="shared" si="333"/>
        <v>43899</v>
      </c>
    </row>
    <row r="10659" spans="1:9" x14ac:dyDescent="0.25">
      <c r="A10659">
        <v>9</v>
      </c>
      <c r="B10659">
        <v>3</v>
      </c>
      <c r="C10659">
        <v>2020</v>
      </c>
      <c r="D10659">
        <v>159</v>
      </c>
      <c r="E10659">
        <v>0</v>
      </c>
      <c r="F10659" s="1" t="s">
        <v>171</v>
      </c>
      <c r="G10659" s="1" t="s">
        <v>235</v>
      </c>
      <c r="H10659" s="2">
        <f t="shared" si="332"/>
        <v>43899</v>
      </c>
      <c r="I10659" s="2">
        <f t="shared" si="333"/>
        <v>43898</v>
      </c>
    </row>
    <row r="10660" spans="1:9" x14ac:dyDescent="0.25">
      <c r="A10660">
        <v>8</v>
      </c>
      <c r="B10660">
        <v>3</v>
      </c>
      <c r="C10660">
        <v>2020</v>
      </c>
      <c r="D10660">
        <v>56</v>
      </c>
      <c r="E10660">
        <v>0</v>
      </c>
      <c r="F10660" s="1" t="s">
        <v>171</v>
      </c>
      <c r="G10660" s="1" t="s">
        <v>235</v>
      </c>
      <c r="H10660" s="2">
        <f t="shared" si="332"/>
        <v>43898</v>
      </c>
      <c r="I10660" s="2">
        <f t="shared" si="333"/>
        <v>43897</v>
      </c>
    </row>
    <row r="10661" spans="1:9" x14ac:dyDescent="0.25">
      <c r="A10661">
        <v>7</v>
      </c>
      <c r="B10661">
        <v>3</v>
      </c>
      <c r="C10661">
        <v>2020</v>
      </c>
      <c r="D10661">
        <v>113</v>
      </c>
      <c r="E10661">
        <v>2</v>
      </c>
      <c r="F10661" s="1" t="s">
        <v>171</v>
      </c>
      <c r="G10661" s="1" t="s">
        <v>235</v>
      </c>
      <c r="H10661" s="2">
        <f t="shared" si="332"/>
        <v>43897</v>
      </c>
      <c r="I10661" s="2">
        <f t="shared" si="333"/>
        <v>43896</v>
      </c>
    </row>
    <row r="10662" spans="1:9" x14ac:dyDescent="0.25">
      <c r="A10662">
        <v>6</v>
      </c>
      <c r="B10662">
        <v>3</v>
      </c>
      <c r="C10662">
        <v>2020</v>
      </c>
      <c r="D10662">
        <v>61</v>
      </c>
      <c r="E10662">
        <v>2</v>
      </c>
      <c r="F10662" s="1" t="s">
        <v>171</v>
      </c>
      <c r="G10662" s="1" t="s">
        <v>235</v>
      </c>
      <c r="H10662" s="2">
        <f t="shared" si="332"/>
        <v>43896</v>
      </c>
      <c r="I10662" s="2">
        <f t="shared" si="333"/>
        <v>43895</v>
      </c>
    </row>
    <row r="10663" spans="1:9" x14ac:dyDescent="0.25">
      <c r="A10663">
        <v>5</v>
      </c>
      <c r="B10663">
        <v>3</v>
      </c>
      <c r="C10663">
        <v>2020</v>
      </c>
      <c r="D10663">
        <v>49</v>
      </c>
      <c r="E10663">
        <v>1</v>
      </c>
      <c r="F10663" s="1" t="s">
        <v>171</v>
      </c>
      <c r="G10663" s="1" t="s">
        <v>235</v>
      </c>
      <c r="H10663" s="2">
        <f t="shared" si="332"/>
        <v>43895</v>
      </c>
      <c r="I10663" s="2">
        <f t="shared" si="333"/>
        <v>43894</v>
      </c>
    </row>
    <row r="10664" spans="1:9" x14ac:dyDescent="0.25">
      <c r="A10664">
        <v>4</v>
      </c>
      <c r="B10664">
        <v>3</v>
      </c>
      <c r="C10664">
        <v>2020</v>
      </c>
      <c r="D10664">
        <v>37</v>
      </c>
      <c r="E10664">
        <v>0</v>
      </c>
      <c r="F10664" s="1" t="s">
        <v>171</v>
      </c>
      <c r="G10664" s="1" t="s">
        <v>235</v>
      </c>
      <c r="H10664" s="2">
        <f t="shared" si="332"/>
        <v>43894</v>
      </c>
      <c r="I10664" s="2">
        <f t="shared" si="333"/>
        <v>43893</v>
      </c>
    </row>
    <row r="10665" spans="1:9" x14ac:dyDescent="0.25">
      <c r="A10665">
        <v>3</v>
      </c>
      <c r="B10665">
        <v>3</v>
      </c>
      <c r="C10665">
        <v>2020</v>
      </c>
      <c r="D10665">
        <v>31</v>
      </c>
      <c r="E10665">
        <v>0</v>
      </c>
      <c r="F10665" s="1" t="s">
        <v>171</v>
      </c>
      <c r="G10665" s="1" t="s">
        <v>235</v>
      </c>
      <c r="H10665" s="2">
        <f t="shared" si="332"/>
        <v>43893</v>
      </c>
      <c r="I10665" s="2">
        <f t="shared" si="333"/>
        <v>43892</v>
      </c>
    </row>
    <row r="10666" spans="1:9" x14ac:dyDescent="0.25">
      <c r="A10666">
        <v>2</v>
      </c>
      <c r="B10666">
        <v>3</v>
      </c>
      <c r="C10666">
        <v>2020</v>
      </c>
      <c r="D10666">
        <v>17</v>
      </c>
      <c r="E10666">
        <v>0</v>
      </c>
      <c r="F10666" s="1" t="s">
        <v>171</v>
      </c>
      <c r="G10666" s="1" t="s">
        <v>235</v>
      </c>
      <c r="H10666" s="2">
        <f t="shared" si="332"/>
        <v>43892</v>
      </c>
      <c r="I10666" s="2">
        <f t="shared" si="333"/>
        <v>43891</v>
      </c>
    </row>
    <row r="10667" spans="1:9" x14ac:dyDescent="0.25">
      <c r="A10667">
        <v>1</v>
      </c>
      <c r="B10667">
        <v>3</v>
      </c>
      <c r="C10667">
        <v>2020</v>
      </c>
      <c r="D10667">
        <v>32</v>
      </c>
      <c r="E10667">
        <v>0</v>
      </c>
      <c r="F10667" s="1" t="s">
        <v>171</v>
      </c>
      <c r="G10667" s="1" t="s">
        <v>235</v>
      </c>
      <c r="H10667" s="2">
        <f t="shared" si="332"/>
        <v>43891</v>
      </c>
      <c r="I10667" s="2">
        <f t="shared" si="333"/>
        <v>43890</v>
      </c>
    </row>
    <row r="10668" spans="1:9" x14ac:dyDescent="0.25">
      <c r="A10668">
        <v>29</v>
      </c>
      <c r="B10668">
        <v>2</v>
      </c>
      <c r="C10668">
        <v>2020</v>
      </c>
      <c r="D10668">
        <v>9</v>
      </c>
      <c r="E10668">
        <v>0</v>
      </c>
      <c r="F10668" s="1" t="s">
        <v>171</v>
      </c>
      <c r="G10668" s="1" t="s">
        <v>235</v>
      </c>
      <c r="H10668" s="2">
        <f t="shared" si="332"/>
        <v>43890</v>
      </c>
      <c r="I10668" s="2">
        <f t="shared" si="333"/>
        <v>43889</v>
      </c>
    </row>
    <row r="10669" spans="1:9" x14ac:dyDescent="0.25">
      <c r="A10669">
        <v>28</v>
      </c>
      <c r="B10669">
        <v>2</v>
      </c>
      <c r="C10669">
        <v>2020</v>
      </c>
      <c r="D10669">
        <v>13</v>
      </c>
      <c r="E10669">
        <v>0</v>
      </c>
      <c r="F10669" s="1" t="s">
        <v>171</v>
      </c>
      <c r="G10669" s="1" t="s">
        <v>235</v>
      </c>
      <c r="H10669" s="2">
        <f t="shared" si="332"/>
        <v>43889</v>
      </c>
      <c r="I10669" s="2">
        <f t="shared" si="333"/>
        <v>43888</v>
      </c>
    </row>
    <row r="10670" spans="1:9" x14ac:dyDescent="0.25">
      <c r="A10670">
        <v>27</v>
      </c>
      <c r="B10670">
        <v>2</v>
      </c>
      <c r="C10670">
        <v>2020</v>
      </c>
      <c r="D10670">
        <v>5</v>
      </c>
      <c r="E10670">
        <v>0</v>
      </c>
      <c r="F10670" s="1" t="s">
        <v>171</v>
      </c>
      <c r="G10670" s="1" t="s">
        <v>235</v>
      </c>
      <c r="H10670" s="2">
        <f t="shared" si="332"/>
        <v>43888</v>
      </c>
      <c r="I10670" s="2">
        <f t="shared" si="333"/>
        <v>43887</v>
      </c>
    </row>
    <row r="10671" spans="1:9" x14ac:dyDescent="0.25">
      <c r="A10671">
        <v>26</v>
      </c>
      <c r="B10671">
        <v>2</v>
      </c>
      <c r="C10671">
        <v>2020</v>
      </c>
      <c r="D10671">
        <v>4</v>
      </c>
      <c r="E10671">
        <v>0</v>
      </c>
      <c r="F10671" s="1" t="s">
        <v>171</v>
      </c>
      <c r="G10671" s="1" t="s">
        <v>235</v>
      </c>
      <c r="H10671" s="2">
        <f t="shared" si="332"/>
        <v>43887</v>
      </c>
      <c r="I10671" s="2">
        <f t="shared" si="333"/>
        <v>43886</v>
      </c>
    </row>
    <row r="10672" spans="1:9" x14ac:dyDescent="0.25">
      <c r="A10672">
        <v>25</v>
      </c>
      <c r="B10672">
        <v>2</v>
      </c>
      <c r="C10672">
        <v>2020</v>
      </c>
      <c r="D10672">
        <v>1</v>
      </c>
      <c r="E10672">
        <v>0</v>
      </c>
      <c r="F10672" s="1" t="s">
        <v>171</v>
      </c>
      <c r="G10672" s="1" t="s">
        <v>235</v>
      </c>
      <c r="H10672" s="2">
        <f t="shared" si="332"/>
        <v>43886</v>
      </c>
      <c r="I10672" s="2">
        <f t="shared" si="333"/>
        <v>43885</v>
      </c>
    </row>
    <row r="10673" spans="1:9" x14ac:dyDescent="0.25">
      <c r="A10673">
        <v>24</v>
      </c>
      <c r="B10673">
        <v>2</v>
      </c>
      <c r="C10673">
        <v>2020</v>
      </c>
      <c r="D10673">
        <v>0</v>
      </c>
      <c r="E10673">
        <v>0</v>
      </c>
      <c r="F10673" s="1" t="s">
        <v>171</v>
      </c>
      <c r="G10673" s="1" t="s">
        <v>235</v>
      </c>
      <c r="H10673" s="2">
        <f t="shared" si="332"/>
        <v>43885</v>
      </c>
      <c r="I10673" s="2">
        <f t="shared" si="333"/>
        <v>43884</v>
      </c>
    </row>
    <row r="10674" spans="1:9" x14ac:dyDescent="0.25">
      <c r="A10674">
        <v>23</v>
      </c>
      <c r="B10674">
        <v>2</v>
      </c>
      <c r="C10674">
        <v>2020</v>
      </c>
      <c r="D10674">
        <v>0</v>
      </c>
      <c r="E10674">
        <v>0</v>
      </c>
      <c r="F10674" s="1" t="s">
        <v>171</v>
      </c>
      <c r="G10674" s="1" t="s">
        <v>235</v>
      </c>
      <c r="H10674" s="2">
        <f t="shared" si="332"/>
        <v>43884</v>
      </c>
      <c r="I10674" s="2">
        <f t="shared" si="333"/>
        <v>43883</v>
      </c>
    </row>
    <row r="10675" spans="1:9" x14ac:dyDescent="0.25">
      <c r="A10675">
        <v>22</v>
      </c>
      <c r="B10675">
        <v>2</v>
      </c>
      <c r="C10675">
        <v>2020</v>
      </c>
      <c r="D10675">
        <v>0</v>
      </c>
      <c r="E10675">
        <v>0</v>
      </c>
      <c r="F10675" s="1" t="s">
        <v>171</v>
      </c>
      <c r="G10675" s="1" t="s">
        <v>235</v>
      </c>
      <c r="H10675" s="2">
        <f t="shared" si="332"/>
        <v>43883</v>
      </c>
      <c r="I10675" s="2">
        <f t="shared" si="333"/>
        <v>43882</v>
      </c>
    </row>
    <row r="10676" spans="1:9" x14ac:dyDescent="0.25">
      <c r="A10676">
        <v>21</v>
      </c>
      <c r="B10676">
        <v>2</v>
      </c>
      <c r="C10676">
        <v>2020</v>
      </c>
      <c r="D10676">
        <v>0</v>
      </c>
      <c r="E10676">
        <v>0</v>
      </c>
      <c r="F10676" s="1" t="s">
        <v>171</v>
      </c>
      <c r="G10676" s="1" t="s">
        <v>235</v>
      </c>
      <c r="H10676" s="2">
        <f t="shared" si="332"/>
        <v>43882</v>
      </c>
      <c r="I10676" s="2">
        <f t="shared" si="333"/>
        <v>43881</v>
      </c>
    </row>
    <row r="10677" spans="1:9" x14ac:dyDescent="0.25">
      <c r="A10677">
        <v>20</v>
      </c>
      <c r="B10677">
        <v>2</v>
      </c>
      <c r="C10677">
        <v>2020</v>
      </c>
      <c r="D10677">
        <v>0</v>
      </c>
      <c r="E10677">
        <v>0</v>
      </c>
      <c r="F10677" s="1" t="s">
        <v>171</v>
      </c>
      <c r="G10677" s="1" t="s">
        <v>235</v>
      </c>
      <c r="H10677" s="2">
        <f t="shared" si="332"/>
        <v>43881</v>
      </c>
      <c r="I10677" s="2">
        <f t="shared" si="333"/>
        <v>43880</v>
      </c>
    </row>
    <row r="10678" spans="1:9" x14ac:dyDescent="0.25">
      <c r="A10678">
        <v>19</v>
      </c>
      <c r="B10678">
        <v>2</v>
      </c>
      <c r="C10678">
        <v>2020</v>
      </c>
      <c r="D10678">
        <v>0</v>
      </c>
      <c r="E10678">
        <v>0</v>
      </c>
      <c r="F10678" s="1" t="s">
        <v>171</v>
      </c>
      <c r="G10678" s="1" t="s">
        <v>235</v>
      </c>
      <c r="H10678" s="2">
        <f t="shared" si="332"/>
        <v>43880</v>
      </c>
      <c r="I10678" s="2">
        <f t="shared" si="333"/>
        <v>43879</v>
      </c>
    </row>
    <row r="10679" spans="1:9" x14ac:dyDescent="0.25">
      <c r="A10679">
        <v>18</v>
      </c>
      <c r="B10679">
        <v>2</v>
      </c>
      <c r="C10679">
        <v>2020</v>
      </c>
      <c r="D10679">
        <v>0</v>
      </c>
      <c r="E10679">
        <v>0</v>
      </c>
      <c r="F10679" s="1" t="s">
        <v>171</v>
      </c>
      <c r="G10679" s="1" t="s">
        <v>235</v>
      </c>
      <c r="H10679" s="2">
        <f t="shared" si="332"/>
        <v>43879</v>
      </c>
      <c r="I10679" s="2">
        <f t="shared" si="333"/>
        <v>43878</v>
      </c>
    </row>
    <row r="10680" spans="1:9" x14ac:dyDescent="0.25">
      <c r="A10680">
        <v>17</v>
      </c>
      <c r="B10680">
        <v>2</v>
      </c>
      <c r="C10680">
        <v>2020</v>
      </c>
      <c r="D10680">
        <v>0</v>
      </c>
      <c r="E10680">
        <v>0</v>
      </c>
      <c r="F10680" s="1" t="s">
        <v>171</v>
      </c>
      <c r="G10680" s="1" t="s">
        <v>235</v>
      </c>
      <c r="H10680" s="2">
        <f t="shared" si="332"/>
        <v>43878</v>
      </c>
      <c r="I10680" s="2">
        <f t="shared" si="333"/>
        <v>43877</v>
      </c>
    </row>
    <row r="10681" spans="1:9" x14ac:dyDescent="0.25">
      <c r="A10681">
        <v>16</v>
      </c>
      <c r="B10681">
        <v>2</v>
      </c>
      <c r="C10681">
        <v>2020</v>
      </c>
      <c r="D10681">
        <v>0</v>
      </c>
      <c r="E10681">
        <v>0</v>
      </c>
      <c r="F10681" s="1" t="s">
        <v>171</v>
      </c>
      <c r="G10681" s="1" t="s">
        <v>235</v>
      </c>
      <c r="H10681" s="2">
        <f t="shared" si="332"/>
        <v>43877</v>
      </c>
      <c r="I10681" s="2">
        <f t="shared" si="333"/>
        <v>43876</v>
      </c>
    </row>
    <row r="10682" spans="1:9" x14ac:dyDescent="0.25">
      <c r="A10682">
        <v>15</v>
      </c>
      <c r="B10682">
        <v>2</v>
      </c>
      <c r="C10682">
        <v>2020</v>
      </c>
      <c r="D10682">
        <v>0</v>
      </c>
      <c r="E10682">
        <v>0</v>
      </c>
      <c r="F10682" s="1" t="s">
        <v>171</v>
      </c>
      <c r="G10682" s="1" t="s">
        <v>235</v>
      </c>
      <c r="H10682" s="2">
        <f t="shared" si="332"/>
        <v>43876</v>
      </c>
      <c r="I10682" s="2">
        <f t="shared" si="333"/>
        <v>43875</v>
      </c>
    </row>
    <row r="10683" spans="1:9" x14ac:dyDescent="0.25">
      <c r="A10683">
        <v>14</v>
      </c>
      <c r="B10683">
        <v>2</v>
      </c>
      <c r="C10683">
        <v>2020</v>
      </c>
      <c r="D10683">
        <v>0</v>
      </c>
      <c r="E10683">
        <v>0</v>
      </c>
      <c r="F10683" s="1" t="s">
        <v>171</v>
      </c>
      <c r="G10683" s="1" t="s">
        <v>235</v>
      </c>
      <c r="H10683" s="2">
        <f t="shared" si="332"/>
        <v>43875</v>
      </c>
      <c r="I10683" s="2">
        <f t="shared" si="333"/>
        <v>43874</v>
      </c>
    </row>
    <row r="10684" spans="1:9" x14ac:dyDescent="0.25">
      <c r="A10684">
        <v>13</v>
      </c>
      <c r="B10684">
        <v>2</v>
      </c>
      <c r="C10684">
        <v>2020</v>
      </c>
      <c r="D10684">
        <v>0</v>
      </c>
      <c r="E10684">
        <v>0</v>
      </c>
      <c r="F10684" s="1" t="s">
        <v>171</v>
      </c>
      <c r="G10684" s="1" t="s">
        <v>235</v>
      </c>
      <c r="H10684" s="2">
        <f t="shared" si="332"/>
        <v>43874</v>
      </c>
      <c r="I10684" s="2">
        <f t="shared" si="333"/>
        <v>43873</v>
      </c>
    </row>
    <row r="10685" spans="1:9" x14ac:dyDescent="0.25">
      <c r="A10685">
        <v>12</v>
      </c>
      <c r="B10685">
        <v>2</v>
      </c>
      <c r="C10685">
        <v>2020</v>
      </c>
      <c r="D10685">
        <v>0</v>
      </c>
      <c r="E10685">
        <v>0</v>
      </c>
      <c r="F10685" s="1" t="s">
        <v>171</v>
      </c>
      <c r="G10685" s="1" t="s">
        <v>235</v>
      </c>
      <c r="H10685" s="2">
        <f t="shared" si="332"/>
        <v>43873</v>
      </c>
      <c r="I10685" s="2">
        <f t="shared" si="333"/>
        <v>43872</v>
      </c>
    </row>
    <row r="10686" spans="1:9" x14ac:dyDescent="0.25">
      <c r="A10686">
        <v>11</v>
      </c>
      <c r="B10686">
        <v>2</v>
      </c>
      <c r="C10686">
        <v>2020</v>
      </c>
      <c r="D10686">
        <v>0</v>
      </c>
      <c r="E10686">
        <v>0</v>
      </c>
      <c r="F10686" s="1" t="s">
        <v>171</v>
      </c>
      <c r="G10686" s="1" t="s">
        <v>235</v>
      </c>
      <c r="H10686" s="2">
        <f t="shared" si="332"/>
        <v>43872</v>
      </c>
      <c r="I10686" s="2">
        <f t="shared" si="333"/>
        <v>43871</v>
      </c>
    </row>
    <row r="10687" spans="1:9" x14ac:dyDescent="0.25">
      <c r="A10687">
        <v>10</v>
      </c>
      <c r="B10687">
        <v>2</v>
      </c>
      <c r="C10687">
        <v>2020</v>
      </c>
      <c r="D10687">
        <v>1</v>
      </c>
      <c r="E10687">
        <v>0</v>
      </c>
      <c r="F10687" s="1" t="s">
        <v>171</v>
      </c>
      <c r="G10687" s="1" t="s">
        <v>235</v>
      </c>
      <c r="H10687" s="2">
        <f t="shared" si="332"/>
        <v>43871</v>
      </c>
      <c r="I10687" s="2">
        <f t="shared" si="333"/>
        <v>43870</v>
      </c>
    </row>
    <row r="10688" spans="1:9" x14ac:dyDescent="0.25">
      <c r="A10688">
        <v>9</v>
      </c>
      <c r="B10688">
        <v>2</v>
      </c>
      <c r="C10688">
        <v>2020</v>
      </c>
      <c r="D10688">
        <v>0</v>
      </c>
      <c r="E10688">
        <v>0</v>
      </c>
      <c r="F10688" s="1" t="s">
        <v>171</v>
      </c>
      <c r="G10688" s="1" t="s">
        <v>235</v>
      </c>
      <c r="H10688" s="2">
        <f t="shared" si="332"/>
        <v>43870</v>
      </c>
      <c r="I10688" s="2">
        <f t="shared" si="333"/>
        <v>43869</v>
      </c>
    </row>
    <row r="10689" spans="1:9" x14ac:dyDescent="0.25">
      <c r="A10689">
        <v>8</v>
      </c>
      <c r="B10689">
        <v>2</v>
      </c>
      <c r="C10689">
        <v>2020</v>
      </c>
      <c r="D10689">
        <v>0</v>
      </c>
      <c r="E10689">
        <v>0</v>
      </c>
      <c r="F10689" s="1" t="s">
        <v>171</v>
      </c>
      <c r="G10689" s="1" t="s">
        <v>235</v>
      </c>
      <c r="H10689" s="2">
        <f t="shared" si="332"/>
        <v>43869</v>
      </c>
      <c r="I10689" s="2">
        <f t="shared" si="333"/>
        <v>43868</v>
      </c>
    </row>
    <row r="10690" spans="1:9" x14ac:dyDescent="0.25">
      <c r="A10690">
        <v>7</v>
      </c>
      <c r="B10690">
        <v>2</v>
      </c>
      <c r="C10690">
        <v>2020</v>
      </c>
      <c r="D10690">
        <v>0</v>
      </c>
      <c r="E10690">
        <v>0</v>
      </c>
      <c r="F10690" s="1" t="s">
        <v>171</v>
      </c>
      <c r="G10690" s="1" t="s">
        <v>235</v>
      </c>
      <c r="H10690" s="2">
        <f t="shared" ref="H10690:H10753" si="334">DATE(C10690,B10690,A10690)</f>
        <v>43868</v>
      </c>
      <c r="I10690" s="2">
        <f t="shared" ref="I10690:I10753" si="335">H10690-1</f>
        <v>43867</v>
      </c>
    </row>
    <row r="10691" spans="1:9" x14ac:dyDescent="0.25">
      <c r="A10691">
        <v>6</v>
      </c>
      <c r="B10691">
        <v>2</v>
      </c>
      <c r="C10691">
        <v>2020</v>
      </c>
      <c r="D10691">
        <v>0</v>
      </c>
      <c r="E10691">
        <v>0</v>
      </c>
      <c r="F10691" s="1" t="s">
        <v>171</v>
      </c>
      <c r="G10691" s="1" t="s">
        <v>235</v>
      </c>
      <c r="H10691" s="2">
        <f t="shared" si="334"/>
        <v>43867</v>
      </c>
      <c r="I10691" s="2">
        <f t="shared" si="335"/>
        <v>43866</v>
      </c>
    </row>
    <row r="10692" spans="1:9" x14ac:dyDescent="0.25">
      <c r="A10692">
        <v>5</v>
      </c>
      <c r="B10692">
        <v>2</v>
      </c>
      <c r="C10692">
        <v>2020</v>
      </c>
      <c r="D10692">
        <v>0</v>
      </c>
      <c r="E10692">
        <v>0</v>
      </c>
      <c r="F10692" s="1" t="s">
        <v>171</v>
      </c>
      <c r="G10692" s="1" t="s">
        <v>235</v>
      </c>
      <c r="H10692" s="2">
        <f t="shared" si="334"/>
        <v>43866</v>
      </c>
      <c r="I10692" s="2">
        <f t="shared" si="335"/>
        <v>43865</v>
      </c>
    </row>
    <row r="10693" spans="1:9" x14ac:dyDescent="0.25">
      <c r="A10693">
        <v>4</v>
      </c>
      <c r="B10693">
        <v>2</v>
      </c>
      <c r="C10693">
        <v>2020</v>
      </c>
      <c r="D10693">
        <v>0</v>
      </c>
      <c r="E10693">
        <v>0</v>
      </c>
      <c r="F10693" s="1" t="s">
        <v>171</v>
      </c>
      <c r="G10693" s="1" t="s">
        <v>235</v>
      </c>
      <c r="H10693" s="2">
        <f t="shared" si="334"/>
        <v>43865</v>
      </c>
      <c r="I10693" s="2">
        <f t="shared" si="335"/>
        <v>43864</v>
      </c>
    </row>
    <row r="10694" spans="1:9" x14ac:dyDescent="0.25">
      <c r="A10694">
        <v>3</v>
      </c>
      <c r="B10694">
        <v>2</v>
      </c>
      <c r="C10694">
        <v>2020</v>
      </c>
      <c r="D10694">
        <v>0</v>
      </c>
      <c r="E10694">
        <v>0</v>
      </c>
      <c r="F10694" s="1" t="s">
        <v>171</v>
      </c>
      <c r="G10694" s="1" t="s">
        <v>235</v>
      </c>
      <c r="H10694" s="2">
        <f t="shared" si="334"/>
        <v>43864</v>
      </c>
      <c r="I10694" s="2">
        <f t="shared" si="335"/>
        <v>43863</v>
      </c>
    </row>
    <row r="10695" spans="1:9" x14ac:dyDescent="0.25">
      <c r="A10695">
        <v>2</v>
      </c>
      <c r="B10695">
        <v>2</v>
      </c>
      <c r="C10695">
        <v>2020</v>
      </c>
      <c r="D10695">
        <v>0</v>
      </c>
      <c r="E10695">
        <v>0</v>
      </c>
      <c r="F10695" s="1" t="s">
        <v>171</v>
      </c>
      <c r="G10695" s="1" t="s">
        <v>235</v>
      </c>
      <c r="H10695" s="2">
        <f t="shared" si="334"/>
        <v>43863</v>
      </c>
      <c r="I10695" s="2">
        <f t="shared" si="335"/>
        <v>43862</v>
      </c>
    </row>
    <row r="10696" spans="1:9" x14ac:dyDescent="0.25">
      <c r="A10696">
        <v>1</v>
      </c>
      <c r="B10696">
        <v>2</v>
      </c>
      <c r="C10696">
        <v>2020</v>
      </c>
      <c r="D10696">
        <v>1</v>
      </c>
      <c r="E10696">
        <v>0</v>
      </c>
      <c r="F10696" s="1" t="s">
        <v>171</v>
      </c>
      <c r="G10696" s="1" t="s">
        <v>235</v>
      </c>
      <c r="H10696" s="2">
        <f t="shared" si="334"/>
        <v>43862</v>
      </c>
      <c r="I10696" s="2">
        <f t="shared" si="335"/>
        <v>43861</v>
      </c>
    </row>
    <row r="10697" spans="1:9" x14ac:dyDescent="0.25">
      <c r="A10697">
        <v>31</v>
      </c>
      <c r="B10697">
        <v>1</v>
      </c>
      <c r="C10697">
        <v>2020</v>
      </c>
      <c r="D10697">
        <v>0</v>
      </c>
      <c r="E10697">
        <v>0</v>
      </c>
      <c r="F10697" s="1" t="s">
        <v>171</v>
      </c>
      <c r="G10697" s="1" t="s">
        <v>235</v>
      </c>
      <c r="H10697" s="2">
        <f t="shared" si="334"/>
        <v>43861</v>
      </c>
      <c r="I10697" s="2">
        <f t="shared" si="335"/>
        <v>43860</v>
      </c>
    </row>
    <row r="10698" spans="1:9" x14ac:dyDescent="0.25">
      <c r="A10698">
        <v>30</v>
      </c>
      <c r="B10698">
        <v>1</v>
      </c>
      <c r="C10698">
        <v>2020</v>
      </c>
      <c r="D10698">
        <v>0</v>
      </c>
      <c r="E10698">
        <v>0</v>
      </c>
      <c r="F10698" s="1" t="s">
        <v>171</v>
      </c>
      <c r="G10698" s="1" t="s">
        <v>235</v>
      </c>
      <c r="H10698" s="2">
        <f t="shared" si="334"/>
        <v>43860</v>
      </c>
      <c r="I10698" s="2">
        <f t="shared" si="335"/>
        <v>43859</v>
      </c>
    </row>
    <row r="10699" spans="1:9" x14ac:dyDescent="0.25">
      <c r="A10699">
        <v>29</v>
      </c>
      <c r="B10699">
        <v>1</v>
      </c>
      <c r="C10699">
        <v>2020</v>
      </c>
      <c r="D10699">
        <v>0</v>
      </c>
      <c r="E10699">
        <v>0</v>
      </c>
      <c r="F10699" s="1" t="s">
        <v>171</v>
      </c>
      <c r="G10699" s="1" t="s">
        <v>235</v>
      </c>
      <c r="H10699" s="2">
        <f t="shared" si="334"/>
        <v>43859</v>
      </c>
      <c r="I10699" s="2">
        <f t="shared" si="335"/>
        <v>43858</v>
      </c>
    </row>
    <row r="10700" spans="1:9" x14ac:dyDescent="0.25">
      <c r="A10700">
        <v>28</v>
      </c>
      <c r="B10700">
        <v>1</v>
      </c>
      <c r="C10700">
        <v>2020</v>
      </c>
      <c r="D10700">
        <v>0</v>
      </c>
      <c r="E10700">
        <v>0</v>
      </c>
      <c r="F10700" s="1" t="s">
        <v>171</v>
      </c>
      <c r="G10700" s="1" t="s">
        <v>235</v>
      </c>
      <c r="H10700" s="2">
        <f t="shared" si="334"/>
        <v>43858</v>
      </c>
      <c r="I10700" s="2">
        <f t="shared" si="335"/>
        <v>43857</v>
      </c>
    </row>
    <row r="10701" spans="1:9" x14ac:dyDescent="0.25">
      <c r="A10701">
        <v>27</v>
      </c>
      <c r="B10701">
        <v>1</v>
      </c>
      <c r="C10701">
        <v>2020</v>
      </c>
      <c r="D10701">
        <v>0</v>
      </c>
      <c r="E10701">
        <v>0</v>
      </c>
      <c r="F10701" s="1" t="s">
        <v>171</v>
      </c>
      <c r="G10701" s="1" t="s">
        <v>235</v>
      </c>
      <c r="H10701" s="2">
        <f t="shared" si="334"/>
        <v>43857</v>
      </c>
      <c r="I10701" s="2">
        <f t="shared" si="335"/>
        <v>43856</v>
      </c>
    </row>
    <row r="10702" spans="1:9" x14ac:dyDescent="0.25">
      <c r="A10702">
        <v>26</v>
      </c>
      <c r="B10702">
        <v>1</v>
      </c>
      <c r="C10702">
        <v>2020</v>
      </c>
      <c r="D10702">
        <v>0</v>
      </c>
      <c r="E10702">
        <v>0</v>
      </c>
      <c r="F10702" s="1" t="s">
        <v>171</v>
      </c>
      <c r="G10702" s="1" t="s">
        <v>235</v>
      </c>
      <c r="H10702" s="2">
        <f t="shared" si="334"/>
        <v>43856</v>
      </c>
      <c r="I10702" s="2">
        <f t="shared" si="335"/>
        <v>43855</v>
      </c>
    </row>
    <row r="10703" spans="1:9" x14ac:dyDescent="0.25">
      <c r="A10703">
        <v>25</v>
      </c>
      <c r="B10703">
        <v>1</v>
      </c>
      <c r="C10703">
        <v>2020</v>
      </c>
      <c r="D10703">
        <v>0</v>
      </c>
      <c r="E10703">
        <v>0</v>
      </c>
      <c r="F10703" s="1" t="s">
        <v>171</v>
      </c>
      <c r="G10703" s="1" t="s">
        <v>235</v>
      </c>
      <c r="H10703" s="2">
        <f t="shared" si="334"/>
        <v>43855</v>
      </c>
      <c r="I10703" s="2">
        <f t="shared" si="335"/>
        <v>43854</v>
      </c>
    </row>
    <row r="10704" spans="1:9" x14ac:dyDescent="0.25">
      <c r="A10704">
        <v>24</v>
      </c>
      <c r="B10704">
        <v>1</v>
      </c>
      <c r="C10704">
        <v>2020</v>
      </c>
      <c r="D10704">
        <v>0</v>
      </c>
      <c r="E10704">
        <v>0</v>
      </c>
      <c r="F10704" s="1" t="s">
        <v>171</v>
      </c>
      <c r="G10704" s="1" t="s">
        <v>235</v>
      </c>
      <c r="H10704" s="2">
        <f t="shared" si="334"/>
        <v>43854</v>
      </c>
      <c r="I10704" s="2">
        <f t="shared" si="335"/>
        <v>43853</v>
      </c>
    </row>
    <row r="10705" spans="1:9" x14ac:dyDescent="0.25">
      <c r="A10705">
        <v>23</v>
      </c>
      <c r="B10705">
        <v>1</v>
      </c>
      <c r="C10705">
        <v>2020</v>
      </c>
      <c r="D10705">
        <v>0</v>
      </c>
      <c r="E10705">
        <v>0</v>
      </c>
      <c r="F10705" s="1" t="s">
        <v>171</v>
      </c>
      <c r="G10705" s="1" t="s">
        <v>235</v>
      </c>
      <c r="H10705" s="2">
        <f t="shared" si="334"/>
        <v>43853</v>
      </c>
      <c r="I10705" s="2">
        <f t="shared" si="335"/>
        <v>43852</v>
      </c>
    </row>
    <row r="10706" spans="1:9" x14ac:dyDescent="0.25">
      <c r="A10706">
        <v>22</v>
      </c>
      <c r="B10706">
        <v>1</v>
      </c>
      <c r="C10706">
        <v>2020</v>
      </c>
      <c r="D10706">
        <v>0</v>
      </c>
      <c r="E10706">
        <v>0</v>
      </c>
      <c r="F10706" s="1" t="s">
        <v>171</v>
      </c>
      <c r="G10706" s="1" t="s">
        <v>235</v>
      </c>
      <c r="H10706" s="2">
        <f t="shared" si="334"/>
        <v>43852</v>
      </c>
      <c r="I10706" s="2">
        <f t="shared" si="335"/>
        <v>43851</v>
      </c>
    </row>
    <row r="10707" spans="1:9" x14ac:dyDescent="0.25">
      <c r="A10707">
        <v>21</v>
      </c>
      <c r="B10707">
        <v>1</v>
      </c>
      <c r="C10707">
        <v>2020</v>
      </c>
      <c r="D10707">
        <v>0</v>
      </c>
      <c r="E10707">
        <v>0</v>
      </c>
      <c r="F10707" s="1" t="s">
        <v>171</v>
      </c>
      <c r="G10707" s="1" t="s">
        <v>235</v>
      </c>
      <c r="H10707" s="2">
        <f t="shared" si="334"/>
        <v>43851</v>
      </c>
      <c r="I10707" s="2">
        <f t="shared" si="335"/>
        <v>43850</v>
      </c>
    </row>
    <row r="10708" spans="1:9" x14ac:dyDescent="0.25">
      <c r="A10708">
        <v>20</v>
      </c>
      <c r="B10708">
        <v>1</v>
      </c>
      <c r="C10708">
        <v>2020</v>
      </c>
      <c r="D10708">
        <v>0</v>
      </c>
      <c r="E10708">
        <v>0</v>
      </c>
      <c r="F10708" s="1" t="s">
        <v>171</v>
      </c>
      <c r="G10708" s="1" t="s">
        <v>235</v>
      </c>
      <c r="H10708" s="2">
        <f t="shared" si="334"/>
        <v>43850</v>
      </c>
      <c r="I10708" s="2">
        <f t="shared" si="335"/>
        <v>43849</v>
      </c>
    </row>
    <row r="10709" spans="1:9" x14ac:dyDescent="0.25">
      <c r="A10709">
        <v>19</v>
      </c>
      <c r="B10709">
        <v>1</v>
      </c>
      <c r="C10709">
        <v>2020</v>
      </c>
      <c r="D10709">
        <v>0</v>
      </c>
      <c r="E10709">
        <v>0</v>
      </c>
      <c r="F10709" s="1" t="s">
        <v>171</v>
      </c>
      <c r="G10709" s="1" t="s">
        <v>235</v>
      </c>
      <c r="H10709" s="2">
        <f t="shared" si="334"/>
        <v>43849</v>
      </c>
      <c r="I10709" s="2">
        <f t="shared" si="335"/>
        <v>43848</v>
      </c>
    </row>
    <row r="10710" spans="1:9" x14ac:dyDescent="0.25">
      <c r="A10710">
        <v>18</v>
      </c>
      <c r="B10710">
        <v>1</v>
      </c>
      <c r="C10710">
        <v>2020</v>
      </c>
      <c r="D10710">
        <v>0</v>
      </c>
      <c r="E10710">
        <v>0</v>
      </c>
      <c r="F10710" s="1" t="s">
        <v>171</v>
      </c>
      <c r="G10710" s="1" t="s">
        <v>235</v>
      </c>
      <c r="H10710" s="2">
        <f t="shared" si="334"/>
        <v>43848</v>
      </c>
      <c r="I10710" s="2">
        <f t="shared" si="335"/>
        <v>43847</v>
      </c>
    </row>
    <row r="10711" spans="1:9" x14ac:dyDescent="0.25">
      <c r="A10711">
        <v>17</v>
      </c>
      <c r="B10711">
        <v>1</v>
      </c>
      <c r="C10711">
        <v>2020</v>
      </c>
      <c r="D10711">
        <v>0</v>
      </c>
      <c r="E10711">
        <v>0</v>
      </c>
      <c r="F10711" s="1" t="s">
        <v>171</v>
      </c>
      <c r="G10711" s="1" t="s">
        <v>235</v>
      </c>
      <c r="H10711" s="2">
        <f t="shared" si="334"/>
        <v>43847</v>
      </c>
      <c r="I10711" s="2">
        <f t="shared" si="335"/>
        <v>43846</v>
      </c>
    </row>
    <row r="10712" spans="1:9" x14ac:dyDescent="0.25">
      <c r="A10712">
        <v>16</v>
      </c>
      <c r="B10712">
        <v>1</v>
      </c>
      <c r="C10712">
        <v>2020</v>
      </c>
      <c r="D10712">
        <v>0</v>
      </c>
      <c r="E10712">
        <v>0</v>
      </c>
      <c r="F10712" s="1" t="s">
        <v>171</v>
      </c>
      <c r="G10712" s="1" t="s">
        <v>235</v>
      </c>
      <c r="H10712" s="2">
        <f t="shared" si="334"/>
        <v>43846</v>
      </c>
      <c r="I10712" s="2">
        <f t="shared" si="335"/>
        <v>43845</v>
      </c>
    </row>
    <row r="10713" spans="1:9" x14ac:dyDescent="0.25">
      <c r="A10713">
        <v>15</v>
      </c>
      <c r="B10713">
        <v>1</v>
      </c>
      <c r="C10713">
        <v>2020</v>
      </c>
      <c r="D10713">
        <v>0</v>
      </c>
      <c r="E10713">
        <v>0</v>
      </c>
      <c r="F10713" s="1" t="s">
        <v>171</v>
      </c>
      <c r="G10713" s="1" t="s">
        <v>235</v>
      </c>
      <c r="H10713" s="2">
        <f t="shared" si="334"/>
        <v>43845</v>
      </c>
      <c r="I10713" s="2">
        <f t="shared" si="335"/>
        <v>43844</v>
      </c>
    </row>
    <row r="10714" spans="1:9" x14ac:dyDescent="0.25">
      <c r="A10714">
        <v>14</v>
      </c>
      <c r="B10714">
        <v>1</v>
      </c>
      <c r="C10714">
        <v>2020</v>
      </c>
      <c r="D10714">
        <v>0</v>
      </c>
      <c r="E10714">
        <v>0</v>
      </c>
      <c r="F10714" s="1" t="s">
        <v>171</v>
      </c>
      <c r="G10714" s="1" t="s">
        <v>235</v>
      </c>
      <c r="H10714" s="2">
        <f t="shared" si="334"/>
        <v>43844</v>
      </c>
      <c r="I10714" s="2">
        <f t="shared" si="335"/>
        <v>43843</v>
      </c>
    </row>
    <row r="10715" spans="1:9" x14ac:dyDescent="0.25">
      <c r="A10715">
        <v>13</v>
      </c>
      <c r="B10715">
        <v>1</v>
      </c>
      <c r="C10715">
        <v>2020</v>
      </c>
      <c r="D10715">
        <v>0</v>
      </c>
      <c r="E10715">
        <v>0</v>
      </c>
      <c r="F10715" s="1" t="s">
        <v>171</v>
      </c>
      <c r="G10715" s="1" t="s">
        <v>235</v>
      </c>
      <c r="H10715" s="2">
        <f t="shared" si="334"/>
        <v>43843</v>
      </c>
      <c r="I10715" s="2">
        <f t="shared" si="335"/>
        <v>43842</v>
      </c>
    </row>
    <row r="10716" spans="1:9" x14ac:dyDescent="0.25">
      <c r="A10716">
        <v>12</v>
      </c>
      <c r="B10716">
        <v>1</v>
      </c>
      <c r="C10716">
        <v>2020</v>
      </c>
      <c r="D10716">
        <v>0</v>
      </c>
      <c r="E10716">
        <v>0</v>
      </c>
      <c r="F10716" s="1" t="s">
        <v>171</v>
      </c>
      <c r="G10716" s="1" t="s">
        <v>235</v>
      </c>
      <c r="H10716" s="2">
        <f t="shared" si="334"/>
        <v>43842</v>
      </c>
      <c r="I10716" s="2">
        <f t="shared" si="335"/>
        <v>43841</v>
      </c>
    </row>
    <row r="10717" spans="1:9" x14ac:dyDescent="0.25">
      <c r="A10717">
        <v>11</v>
      </c>
      <c r="B10717">
        <v>1</v>
      </c>
      <c r="C10717">
        <v>2020</v>
      </c>
      <c r="D10717">
        <v>0</v>
      </c>
      <c r="E10717">
        <v>0</v>
      </c>
      <c r="F10717" s="1" t="s">
        <v>171</v>
      </c>
      <c r="G10717" s="1" t="s">
        <v>235</v>
      </c>
      <c r="H10717" s="2">
        <f t="shared" si="334"/>
        <v>43841</v>
      </c>
      <c r="I10717" s="2">
        <f t="shared" si="335"/>
        <v>43840</v>
      </c>
    </row>
    <row r="10718" spans="1:9" x14ac:dyDescent="0.25">
      <c r="A10718">
        <v>10</v>
      </c>
      <c r="B10718">
        <v>1</v>
      </c>
      <c r="C10718">
        <v>2020</v>
      </c>
      <c r="D10718">
        <v>0</v>
      </c>
      <c r="E10718">
        <v>0</v>
      </c>
      <c r="F10718" s="1" t="s">
        <v>171</v>
      </c>
      <c r="G10718" s="1" t="s">
        <v>235</v>
      </c>
      <c r="H10718" s="2">
        <f t="shared" si="334"/>
        <v>43840</v>
      </c>
      <c r="I10718" s="2">
        <f t="shared" si="335"/>
        <v>43839</v>
      </c>
    </row>
    <row r="10719" spans="1:9" x14ac:dyDescent="0.25">
      <c r="A10719">
        <v>9</v>
      </c>
      <c r="B10719">
        <v>1</v>
      </c>
      <c r="C10719">
        <v>2020</v>
      </c>
      <c r="D10719">
        <v>0</v>
      </c>
      <c r="E10719">
        <v>0</v>
      </c>
      <c r="F10719" s="1" t="s">
        <v>171</v>
      </c>
      <c r="G10719" s="1" t="s">
        <v>235</v>
      </c>
      <c r="H10719" s="2">
        <f t="shared" si="334"/>
        <v>43839</v>
      </c>
      <c r="I10719" s="2">
        <f t="shared" si="335"/>
        <v>43838</v>
      </c>
    </row>
    <row r="10720" spans="1:9" x14ac:dyDescent="0.25">
      <c r="A10720">
        <v>8</v>
      </c>
      <c r="B10720">
        <v>1</v>
      </c>
      <c r="C10720">
        <v>2020</v>
      </c>
      <c r="D10720">
        <v>0</v>
      </c>
      <c r="E10720">
        <v>0</v>
      </c>
      <c r="F10720" s="1" t="s">
        <v>171</v>
      </c>
      <c r="G10720" s="1" t="s">
        <v>235</v>
      </c>
      <c r="H10720" s="2">
        <f t="shared" si="334"/>
        <v>43838</v>
      </c>
      <c r="I10720" s="2">
        <f t="shared" si="335"/>
        <v>43837</v>
      </c>
    </row>
    <row r="10721" spans="1:9" x14ac:dyDescent="0.25">
      <c r="A10721">
        <v>7</v>
      </c>
      <c r="B10721">
        <v>1</v>
      </c>
      <c r="C10721">
        <v>2020</v>
      </c>
      <c r="D10721">
        <v>0</v>
      </c>
      <c r="E10721">
        <v>0</v>
      </c>
      <c r="F10721" s="1" t="s">
        <v>171</v>
      </c>
      <c r="G10721" s="1" t="s">
        <v>235</v>
      </c>
      <c r="H10721" s="2">
        <f t="shared" si="334"/>
        <v>43837</v>
      </c>
      <c r="I10721" s="2">
        <f t="shared" si="335"/>
        <v>43836</v>
      </c>
    </row>
    <row r="10722" spans="1:9" x14ac:dyDescent="0.25">
      <c r="A10722">
        <v>6</v>
      </c>
      <c r="B10722">
        <v>1</v>
      </c>
      <c r="C10722">
        <v>2020</v>
      </c>
      <c r="D10722">
        <v>0</v>
      </c>
      <c r="E10722">
        <v>0</v>
      </c>
      <c r="F10722" s="1" t="s">
        <v>171</v>
      </c>
      <c r="G10722" s="1" t="s">
        <v>235</v>
      </c>
      <c r="H10722" s="2">
        <f t="shared" si="334"/>
        <v>43836</v>
      </c>
      <c r="I10722" s="2">
        <f t="shared" si="335"/>
        <v>43835</v>
      </c>
    </row>
    <row r="10723" spans="1:9" x14ac:dyDescent="0.25">
      <c r="A10723">
        <v>5</v>
      </c>
      <c r="B10723">
        <v>1</v>
      </c>
      <c r="C10723">
        <v>2020</v>
      </c>
      <c r="D10723">
        <v>0</v>
      </c>
      <c r="E10723">
        <v>0</v>
      </c>
      <c r="F10723" s="1" t="s">
        <v>171</v>
      </c>
      <c r="G10723" s="1" t="s">
        <v>235</v>
      </c>
      <c r="H10723" s="2">
        <f t="shared" si="334"/>
        <v>43835</v>
      </c>
      <c r="I10723" s="2">
        <f t="shared" si="335"/>
        <v>43834</v>
      </c>
    </row>
    <row r="10724" spans="1:9" x14ac:dyDescent="0.25">
      <c r="A10724">
        <v>4</v>
      </c>
      <c r="B10724">
        <v>1</v>
      </c>
      <c r="C10724">
        <v>2020</v>
      </c>
      <c r="D10724">
        <v>0</v>
      </c>
      <c r="E10724">
        <v>0</v>
      </c>
      <c r="F10724" s="1" t="s">
        <v>171</v>
      </c>
      <c r="G10724" s="1" t="s">
        <v>235</v>
      </c>
      <c r="H10724" s="2">
        <f t="shared" si="334"/>
        <v>43834</v>
      </c>
      <c r="I10724" s="2">
        <f t="shared" si="335"/>
        <v>43833</v>
      </c>
    </row>
    <row r="10725" spans="1:9" x14ac:dyDescent="0.25">
      <c r="A10725">
        <v>3</v>
      </c>
      <c r="B10725">
        <v>1</v>
      </c>
      <c r="C10725">
        <v>2020</v>
      </c>
      <c r="D10725">
        <v>0</v>
      </c>
      <c r="E10725">
        <v>0</v>
      </c>
      <c r="F10725" s="1" t="s">
        <v>171</v>
      </c>
      <c r="G10725" s="1" t="s">
        <v>235</v>
      </c>
      <c r="H10725" s="2">
        <f t="shared" si="334"/>
        <v>43833</v>
      </c>
      <c r="I10725" s="2">
        <f t="shared" si="335"/>
        <v>43832</v>
      </c>
    </row>
    <row r="10726" spans="1:9" x14ac:dyDescent="0.25">
      <c r="A10726">
        <v>2</v>
      </c>
      <c r="B10726">
        <v>1</v>
      </c>
      <c r="C10726">
        <v>2020</v>
      </c>
      <c r="D10726">
        <v>0</v>
      </c>
      <c r="E10726">
        <v>0</v>
      </c>
      <c r="F10726" s="1" t="s">
        <v>171</v>
      </c>
      <c r="G10726" s="1" t="s">
        <v>235</v>
      </c>
      <c r="H10726" s="2">
        <f t="shared" si="334"/>
        <v>43832</v>
      </c>
      <c r="I10726" s="2">
        <f t="shared" si="335"/>
        <v>43831</v>
      </c>
    </row>
    <row r="10727" spans="1:9" x14ac:dyDescent="0.25">
      <c r="A10727">
        <v>1</v>
      </c>
      <c r="B10727">
        <v>1</v>
      </c>
      <c r="C10727">
        <v>2020</v>
      </c>
      <c r="D10727">
        <v>0</v>
      </c>
      <c r="E10727">
        <v>0</v>
      </c>
      <c r="F10727" s="1" t="s">
        <v>171</v>
      </c>
      <c r="G10727" s="1" t="s">
        <v>235</v>
      </c>
      <c r="H10727" s="2">
        <f t="shared" si="334"/>
        <v>43831</v>
      </c>
      <c r="I10727" s="2">
        <f t="shared" si="335"/>
        <v>43830</v>
      </c>
    </row>
    <row r="10728" spans="1:9" x14ac:dyDescent="0.25">
      <c r="A10728">
        <v>31</v>
      </c>
      <c r="B10728">
        <v>12</v>
      </c>
      <c r="C10728">
        <v>2019</v>
      </c>
      <c r="D10728">
        <v>0</v>
      </c>
      <c r="E10728">
        <v>0</v>
      </c>
      <c r="F10728" s="1" t="s">
        <v>171</v>
      </c>
      <c r="G10728" s="1" t="s">
        <v>235</v>
      </c>
      <c r="H10728" s="2">
        <f t="shared" si="334"/>
        <v>43830</v>
      </c>
      <c r="I10728" s="2">
        <f t="shared" si="335"/>
        <v>43829</v>
      </c>
    </row>
    <row r="10729" spans="1:9" x14ac:dyDescent="0.25">
      <c r="A10729">
        <v>22</v>
      </c>
      <c r="B10729">
        <v>4</v>
      </c>
      <c r="C10729">
        <v>2020</v>
      </c>
      <c r="D10729">
        <v>6</v>
      </c>
      <c r="E10729">
        <v>0</v>
      </c>
      <c r="F10729" s="1" t="s">
        <v>172</v>
      </c>
      <c r="G10729" s="1" t="s">
        <v>234</v>
      </c>
      <c r="H10729" s="2">
        <f t="shared" si="334"/>
        <v>43943</v>
      </c>
      <c r="I10729" s="2">
        <f t="shared" si="335"/>
        <v>43942</v>
      </c>
    </row>
    <row r="10730" spans="1:9" x14ac:dyDescent="0.25">
      <c r="A10730">
        <v>21</v>
      </c>
      <c r="B10730">
        <v>4</v>
      </c>
      <c r="C10730">
        <v>2020</v>
      </c>
      <c r="D10730">
        <v>9</v>
      </c>
      <c r="E10730">
        <v>0</v>
      </c>
      <c r="F10730" s="1" t="s">
        <v>172</v>
      </c>
      <c r="G10730" s="1" t="s">
        <v>234</v>
      </c>
      <c r="H10730" s="2">
        <f t="shared" si="334"/>
        <v>43942</v>
      </c>
      <c r="I10730" s="2">
        <f t="shared" si="335"/>
        <v>43941</v>
      </c>
    </row>
    <row r="10731" spans="1:9" x14ac:dyDescent="0.25">
      <c r="A10731">
        <v>20</v>
      </c>
      <c r="B10731">
        <v>4</v>
      </c>
      <c r="C10731">
        <v>2020</v>
      </c>
      <c r="D10731">
        <v>41</v>
      </c>
      <c r="E10731">
        <v>0</v>
      </c>
      <c r="F10731" s="1" t="s">
        <v>172</v>
      </c>
      <c r="G10731" s="1" t="s">
        <v>234</v>
      </c>
      <c r="H10731" s="2">
        <f t="shared" si="334"/>
        <v>43941</v>
      </c>
      <c r="I10731" s="2">
        <f t="shared" si="335"/>
        <v>43940</v>
      </c>
    </row>
    <row r="10732" spans="1:9" x14ac:dyDescent="0.25">
      <c r="A10732">
        <v>19</v>
      </c>
      <c r="B10732">
        <v>4</v>
      </c>
      <c r="C10732">
        <v>2020</v>
      </c>
      <c r="D10732">
        <v>10</v>
      </c>
      <c r="E10732">
        <v>0</v>
      </c>
      <c r="F10732" s="1" t="s">
        <v>172</v>
      </c>
      <c r="G10732" s="1" t="s">
        <v>234</v>
      </c>
      <c r="H10732" s="2">
        <f t="shared" si="334"/>
        <v>43940</v>
      </c>
      <c r="I10732" s="2">
        <f t="shared" si="335"/>
        <v>43939</v>
      </c>
    </row>
    <row r="10733" spans="1:9" x14ac:dyDescent="0.25">
      <c r="A10733">
        <v>18</v>
      </c>
      <c r="B10733">
        <v>4</v>
      </c>
      <c r="C10733">
        <v>2020</v>
      </c>
      <c r="D10733">
        <v>6</v>
      </c>
      <c r="E10733">
        <v>0</v>
      </c>
      <c r="F10733" s="1" t="s">
        <v>172</v>
      </c>
      <c r="G10733" s="1" t="s">
        <v>234</v>
      </c>
      <c r="H10733" s="2">
        <f t="shared" si="334"/>
        <v>43939</v>
      </c>
      <c r="I10733" s="2">
        <f t="shared" si="335"/>
        <v>43938</v>
      </c>
    </row>
    <row r="10734" spans="1:9" x14ac:dyDescent="0.25">
      <c r="A10734">
        <v>17</v>
      </c>
      <c r="B10734">
        <v>4</v>
      </c>
      <c r="C10734">
        <v>2020</v>
      </c>
      <c r="D10734">
        <v>1</v>
      </c>
      <c r="E10734">
        <v>0</v>
      </c>
      <c r="F10734" s="1" t="s">
        <v>172</v>
      </c>
      <c r="G10734" s="1" t="s">
        <v>234</v>
      </c>
      <c r="H10734" s="2">
        <f t="shared" si="334"/>
        <v>43938</v>
      </c>
      <c r="I10734" s="2">
        <f t="shared" si="335"/>
        <v>43937</v>
      </c>
    </row>
    <row r="10735" spans="1:9" x14ac:dyDescent="0.25">
      <c r="A10735">
        <v>16</v>
      </c>
      <c r="B10735">
        <v>4</v>
      </c>
      <c r="C10735">
        <v>2020</v>
      </c>
      <c r="D10735">
        <v>4</v>
      </c>
      <c r="E10735">
        <v>0</v>
      </c>
      <c r="F10735" s="1" t="s">
        <v>172</v>
      </c>
      <c r="G10735" s="1" t="s">
        <v>234</v>
      </c>
      <c r="H10735" s="2">
        <f t="shared" si="334"/>
        <v>43937</v>
      </c>
      <c r="I10735" s="2">
        <f t="shared" si="335"/>
        <v>43936</v>
      </c>
    </row>
    <row r="10736" spans="1:9" x14ac:dyDescent="0.25">
      <c r="A10736">
        <v>15</v>
      </c>
      <c r="B10736">
        <v>4</v>
      </c>
      <c r="C10736">
        <v>2020</v>
      </c>
      <c r="D10736">
        <v>15</v>
      </c>
      <c r="E10736">
        <v>0</v>
      </c>
      <c r="F10736" s="1" t="s">
        <v>172</v>
      </c>
      <c r="G10736" s="1" t="s">
        <v>234</v>
      </c>
      <c r="H10736" s="2">
        <f t="shared" si="334"/>
        <v>43936</v>
      </c>
      <c r="I10736" s="2">
        <f t="shared" si="335"/>
        <v>43935</v>
      </c>
    </row>
    <row r="10737" spans="1:9" x14ac:dyDescent="0.25">
      <c r="A10737">
        <v>14</v>
      </c>
      <c r="B10737">
        <v>4</v>
      </c>
      <c r="C10737">
        <v>2020</v>
      </c>
      <c r="D10737">
        <v>8</v>
      </c>
      <c r="E10737">
        <v>0</v>
      </c>
      <c r="F10737" s="1" t="s">
        <v>172</v>
      </c>
      <c r="G10737" s="1" t="s">
        <v>234</v>
      </c>
      <c r="H10737" s="2">
        <f t="shared" si="334"/>
        <v>43935</v>
      </c>
      <c r="I10737" s="2">
        <f t="shared" si="335"/>
        <v>43934</v>
      </c>
    </row>
    <row r="10738" spans="1:9" x14ac:dyDescent="0.25">
      <c r="A10738">
        <v>13</v>
      </c>
      <c r="B10738">
        <v>4</v>
      </c>
      <c r="C10738">
        <v>2020</v>
      </c>
      <c r="D10738">
        <v>11</v>
      </c>
      <c r="E10738">
        <v>0</v>
      </c>
      <c r="F10738" s="1" t="s">
        <v>172</v>
      </c>
      <c r="G10738" s="1" t="s">
        <v>234</v>
      </c>
      <c r="H10738" s="2">
        <f t="shared" si="334"/>
        <v>43934</v>
      </c>
      <c r="I10738" s="2">
        <f t="shared" si="335"/>
        <v>43933</v>
      </c>
    </row>
    <row r="10739" spans="1:9" x14ac:dyDescent="0.25">
      <c r="A10739">
        <v>12</v>
      </c>
      <c r="B10739">
        <v>4</v>
      </c>
      <c r="C10739">
        <v>2020</v>
      </c>
      <c r="D10739">
        <v>2</v>
      </c>
      <c r="E10739">
        <v>0</v>
      </c>
      <c r="F10739" s="1" t="s">
        <v>172</v>
      </c>
      <c r="G10739" s="1" t="s">
        <v>234</v>
      </c>
      <c r="H10739" s="2">
        <f t="shared" si="334"/>
        <v>43933</v>
      </c>
      <c r="I10739" s="2">
        <f t="shared" si="335"/>
        <v>43932</v>
      </c>
    </row>
    <row r="10740" spans="1:9" x14ac:dyDescent="0.25">
      <c r="A10740">
        <v>11</v>
      </c>
      <c r="B10740">
        <v>4</v>
      </c>
      <c r="C10740">
        <v>2020</v>
      </c>
      <c r="D10740">
        <v>7</v>
      </c>
      <c r="E10740">
        <v>0</v>
      </c>
      <c r="F10740" s="1" t="s">
        <v>172</v>
      </c>
      <c r="G10740" s="1" t="s">
        <v>234</v>
      </c>
      <c r="H10740" s="2">
        <f t="shared" si="334"/>
        <v>43932</v>
      </c>
      <c r="I10740" s="2">
        <f t="shared" si="335"/>
        <v>43931</v>
      </c>
    </row>
    <row r="10741" spans="1:9" x14ac:dyDescent="0.25">
      <c r="A10741">
        <v>10</v>
      </c>
      <c r="B10741">
        <v>4</v>
      </c>
      <c r="C10741">
        <v>2020</v>
      </c>
      <c r="D10741">
        <v>1</v>
      </c>
      <c r="E10741">
        <v>0</v>
      </c>
      <c r="F10741" s="1" t="s">
        <v>172</v>
      </c>
      <c r="G10741" s="1" t="s">
        <v>234</v>
      </c>
      <c r="H10741" s="2">
        <f t="shared" si="334"/>
        <v>43931</v>
      </c>
      <c r="I10741" s="2">
        <f t="shared" si="335"/>
        <v>43930</v>
      </c>
    </row>
    <row r="10742" spans="1:9" x14ac:dyDescent="0.25">
      <c r="A10742">
        <v>9</v>
      </c>
      <c r="B10742">
        <v>4</v>
      </c>
      <c r="C10742">
        <v>2020</v>
      </c>
      <c r="D10742">
        <v>4</v>
      </c>
      <c r="E10742">
        <v>1</v>
      </c>
      <c r="F10742" s="1" t="s">
        <v>172</v>
      </c>
      <c r="G10742" s="1" t="s">
        <v>234</v>
      </c>
      <c r="H10742" s="2">
        <f t="shared" si="334"/>
        <v>43930</v>
      </c>
      <c r="I10742" s="2">
        <f t="shared" si="335"/>
        <v>43929</v>
      </c>
    </row>
    <row r="10743" spans="1:9" x14ac:dyDescent="0.25">
      <c r="A10743">
        <v>8</v>
      </c>
      <c r="B10743">
        <v>4</v>
      </c>
      <c r="C10743">
        <v>2020</v>
      </c>
      <c r="D10743">
        <v>7</v>
      </c>
      <c r="E10743">
        <v>1</v>
      </c>
      <c r="F10743" s="1" t="s">
        <v>172</v>
      </c>
      <c r="G10743" s="1" t="s">
        <v>234</v>
      </c>
      <c r="H10743" s="2">
        <f t="shared" si="334"/>
        <v>43929</v>
      </c>
      <c r="I10743" s="2">
        <f t="shared" si="335"/>
        <v>43928</v>
      </c>
    </row>
    <row r="10744" spans="1:9" x14ac:dyDescent="0.25">
      <c r="A10744">
        <v>7</v>
      </c>
      <c r="B10744">
        <v>4</v>
      </c>
      <c r="C10744">
        <v>2020</v>
      </c>
      <c r="D10744">
        <v>12</v>
      </c>
      <c r="E10744">
        <v>0</v>
      </c>
      <c r="F10744" s="1" t="s">
        <v>172</v>
      </c>
      <c r="G10744" s="1" t="s">
        <v>234</v>
      </c>
      <c r="H10744" s="2">
        <f t="shared" si="334"/>
        <v>43928</v>
      </c>
      <c r="I10744" s="2">
        <f t="shared" si="335"/>
        <v>43927</v>
      </c>
    </row>
    <row r="10745" spans="1:9" x14ac:dyDescent="0.25">
      <c r="A10745">
        <v>6</v>
      </c>
      <c r="B10745">
        <v>4</v>
      </c>
      <c r="C10745">
        <v>2020</v>
      </c>
      <c r="D10745">
        <v>7</v>
      </c>
      <c r="E10745">
        <v>0</v>
      </c>
      <c r="F10745" s="1" t="s">
        <v>172</v>
      </c>
      <c r="G10745" s="1" t="s">
        <v>234</v>
      </c>
      <c r="H10745" s="2">
        <f t="shared" si="334"/>
        <v>43927</v>
      </c>
      <c r="I10745" s="2">
        <f t="shared" si="335"/>
        <v>43926</v>
      </c>
    </row>
    <row r="10746" spans="1:9" x14ac:dyDescent="0.25">
      <c r="A10746">
        <v>5</v>
      </c>
      <c r="B10746">
        <v>4</v>
      </c>
      <c r="C10746">
        <v>2020</v>
      </c>
      <c r="D10746">
        <v>8</v>
      </c>
      <c r="E10746">
        <v>1</v>
      </c>
      <c r="F10746" s="1" t="s">
        <v>172</v>
      </c>
      <c r="G10746" s="1" t="s">
        <v>234</v>
      </c>
      <c r="H10746" s="2">
        <f t="shared" si="334"/>
        <v>43926</v>
      </c>
      <c r="I10746" s="2">
        <f t="shared" si="335"/>
        <v>43925</v>
      </c>
    </row>
    <row r="10747" spans="1:9" x14ac:dyDescent="0.25">
      <c r="A10747">
        <v>4</v>
      </c>
      <c r="B10747">
        <v>4</v>
      </c>
      <c r="C10747">
        <v>2020</v>
      </c>
      <c r="D10747">
        <v>3</v>
      </c>
      <c r="E10747">
        <v>1</v>
      </c>
      <c r="F10747" s="1" t="s">
        <v>172</v>
      </c>
      <c r="G10747" s="1" t="s">
        <v>234</v>
      </c>
      <c r="H10747" s="2">
        <f t="shared" si="334"/>
        <v>43925</v>
      </c>
      <c r="I10747" s="2">
        <f t="shared" si="335"/>
        <v>43924</v>
      </c>
    </row>
    <row r="10748" spans="1:9" x14ac:dyDescent="0.25">
      <c r="A10748">
        <v>3</v>
      </c>
      <c r="B10748">
        <v>4</v>
      </c>
      <c r="C10748">
        <v>2020</v>
      </c>
      <c r="D10748">
        <v>5</v>
      </c>
      <c r="E10748">
        <v>1</v>
      </c>
      <c r="F10748" s="1" t="s">
        <v>172</v>
      </c>
      <c r="G10748" s="1" t="s">
        <v>234</v>
      </c>
      <c r="H10748" s="2">
        <f t="shared" si="334"/>
        <v>43924</v>
      </c>
      <c r="I10748" s="2">
        <f t="shared" si="335"/>
        <v>43923</v>
      </c>
    </row>
    <row r="10749" spans="1:9" x14ac:dyDescent="0.25">
      <c r="A10749">
        <v>2</v>
      </c>
      <c r="B10749">
        <v>4</v>
      </c>
      <c r="C10749">
        <v>2020</v>
      </c>
      <c r="D10749">
        <v>21</v>
      </c>
      <c r="E10749">
        <v>0</v>
      </c>
      <c r="F10749" s="1" t="s">
        <v>172</v>
      </c>
      <c r="G10749" s="1" t="s">
        <v>234</v>
      </c>
      <c r="H10749" s="2">
        <f t="shared" si="334"/>
        <v>43923</v>
      </c>
      <c r="I10749" s="2">
        <f t="shared" si="335"/>
        <v>43922</v>
      </c>
    </row>
    <row r="10750" spans="1:9" x14ac:dyDescent="0.25">
      <c r="A10750">
        <v>1</v>
      </c>
      <c r="B10750">
        <v>4</v>
      </c>
      <c r="C10750">
        <v>2020</v>
      </c>
      <c r="D10750">
        <v>2</v>
      </c>
      <c r="E10750">
        <v>1</v>
      </c>
      <c r="F10750" s="1" t="s">
        <v>172</v>
      </c>
      <c r="G10750" s="1" t="s">
        <v>234</v>
      </c>
      <c r="H10750" s="2">
        <f t="shared" si="334"/>
        <v>43922</v>
      </c>
      <c r="I10750" s="2">
        <f t="shared" si="335"/>
        <v>43921</v>
      </c>
    </row>
    <row r="10751" spans="1:9" x14ac:dyDescent="0.25">
      <c r="A10751">
        <v>31</v>
      </c>
      <c r="B10751">
        <v>3</v>
      </c>
      <c r="C10751">
        <v>2020</v>
      </c>
      <c r="D10751">
        <v>0</v>
      </c>
      <c r="E10751">
        <v>0</v>
      </c>
      <c r="F10751" s="1" t="s">
        <v>172</v>
      </c>
      <c r="G10751" s="1" t="s">
        <v>234</v>
      </c>
      <c r="H10751" s="2">
        <f t="shared" si="334"/>
        <v>43921</v>
      </c>
      <c r="I10751" s="2">
        <f t="shared" si="335"/>
        <v>43920</v>
      </c>
    </row>
    <row r="10752" spans="1:9" x14ac:dyDescent="0.25">
      <c r="A10752">
        <v>30</v>
      </c>
      <c r="B10752">
        <v>3</v>
      </c>
      <c r="C10752">
        <v>2020</v>
      </c>
      <c r="D10752">
        <v>5</v>
      </c>
      <c r="E10752">
        <v>0</v>
      </c>
      <c r="F10752" s="1" t="s">
        <v>172</v>
      </c>
      <c r="G10752" s="1" t="s">
        <v>234</v>
      </c>
      <c r="H10752" s="2">
        <f t="shared" si="334"/>
        <v>43920</v>
      </c>
      <c r="I10752" s="2">
        <f t="shared" si="335"/>
        <v>43919</v>
      </c>
    </row>
    <row r="10753" spans="1:9" x14ac:dyDescent="0.25">
      <c r="A10753">
        <v>29</v>
      </c>
      <c r="B10753">
        <v>3</v>
      </c>
      <c r="C10753">
        <v>2020</v>
      </c>
      <c r="D10753">
        <v>9</v>
      </c>
      <c r="E10753">
        <v>1</v>
      </c>
      <c r="F10753" s="1" t="s">
        <v>172</v>
      </c>
      <c r="G10753" s="1" t="s">
        <v>234</v>
      </c>
      <c r="H10753" s="2">
        <f t="shared" si="334"/>
        <v>43919</v>
      </c>
      <c r="I10753" s="2">
        <f t="shared" si="335"/>
        <v>43918</v>
      </c>
    </row>
    <row r="10754" spans="1:9" x14ac:dyDescent="0.25">
      <c r="A10754">
        <v>28</v>
      </c>
      <c r="B10754">
        <v>3</v>
      </c>
      <c r="C10754">
        <v>2020</v>
      </c>
      <c r="D10754">
        <v>0</v>
      </c>
      <c r="E10754">
        <v>0</v>
      </c>
      <c r="F10754" s="1" t="s">
        <v>172</v>
      </c>
      <c r="G10754" s="1" t="s">
        <v>234</v>
      </c>
      <c r="H10754" s="2">
        <f t="shared" ref="H10754:H10817" si="336">DATE(C10754,B10754,A10754)</f>
        <v>43918</v>
      </c>
      <c r="I10754" s="2">
        <f t="shared" ref="I10754:I10817" si="337">H10754-1</f>
        <v>43917</v>
      </c>
    </row>
    <row r="10755" spans="1:9" x14ac:dyDescent="0.25">
      <c r="A10755">
        <v>27</v>
      </c>
      <c r="B10755">
        <v>3</v>
      </c>
      <c r="C10755">
        <v>2020</v>
      </c>
      <c r="D10755">
        <v>4</v>
      </c>
      <c r="E10755">
        <v>0</v>
      </c>
      <c r="F10755" s="1" t="s">
        <v>172</v>
      </c>
      <c r="G10755" s="1" t="s">
        <v>234</v>
      </c>
      <c r="H10755" s="2">
        <f t="shared" si="336"/>
        <v>43917</v>
      </c>
      <c r="I10755" s="2">
        <f t="shared" si="337"/>
        <v>43916</v>
      </c>
    </row>
    <row r="10756" spans="1:9" x14ac:dyDescent="0.25">
      <c r="A10756">
        <v>26</v>
      </c>
      <c r="B10756">
        <v>3</v>
      </c>
      <c r="C10756">
        <v>2020</v>
      </c>
      <c r="D10756">
        <v>0</v>
      </c>
      <c r="E10756">
        <v>0</v>
      </c>
      <c r="F10756" s="1" t="s">
        <v>172</v>
      </c>
      <c r="G10756" s="1" t="s">
        <v>234</v>
      </c>
      <c r="H10756" s="2">
        <f t="shared" si="336"/>
        <v>43916</v>
      </c>
      <c r="I10756" s="2">
        <f t="shared" si="337"/>
        <v>43915</v>
      </c>
    </row>
    <row r="10757" spans="1:9" x14ac:dyDescent="0.25">
      <c r="A10757">
        <v>25</v>
      </c>
      <c r="B10757">
        <v>3</v>
      </c>
      <c r="C10757">
        <v>2020</v>
      </c>
      <c r="D10757">
        <v>5</v>
      </c>
      <c r="E10757">
        <v>0</v>
      </c>
      <c r="F10757" s="1" t="s">
        <v>172</v>
      </c>
      <c r="G10757" s="1" t="s">
        <v>234</v>
      </c>
      <c r="H10757" s="2">
        <f t="shared" si="336"/>
        <v>43915</v>
      </c>
      <c r="I10757" s="2">
        <f t="shared" si="337"/>
        <v>43914</v>
      </c>
    </row>
    <row r="10758" spans="1:9" x14ac:dyDescent="0.25">
      <c r="A10758">
        <v>24</v>
      </c>
      <c r="B10758">
        <v>3</v>
      </c>
      <c r="C10758">
        <v>2020</v>
      </c>
      <c r="D10758">
        <v>10</v>
      </c>
      <c r="E10758">
        <v>0</v>
      </c>
      <c r="F10758" s="1" t="s">
        <v>172</v>
      </c>
      <c r="G10758" s="1" t="s">
        <v>234</v>
      </c>
      <c r="H10758" s="2">
        <f t="shared" si="336"/>
        <v>43914</v>
      </c>
      <c r="I10758" s="2">
        <f t="shared" si="337"/>
        <v>43913</v>
      </c>
    </row>
    <row r="10759" spans="1:9" x14ac:dyDescent="0.25">
      <c r="A10759">
        <v>23</v>
      </c>
      <c r="B10759">
        <v>3</v>
      </c>
      <c r="C10759">
        <v>2020</v>
      </c>
      <c r="D10759">
        <v>9</v>
      </c>
      <c r="E10759">
        <v>0</v>
      </c>
      <c r="F10759" s="1" t="s">
        <v>172</v>
      </c>
      <c r="G10759" s="1" t="s">
        <v>234</v>
      </c>
      <c r="H10759" s="2">
        <f t="shared" si="336"/>
        <v>43913</v>
      </c>
      <c r="I10759" s="2">
        <f t="shared" si="337"/>
        <v>43912</v>
      </c>
    </row>
    <row r="10760" spans="1:9" x14ac:dyDescent="0.25">
      <c r="A10760">
        <v>22</v>
      </c>
      <c r="B10760">
        <v>3</v>
      </c>
      <c r="C10760">
        <v>2020</v>
      </c>
      <c r="D10760">
        <v>12</v>
      </c>
      <c r="E10760">
        <v>0</v>
      </c>
      <c r="F10760" s="1" t="s">
        <v>172</v>
      </c>
      <c r="G10760" s="1" t="s">
        <v>234</v>
      </c>
      <c r="H10760" s="2">
        <f t="shared" si="336"/>
        <v>43912</v>
      </c>
      <c r="I10760" s="2">
        <f t="shared" si="337"/>
        <v>43911</v>
      </c>
    </row>
    <row r="10761" spans="1:9" x14ac:dyDescent="0.25">
      <c r="A10761">
        <v>21</v>
      </c>
      <c r="B10761">
        <v>3</v>
      </c>
      <c r="C10761">
        <v>2020</v>
      </c>
      <c r="D10761">
        <v>13</v>
      </c>
      <c r="E10761">
        <v>0</v>
      </c>
      <c r="F10761" s="1" t="s">
        <v>172</v>
      </c>
      <c r="G10761" s="1" t="s">
        <v>234</v>
      </c>
      <c r="H10761" s="2">
        <f t="shared" si="336"/>
        <v>43911</v>
      </c>
      <c r="I10761" s="2">
        <f t="shared" si="337"/>
        <v>43910</v>
      </c>
    </row>
    <row r="10762" spans="1:9" x14ac:dyDescent="0.25">
      <c r="A10762">
        <v>20</v>
      </c>
      <c r="B10762">
        <v>3</v>
      </c>
      <c r="C10762">
        <v>2020</v>
      </c>
      <c r="D10762">
        <v>11</v>
      </c>
      <c r="E10762">
        <v>0</v>
      </c>
      <c r="F10762" s="1" t="s">
        <v>172</v>
      </c>
      <c r="G10762" s="1" t="s">
        <v>234</v>
      </c>
      <c r="H10762" s="2">
        <f t="shared" si="336"/>
        <v>43910</v>
      </c>
      <c r="I10762" s="2">
        <f t="shared" si="337"/>
        <v>43909</v>
      </c>
    </row>
    <row r="10763" spans="1:9" x14ac:dyDescent="0.25">
      <c r="A10763">
        <v>19</v>
      </c>
      <c r="B10763">
        <v>3</v>
      </c>
      <c r="C10763">
        <v>2020</v>
      </c>
      <c r="D10763">
        <v>0</v>
      </c>
      <c r="E10763">
        <v>0</v>
      </c>
      <c r="F10763" s="1" t="s">
        <v>172</v>
      </c>
      <c r="G10763" s="1" t="s">
        <v>234</v>
      </c>
      <c r="H10763" s="2">
        <f t="shared" si="336"/>
        <v>43909</v>
      </c>
      <c r="I10763" s="2">
        <f t="shared" si="337"/>
        <v>43908</v>
      </c>
    </row>
    <row r="10764" spans="1:9" x14ac:dyDescent="0.25">
      <c r="A10764">
        <v>18</v>
      </c>
      <c r="B10764">
        <v>3</v>
      </c>
      <c r="C10764">
        <v>2020</v>
      </c>
      <c r="D10764">
        <v>13</v>
      </c>
      <c r="E10764">
        <v>0</v>
      </c>
      <c r="F10764" s="1" t="s">
        <v>172</v>
      </c>
      <c r="G10764" s="1" t="s">
        <v>234</v>
      </c>
      <c r="H10764" s="2">
        <f t="shared" si="336"/>
        <v>43908</v>
      </c>
      <c r="I10764" s="2">
        <f t="shared" si="337"/>
        <v>43907</v>
      </c>
    </row>
    <row r="10765" spans="1:9" x14ac:dyDescent="0.25">
      <c r="A10765">
        <v>17</v>
      </c>
      <c r="B10765">
        <v>3</v>
      </c>
      <c r="C10765">
        <v>2020</v>
      </c>
      <c r="D10765">
        <v>10</v>
      </c>
      <c r="E10765">
        <v>0</v>
      </c>
      <c r="F10765" s="1" t="s">
        <v>172</v>
      </c>
      <c r="G10765" s="1" t="s">
        <v>234</v>
      </c>
      <c r="H10765" s="2">
        <f t="shared" si="336"/>
        <v>43907</v>
      </c>
      <c r="I10765" s="2">
        <f t="shared" si="337"/>
        <v>43906</v>
      </c>
    </row>
    <row r="10766" spans="1:9" x14ac:dyDescent="0.25">
      <c r="A10766">
        <v>16</v>
      </c>
      <c r="B10766">
        <v>3</v>
      </c>
      <c r="C10766">
        <v>2020</v>
      </c>
      <c r="D10766">
        <v>8</v>
      </c>
      <c r="E10766">
        <v>0</v>
      </c>
      <c r="F10766" s="1" t="s">
        <v>172</v>
      </c>
      <c r="G10766" s="1" t="s">
        <v>234</v>
      </c>
      <c r="H10766" s="2">
        <f t="shared" si="336"/>
        <v>43906</v>
      </c>
      <c r="I10766" s="2">
        <f t="shared" si="337"/>
        <v>43905</v>
      </c>
    </row>
    <row r="10767" spans="1:9" x14ac:dyDescent="0.25">
      <c r="A10767">
        <v>15</v>
      </c>
      <c r="B10767">
        <v>3</v>
      </c>
      <c r="C10767">
        <v>2020</v>
      </c>
      <c r="D10767">
        <v>5</v>
      </c>
      <c r="E10767">
        <v>0</v>
      </c>
      <c r="F10767" s="1" t="s">
        <v>172</v>
      </c>
      <c r="G10767" s="1" t="s">
        <v>234</v>
      </c>
      <c r="H10767" s="2">
        <f t="shared" si="336"/>
        <v>43905</v>
      </c>
      <c r="I10767" s="2">
        <f t="shared" si="337"/>
        <v>43904</v>
      </c>
    </row>
    <row r="10768" spans="1:9" x14ac:dyDescent="0.25">
      <c r="A10768">
        <v>14</v>
      </c>
      <c r="B10768">
        <v>3</v>
      </c>
      <c r="C10768">
        <v>2020</v>
      </c>
      <c r="D10768">
        <v>3</v>
      </c>
      <c r="E10768">
        <v>0</v>
      </c>
      <c r="F10768" s="1" t="s">
        <v>172</v>
      </c>
      <c r="G10768" s="1" t="s">
        <v>234</v>
      </c>
      <c r="H10768" s="2">
        <f t="shared" si="336"/>
        <v>43904</v>
      </c>
      <c r="I10768" s="2">
        <f t="shared" si="337"/>
        <v>43903</v>
      </c>
    </row>
    <row r="10769" spans="1:9" x14ac:dyDescent="0.25">
      <c r="A10769">
        <v>13</v>
      </c>
      <c r="B10769">
        <v>3</v>
      </c>
      <c r="C10769">
        <v>2020</v>
      </c>
      <c r="D10769">
        <v>1</v>
      </c>
      <c r="E10769">
        <v>0</v>
      </c>
      <c r="F10769" s="1" t="s">
        <v>172</v>
      </c>
      <c r="G10769" s="1" t="s">
        <v>234</v>
      </c>
      <c r="H10769" s="2">
        <f t="shared" si="336"/>
        <v>43903</v>
      </c>
      <c r="I10769" s="2">
        <f t="shared" si="337"/>
        <v>43902</v>
      </c>
    </row>
    <row r="10770" spans="1:9" x14ac:dyDescent="0.25">
      <c r="A10770">
        <v>12</v>
      </c>
      <c r="B10770">
        <v>3</v>
      </c>
      <c r="C10770">
        <v>2020</v>
      </c>
      <c r="D10770">
        <v>1</v>
      </c>
      <c r="E10770">
        <v>0</v>
      </c>
      <c r="F10770" s="1" t="s">
        <v>172</v>
      </c>
      <c r="G10770" s="1" t="s">
        <v>234</v>
      </c>
      <c r="H10770" s="2">
        <f t="shared" si="336"/>
        <v>43902</v>
      </c>
      <c r="I10770" s="2">
        <f t="shared" si="337"/>
        <v>43901</v>
      </c>
    </row>
    <row r="10771" spans="1:9" x14ac:dyDescent="0.25">
      <c r="A10771">
        <v>2</v>
      </c>
      <c r="B10771">
        <v>3</v>
      </c>
      <c r="C10771">
        <v>2020</v>
      </c>
      <c r="D10771">
        <v>0</v>
      </c>
      <c r="E10771">
        <v>0</v>
      </c>
      <c r="F10771" s="1" t="s">
        <v>172</v>
      </c>
      <c r="G10771" s="1" t="s">
        <v>234</v>
      </c>
      <c r="H10771" s="2">
        <f t="shared" si="336"/>
        <v>43892</v>
      </c>
      <c r="I10771" s="2">
        <f t="shared" si="337"/>
        <v>43891</v>
      </c>
    </row>
    <row r="10772" spans="1:9" x14ac:dyDescent="0.25">
      <c r="A10772">
        <v>1</v>
      </c>
      <c r="B10772">
        <v>3</v>
      </c>
      <c r="C10772">
        <v>2020</v>
      </c>
      <c r="D10772">
        <v>0</v>
      </c>
      <c r="E10772">
        <v>0</v>
      </c>
      <c r="F10772" s="1" t="s">
        <v>172</v>
      </c>
      <c r="G10772" s="1" t="s">
        <v>234</v>
      </c>
      <c r="H10772" s="2">
        <f t="shared" si="336"/>
        <v>43891</v>
      </c>
      <c r="I10772" s="2">
        <f t="shared" si="337"/>
        <v>43890</v>
      </c>
    </row>
    <row r="10773" spans="1:9" x14ac:dyDescent="0.25">
      <c r="A10773">
        <v>29</v>
      </c>
      <c r="B10773">
        <v>2</v>
      </c>
      <c r="C10773">
        <v>2020</v>
      </c>
      <c r="D10773">
        <v>0</v>
      </c>
      <c r="E10773">
        <v>0</v>
      </c>
      <c r="F10773" s="1" t="s">
        <v>172</v>
      </c>
      <c r="G10773" s="1" t="s">
        <v>234</v>
      </c>
      <c r="H10773" s="2">
        <f t="shared" si="336"/>
        <v>43890</v>
      </c>
      <c r="I10773" s="2">
        <f t="shared" si="337"/>
        <v>43889</v>
      </c>
    </row>
    <row r="10774" spans="1:9" x14ac:dyDescent="0.25">
      <c r="A10774">
        <v>28</v>
      </c>
      <c r="B10774">
        <v>2</v>
      </c>
      <c r="C10774">
        <v>2020</v>
      </c>
      <c r="D10774">
        <v>0</v>
      </c>
      <c r="E10774">
        <v>0</v>
      </c>
      <c r="F10774" s="1" t="s">
        <v>172</v>
      </c>
      <c r="G10774" s="1" t="s">
        <v>234</v>
      </c>
      <c r="H10774" s="2">
        <f t="shared" si="336"/>
        <v>43889</v>
      </c>
      <c r="I10774" s="2">
        <f t="shared" si="337"/>
        <v>43888</v>
      </c>
    </row>
    <row r="10775" spans="1:9" x14ac:dyDescent="0.25">
      <c r="A10775">
        <v>27</v>
      </c>
      <c r="B10775">
        <v>2</v>
      </c>
      <c r="C10775">
        <v>2020</v>
      </c>
      <c r="D10775">
        <v>0</v>
      </c>
      <c r="E10775">
        <v>0</v>
      </c>
      <c r="F10775" s="1" t="s">
        <v>172</v>
      </c>
      <c r="G10775" s="1" t="s">
        <v>234</v>
      </c>
      <c r="H10775" s="2">
        <f t="shared" si="336"/>
        <v>43888</v>
      </c>
      <c r="I10775" s="2">
        <f t="shared" si="337"/>
        <v>43887</v>
      </c>
    </row>
    <row r="10776" spans="1:9" x14ac:dyDescent="0.25">
      <c r="A10776">
        <v>26</v>
      </c>
      <c r="B10776">
        <v>2</v>
      </c>
      <c r="C10776">
        <v>2020</v>
      </c>
      <c r="D10776">
        <v>0</v>
      </c>
      <c r="E10776">
        <v>0</v>
      </c>
      <c r="F10776" s="1" t="s">
        <v>172</v>
      </c>
      <c r="G10776" s="1" t="s">
        <v>234</v>
      </c>
      <c r="H10776" s="2">
        <f t="shared" si="336"/>
        <v>43887</v>
      </c>
      <c r="I10776" s="2">
        <f t="shared" si="337"/>
        <v>43886</v>
      </c>
    </row>
    <row r="10777" spans="1:9" x14ac:dyDescent="0.25">
      <c r="A10777">
        <v>25</v>
      </c>
      <c r="B10777">
        <v>2</v>
      </c>
      <c r="C10777">
        <v>2020</v>
      </c>
      <c r="D10777">
        <v>0</v>
      </c>
      <c r="E10777">
        <v>0</v>
      </c>
      <c r="F10777" s="1" t="s">
        <v>172</v>
      </c>
      <c r="G10777" s="1" t="s">
        <v>234</v>
      </c>
      <c r="H10777" s="2">
        <f t="shared" si="336"/>
        <v>43886</v>
      </c>
      <c r="I10777" s="2">
        <f t="shared" si="337"/>
        <v>43885</v>
      </c>
    </row>
    <row r="10778" spans="1:9" x14ac:dyDescent="0.25">
      <c r="A10778">
        <v>24</v>
      </c>
      <c r="B10778">
        <v>2</v>
      </c>
      <c r="C10778">
        <v>2020</v>
      </c>
      <c r="D10778">
        <v>0</v>
      </c>
      <c r="E10778">
        <v>0</v>
      </c>
      <c r="F10778" s="1" t="s">
        <v>172</v>
      </c>
      <c r="G10778" s="1" t="s">
        <v>234</v>
      </c>
      <c r="H10778" s="2">
        <f t="shared" si="336"/>
        <v>43885</v>
      </c>
      <c r="I10778" s="2">
        <f t="shared" si="337"/>
        <v>43884</v>
      </c>
    </row>
    <row r="10779" spans="1:9" x14ac:dyDescent="0.25">
      <c r="A10779">
        <v>23</v>
      </c>
      <c r="B10779">
        <v>2</v>
      </c>
      <c r="C10779">
        <v>2020</v>
      </c>
      <c r="D10779">
        <v>0</v>
      </c>
      <c r="E10779">
        <v>0</v>
      </c>
      <c r="F10779" s="1" t="s">
        <v>172</v>
      </c>
      <c r="G10779" s="1" t="s">
        <v>234</v>
      </c>
      <c r="H10779" s="2">
        <f t="shared" si="336"/>
        <v>43884</v>
      </c>
      <c r="I10779" s="2">
        <f t="shared" si="337"/>
        <v>43883</v>
      </c>
    </row>
    <row r="10780" spans="1:9" x14ac:dyDescent="0.25">
      <c r="A10780">
        <v>22</v>
      </c>
      <c r="B10780">
        <v>2</v>
      </c>
      <c r="C10780">
        <v>2020</v>
      </c>
      <c r="D10780">
        <v>0</v>
      </c>
      <c r="E10780">
        <v>0</v>
      </c>
      <c r="F10780" s="1" t="s">
        <v>172</v>
      </c>
      <c r="G10780" s="1" t="s">
        <v>234</v>
      </c>
      <c r="H10780" s="2">
        <f t="shared" si="336"/>
        <v>43883</v>
      </c>
      <c r="I10780" s="2">
        <f t="shared" si="337"/>
        <v>43882</v>
      </c>
    </row>
    <row r="10781" spans="1:9" x14ac:dyDescent="0.25">
      <c r="A10781">
        <v>21</v>
      </c>
      <c r="B10781">
        <v>2</v>
      </c>
      <c r="C10781">
        <v>2020</v>
      </c>
      <c r="D10781">
        <v>0</v>
      </c>
      <c r="E10781">
        <v>0</v>
      </c>
      <c r="F10781" s="1" t="s">
        <v>172</v>
      </c>
      <c r="G10781" s="1" t="s">
        <v>234</v>
      </c>
      <c r="H10781" s="2">
        <f t="shared" si="336"/>
        <v>43882</v>
      </c>
      <c r="I10781" s="2">
        <f t="shared" si="337"/>
        <v>43881</v>
      </c>
    </row>
    <row r="10782" spans="1:9" x14ac:dyDescent="0.25">
      <c r="A10782">
        <v>20</v>
      </c>
      <c r="B10782">
        <v>2</v>
      </c>
      <c r="C10782">
        <v>2020</v>
      </c>
      <c r="D10782">
        <v>0</v>
      </c>
      <c r="E10782">
        <v>0</v>
      </c>
      <c r="F10782" s="1" t="s">
        <v>172</v>
      </c>
      <c r="G10782" s="1" t="s">
        <v>234</v>
      </c>
      <c r="H10782" s="2">
        <f t="shared" si="336"/>
        <v>43881</v>
      </c>
      <c r="I10782" s="2">
        <f t="shared" si="337"/>
        <v>43880</v>
      </c>
    </row>
    <row r="10783" spans="1:9" x14ac:dyDescent="0.25">
      <c r="A10783">
        <v>19</v>
      </c>
      <c r="B10783">
        <v>2</v>
      </c>
      <c r="C10783">
        <v>2020</v>
      </c>
      <c r="D10783">
        <v>0</v>
      </c>
      <c r="E10783">
        <v>0</v>
      </c>
      <c r="F10783" s="1" t="s">
        <v>172</v>
      </c>
      <c r="G10783" s="1" t="s">
        <v>234</v>
      </c>
      <c r="H10783" s="2">
        <f t="shared" si="336"/>
        <v>43880</v>
      </c>
      <c r="I10783" s="2">
        <f t="shared" si="337"/>
        <v>43879</v>
      </c>
    </row>
    <row r="10784" spans="1:9" x14ac:dyDescent="0.25">
      <c r="A10784">
        <v>18</v>
      </c>
      <c r="B10784">
        <v>2</v>
      </c>
      <c r="C10784">
        <v>2020</v>
      </c>
      <c r="D10784">
        <v>0</v>
      </c>
      <c r="E10784">
        <v>0</v>
      </c>
      <c r="F10784" s="1" t="s">
        <v>172</v>
      </c>
      <c r="G10784" s="1" t="s">
        <v>234</v>
      </c>
      <c r="H10784" s="2">
        <f t="shared" si="336"/>
        <v>43879</v>
      </c>
      <c r="I10784" s="2">
        <f t="shared" si="337"/>
        <v>43878</v>
      </c>
    </row>
    <row r="10785" spans="1:9" x14ac:dyDescent="0.25">
      <c r="A10785">
        <v>17</v>
      </c>
      <c r="B10785">
        <v>2</v>
      </c>
      <c r="C10785">
        <v>2020</v>
      </c>
      <c r="D10785">
        <v>0</v>
      </c>
      <c r="E10785">
        <v>0</v>
      </c>
      <c r="F10785" s="1" t="s">
        <v>172</v>
      </c>
      <c r="G10785" s="1" t="s">
        <v>234</v>
      </c>
      <c r="H10785" s="2">
        <f t="shared" si="336"/>
        <v>43878</v>
      </c>
      <c r="I10785" s="2">
        <f t="shared" si="337"/>
        <v>43877</v>
      </c>
    </row>
    <row r="10786" spans="1:9" x14ac:dyDescent="0.25">
      <c r="A10786">
        <v>16</v>
      </c>
      <c r="B10786">
        <v>2</v>
      </c>
      <c r="C10786">
        <v>2020</v>
      </c>
      <c r="D10786">
        <v>0</v>
      </c>
      <c r="E10786">
        <v>0</v>
      </c>
      <c r="F10786" s="1" t="s">
        <v>172</v>
      </c>
      <c r="G10786" s="1" t="s">
        <v>234</v>
      </c>
      <c r="H10786" s="2">
        <f t="shared" si="336"/>
        <v>43877</v>
      </c>
      <c r="I10786" s="2">
        <f t="shared" si="337"/>
        <v>43876</v>
      </c>
    </row>
    <row r="10787" spans="1:9" x14ac:dyDescent="0.25">
      <c r="A10787">
        <v>15</v>
      </c>
      <c r="B10787">
        <v>2</v>
      </c>
      <c r="C10787">
        <v>2020</v>
      </c>
      <c r="D10787">
        <v>0</v>
      </c>
      <c r="E10787">
        <v>0</v>
      </c>
      <c r="F10787" s="1" t="s">
        <v>172</v>
      </c>
      <c r="G10787" s="1" t="s">
        <v>234</v>
      </c>
      <c r="H10787" s="2">
        <f t="shared" si="336"/>
        <v>43876</v>
      </c>
      <c r="I10787" s="2">
        <f t="shared" si="337"/>
        <v>43875</v>
      </c>
    </row>
    <row r="10788" spans="1:9" x14ac:dyDescent="0.25">
      <c r="A10788">
        <v>14</v>
      </c>
      <c r="B10788">
        <v>2</v>
      </c>
      <c r="C10788">
        <v>2020</v>
      </c>
      <c r="D10788">
        <v>0</v>
      </c>
      <c r="E10788">
        <v>0</v>
      </c>
      <c r="F10788" s="1" t="s">
        <v>172</v>
      </c>
      <c r="G10788" s="1" t="s">
        <v>234</v>
      </c>
      <c r="H10788" s="2">
        <f t="shared" si="336"/>
        <v>43875</v>
      </c>
      <c r="I10788" s="2">
        <f t="shared" si="337"/>
        <v>43874</v>
      </c>
    </row>
    <row r="10789" spans="1:9" x14ac:dyDescent="0.25">
      <c r="A10789">
        <v>13</v>
      </c>
      <c r="B10789">
        <v>2</v>
      </c>
      <c r="C10789">
        <v>2020</v>
      </c>
      <c r="D10789">
        <v>0</v>
      </c>
      <c r="E10789">
        <v>0</v>
      </c>
      <c r="F10789" s="1" t="s">
        <v>172</v>
      </c>
      <c r="G10789" s="1" t="s">
        <v>234</v>
      </c>
      <c r="H10789" s="2">
        <f t="shared" si="336"/>
        <v>43874</v>
      </c>
      <c r="I10789" s="2">
        <f t="shared" si="337"/>
        <v>43873</v>
      </c>
    </row>
    <row r="10790" spans="1:9" x14ac:dyDescent="0.25">
      <c r="A10790">
        <v>12</v>
      </c>
      <c r="B10790">
        <v>2</v>
      </c>
      <c r="C10790">
        <v>2020</v>
      </c>
      <c r="D10790">
        <v>0</v>
      </c>
      <c r="E10790">
        <v>0</v>
      </c>
      <c r="F10790" s="1" t="s">
        <v>172</v>
      </c>
      <c r="G10790" s="1" t="s">
        <v>234</v>
      </c>
      <c r="H10790" s="2">
        <f t="shared" si="336"/>
        <v>43873</v>
      </c>
      <c r="I10790" s="2">
        <f t="shared" si="337"/>
        <v>43872</v>
      </c>
    </row>
    <row r="10791" spans="1:9" x14ac:dyDescent="0.25">
      <c r="A10791">
        <v>11</v>
      </c>
      <c r="B10791">
        <v>2</v>
      </c>
      <c r="C10791">
        <v>2020</v>
      </c>
      <c r="D10791">
        <v>0</v>
      </c>
      <c r="E10791">
        <v>0</v>
      </c>
      <c r="F10791" s="1" t="s">
        <v>172</v>
      </c>
      <c r="G10791" s="1" t="s">
        <v>234</v>
      </c>
      <c r="H10791" s="2">
        <f t="shared" si="336"/>
        <v>43872</v>
      </c>
      <c r="I10791" s="2">
        <f t="shared" si="337"/>
        <v>43871</v>
      </c>
    </row>
    <row r="10792" spans="1:9" x14ac:dyDescent="0.25">
      <c r="A10792">
        <v>10</v>
      </c>
      <c r="B10792">
        <v>2</v>
      </c>
      <c r="C10792">
        <v>2020</v>
      </c>
      <c r="D10792">
        <v>0</v>
      </c>
      <c r="E10792">
        <v>0</v>
      </c>
      <c r="F10792" s="1" t="s">
        <v>172</v>
      </c>
      <c r="G10792" s="1" t="s">
        <v>234</v>
      </c>
      <c r="H10792" s="2">
        <f t="shared" si="336"/>
        <v>43871</v>
      </c>
      <c r="I10792" s="2">
        <f t="shared" si="337"/>
        <v>43870</v>
      </c>
    </row>
    <row r="10793" spans="1:9" x14ac:dyDescent="0.25">
      <c r="A10793">
        <v>9</v>
      </c>
      <c r="B10793">
        <v>2</v>
      </c>
      <c r="C10793">
        <v>2020</v>
      </c>
      <c r="D10793">
        <v>0</v>
      </c>
      <c r="E10793">
        <v>0</v>
      </c>
      <c r="F10793" s="1" t="s">
        <v>172</v>
      </c>
      <c r="G10793" s="1" t="s">
        <v>234</v>
      </c>
      <c r="H10793" s="2">
        <f t="shared" si="336"/>
        <v>43870</v>
      </c>
      <c r="I10793" s="2">
        <f t="shared" si="337"/>
        <v>43869</v>
      </c>
    </row>
    <row r="10794" spans="1:9" x14ac:dyDescent="0.25">
      <c r="A10794">
        <v>8</v>
      </c>
      <c r="B10794">
        <v>2</v>
      </c>
      <c r="C10794">
        <v>2020</v>
      </c>
      <c r="D10794">
        <v>0</v>
      </c>
      <c r="E10794">
        <v>0</v>
      </c>
      <c r="F10794" s="1" t="s">
        <v>172</v>
      </c>
      <c r="G10794" s="1" t="s">
        <v>234</v>
      </c>
      <c r="H10794" s="2">
        <f t="shared" si="336"/>
        <v>43869</v>
      </c>
      <c r="I10794" s="2">
        <f t="shared" si="337"/>
        <v>43868</v>
      </c>
    </row>
    <row r="10795" spans="1:9" x14ac:dyDescent="0.25">
      <c r="A10795">
        <v>7</v>
      </c>
      <c r="B10795">
        <v>2</v>
      </c>
      <c r="C10795">
        <v>2020</v>
      </c>
      <c r="D10795">
        <v>0</v>
      </c>
      <c r="E10795">
        <v>0</v>
      </c>
      <c r="F10795" s="1" t="s">
        <v>172</v>
      </c>
      <c r="G10795" s="1" t="s">
        <v>234</v>
      </c>
      <c r="H10795" s="2">
        <f t="shared" si="336"/>
        <v>43868</v>
      </c>
      <c r="I10795" s="2">
        <f t="shared" si="337"/>
        <v>43867</v>
      </c>
    </row>
    <row r="10796" spans="1:9" x14ac:dyDescent="0.25">
      <c r="A10796">
        <v>6</v>
      </c>
      <c r="B10796">
        <v>2</v>
      </c>
      <c r="C10796">
        <v>2020</v>
      </c>
      <c r="D10796">
        <v>0</v>
      </c>
      <c r="E10796">
        <v>0</v>
      </c>
      <c r="F10796" s="1" t="s">
        <v>172</v>
      </c>
      <c r="G10796" s="1" t="s">
        <v>234</v>
      </c>
      <c r="H10796" s="2">
        <f t="shared" si="336"/>
        <v>43867</v>
      </c>
      <c r="I10796" s="2">
        <f t="shared" si="337"/>
        <v>43866</v>
      </c>
    </row>
    <row r="10797" spans="1:9" x14ac:dyDescent="0.25">
      <c r="A10797">
        <v>5</v>
      </c>
      <c r="B10797">
        <v>2</v>
      </c>
      <c r="C10797">
        <v>2020</v>
      </c>
      <c r="D10797">
        <v>0</v>
      </c>
      <c r="E10797">
        <v>0</v>
      </c>
      <c r="F10797" s="1" t="s">
        <v>172</v>
      </c>
      <c r="G10797" s="1" t="s">
        <v>234</v>
      </c>
      <c r="H10797" s="2">
        <f t="shared" si="336"/>
        <v>43866</v>
      </c>
      <c r="I10797" s="2">
        <f t="shared" si="337"/>
        <v>43865</v>
      </c>
    </row>
    <row r="10798" spans="1:9" x14ac:dyDescent="0.25">
      <c r="A10798">
        <v>4</v>
      </c>
      <c r="B10798">
        <v>2</v>
      </c>
      <c r="C10798">
        <v>2020</v>
      </c>
      <c r="D10798">
        <v>0</v>
      </c>
      <c r="E10798">
        <v>0</v>
      </c>
      <c r="F10798" s="1" t="s">
        <v>172</v>
      </c>
      <c r="G10798" s="1" t="s">
        <v>234</v>
      </c>
      <c r="H10798" s="2">
        <f t="shared" si="336"/>
        <v>43865</v>
      </c>
      <c r="I10798" s="2">
        <f t="shared" si="337"/>
        <v>43864</v>
      </c>
    </row>
    <row r="10799" spans="1:9" x14ac:dyDescent="0.25">
      <c r="A10799">
        <v>3</v>
      </c>
      <c r="B10799">
        <v>2</v>
      </c>
      <c r="C10799">
        <v>2020</v>
      </c>
      <c r="D10799">
        <v>0</v>
      </c>
      <c r="E10799">
        <v>0</v>
      </c>
      <c r="F10799" s="1" t="s">
        <v>172</v>
      </c>
      <c r="G10799" s="1" t="s">
        <v>234</v>
      </c>
      <c r="H10799" s="2">
        <f t="shared" si="336"/>
        <v>43864</v>
      </c>
      <c r="I10799" s="2">
        <f t="shared" si="337"/>
        <v>43863</v>
      </c>
    </row>
    <row r="10800" spans="1:9" x14ac:dyDescent="0.25">
      <c r="A10800">
        <v>2</v>
      </c>
      <c r="B10800">
        <v>2</v>
      </c>
      <c r="C10800">
        <v>2020</v>
      </c>
      <c r="D10800">
        <v>0</v>
      </c>
      <c r="E10800">
        <v>0</v>
      </c>
      <c r="F10800" s="1" t="s">
        <v>172</v>
      </c>
      <c r="G10800" s="1" t="s">
        <v>234</v>
      </c>
      <c r="H10800" s="2">
        <f t="shared" si="336"/>
        <v>43863</v>
      </c>
      <c r="I10800" s="2">
        <f t="shared" si="337"/>
        <v>43862</v>
      </c>
    </row>
    <row r="10801" spans="1:9" x14ac:dyDescent="0.25">
      <c r="A10801">
        <v>1</v>
      </c>
      <c r="B10801">
        <v>2</v>
      </c>
      <c r="C10801">
        <v>2020</v>
      </c>
      <c r="D10801">
        <v>0</v>
      </c>
      <c r="E10801">
        <v>0</v>
      </c>
      <c r="F10801" s="1" t="s">
        <v>172</v>
      </c>
      <c r="G10801" s="1" t="s">
        <v>234</v>
      </c>
      <c r="H10801" s="2">
        <f t="shared" si="336"/>
        <v>43862</v>
      </c>
      <c r="I10801" s="2">
        <f t="shared" si="337"/>
        <v>43861</v>
      </c>
    </row>
    <row r="10802" spans="1:9" x14ac:dyDescent="0.25">
      <c r="A10802">
        <v>31</v>
      </c>
      <c r="B10802">
        <v>1</v>
      </c>
      <c r="C10802">
        <v>2020</v>
      </c>
      <c r="D10802">
        <v>0</v>
      </c>
      <c r="E10802">
        <v>0</v>
      </c>
      <c r="F10802" s="1" t="s">
        <v>172</v>
      </c>
      <c r="G10802" s="1" t="s">
        <v>234</v>
      </c>
      <c r="H10802" s="2">
        <f t="shared" si="336"/>
        <v>43861</v>
      </c>
      <c r="I10802" s="2">
        <f t="shared" si="337"/>
        <v>43860</v>
      </c>
    </row>
    <row r="10803" spans="1:9" x14ac:dyDescent="0.25">
      <c r="A10803">
        <v>30</v>
      </c>
      <c r="B10803">
        <v>1</v>
      </c>
      <c r="C10803">
        <v>2020</v>
      </c>
      <c r="D10803">
        <v>0</v>
      </c>
      <c r="E10803">
        <v>0</v>
      </c>
      <c r="F10803" s="1" t="s">
        <v>172</v>
      </c>
      <c r="G10803" s="1" t="s">
        <v>234</v>
      </c>
      <c r="H10803" s="2">
        <f t="shared" si="336"/>
        <v>43860</v>
      </c>
      <c r="I10803" s="2">
        <f t="shared" si="337"/>
        <v>43859</v>
      </c>
    </row>
    <row r="10804" spans="1:9" x14ac:dyDescent="0.25">
      <c r="A10804">
        <v>29</v>
      </c>
      <c r="B10804">
        <v>1</v>
      </c>
      <c r="C10804">
        <v>2020</v>
      </c>
      <c r="D10804">
        <v>0</v>
      </c>
      <c r="E10804">
        <v>0</v>
      </c>
      <c r="F10804" s="1" t="s">
        <v>172</v>
      </c>
      <c r="G10804" s="1" t="s">
        <v>234</v>
      </c>
      <c r="H10804" s="2">
        <f t="shared" si="336"/>
        <v>43859</v>
      </c>
      <c r="I10804" s="2">
        <f t="shared" si="337"/>
        <v>43858</v>
      </c>
    </row>
    <row r="10805" spans="1:9" x14ac:dyDescent="0.25">
      <c r="A10805">
        <v>28</v>
      </c>
      <c r="B10805">
        <v>1</v>
      </c>
      <c r="C10805">
        <v>2020</v>
      </c>
      <c r="D10805">
        <v>1</v>
      </c>
      <c r="E10805">
        <v>0</v>
      </c>
      <c r="F10805" s="1" t="s">
        <v>172</v>
      </c>
      <c r="G10805" s="1" t="s">
        <v>234</v>
      </c>
      <c r="H10805" s="2">
        <f t="shared" si="336"/>
        <v>43858</v>
      </c>
      <c r="I10805" s="2">
        <f t="shared" si="337"/>
        <v>43857</v>
      </c>
    </row>
    <row r="10806" spans="1:9" x14ac:dyDescent="0.25">
      <c r="A10806">
        <v>27</v>
      </c>
      <c r="B10806">
        <v>1</v>
      </c>
      <c r="C10806">
        <v>2020</v>
      </c>
      <c r="D10806">
        <v>0</v>
      </c>
      <c r="E10806">
        <v>0</v>
      </c>
      <c r="F10806" s="1" t="s">
        <v>172</v>
      </c>
      <c r="G10806" s="1" t="s">
        <v>234</v>
      </c>
      <c r="H10806" s="2">
        <f t="shared" si="336"/>
        <v>43857</v>
      </c>
      <c r="I10806" s="2">
        <f t="shared" si="337"/>
        <v>43856</v>
      </c>
    </row>
    <row r="10807" spans="1:9" x14ac:dyDescent="0.25">
      <c r="A10807">
        <v>26</v>
      </c>
      <c r="B10807">
        <v>1</v>
      </c>
      <c r="C10807">
        <v>2020</v>
      </c>
      <c r="D10807">
        <v>0</v>
      </c>
      <c r="E10807">
        <v>0</v>
      </c>
      <c r="F10807" s="1" t="s">
        <v>172</v>
      </c>
      <c r="G10807" s="1" t="s">
        <v>234</v>
      </c>
      <c r="H10807" s="2">
        <f t="shared" si="336"/>
        <v>43856</v>
      </c>
      <c r="I10807" s="2">
        <f t="shared" si="337"/>
        <v>43855</v>
      </c>
    </row>
    <row r="10808" spans="1:9" x14ac:dyDescent="0.25">
      <c r="A10808">
        <v>25</v>
      </c>
      <c r="B10808">
        <v>1</v>
      </c>
      <c r="C10808">
        <v>2020</v>
      </c>
      <c r="D10808">
        <v>0</v>
      </c>
      <c r="E10808">
        <v>0</v>
      </c>
      <c r="F10808" s="1" t="s">
        <v>172</v>
      </c>
      <c r="G10808" s="1" t="s">
        <v>234</v>
      </c>
      <c r="H10808" s="2">
        <f t="shared" si="336"/>
        <v>43855</v>
      </c>
      <c r="I10808" s="2">
        <f t="shared" si="337"/>
        <v>43854</v>
      </c>
    </row>
    <row r="10809" spans="1:9" x14ac:dyDescent="0.25">
      <c r="A10809">
        <v>24</v>
      </c>
      <c r="B10809">
        <v>1</v>
      </c>
      <c r="C10809">
        <v>2020</v>
      </c>
      <c r="D10809">
        <v>0</v>
      </c>
      <c r="E10809">
        <v>0</v>
      </c>
      <c r="F10809" s="1" t="s">
        <v>172</v>
      </c>
      <c r="G10809" s="1" t="s">
        <v>234</v>
      </c>
      <c r="H10809" s="2">
        <f t="shared" si="336"/>
        <v>43854</v>
      </c>
      <c r="I10809" s="2">
        <f t="shared" si="337"/>
        <v>43853</v>
      </c>
    </row>
    <row r="10810" spans="1:9" x14ac:dyDescent="0.25">
      <c r="A10810">
        <v>23</v>
      </c>
      <c r="B10810">
        <v>1</v>
      </c>
      <c r="C10810">
        <v>2020</v>
      </c>
      <c r="D10810">
        <v>0</v>
      </c>
      <c r="E10810">
        <v>0</v>
      </c>
      <c r="F10810" s="1" t="s">
        <v>172</v>
      </c>
      <c r="G10810" s="1" t="s">
        <v>234</v>
      </c>
      <c r="H10810" s="2">
        <f t="shared" si="336"/>
        <v>43853</v>
      </c>
      <c r="I10810" s="2">
        <f t="shared" si="337"/>
        <v>43852</v>
      </c>
    </row>
    <row r="10811" spans="1:9" x14ac:dyDescent="0.25">
      <c r="A10811">
        <v>22</v>
      </c>
      <c r="B10811">
        <v>1</v>
      </c>
      <c r="C10811">
        <v>2020</v>
      </c>
      <c r="D10811">
        <v>0</v>
      </c>
      <c r="E10811">
        <v>0</v>
      </c>
      <c r="F10811" s="1" t="s">
        <v>172</v>
      </c>
      <c r="G10811" s="1" t="s">
        <v>234</v>
      </c>
      <c r="H10811" s="2">
        <f t="shared" si="336"/>
        <v>43852</v>
      </c>
      <c r="I10811" s="2">
        <f t="shared" si="337"/>
        <v>43851</v>
      </c>
    </row>
    <row r="10812" spans="1:9" x14ac:dyDescent="0.25">
      <c r="A10812">
        <v>21</v>
      </c>
      <c r="B10812">
        <v>1</v>
      </c>
      <c r="C10812">
        <v>2020</v>
      </c>
      <c r="D10812">
        <v>0</v>
      </c>
      <c r="E10812">
        <v>0</v>
      </c>
      <c r="F10812" s="1" t="s">
        <v>172</v>
      </c>
      <c r="G10812" s="1" t="s">
        <v>234</v>
      </c>
      <c r="H10812" s="2">
        <f t="shared" si="336"/>
        <v>43851</v>
      </c>
      <c r="I10812" s="2">
        <f t="shared" si="337"/>
        <v>43850</v>
      </c>
    </row>
    <row r="10813" spans="1:9" x14ac:dyDescent="0.25">
      <c r="A10813">
        <v>20</v>
      </c>
      <c r="B10813">
        <v>1</v>
      </c>
      <c r="C10813">
        <v>2020</v>
      </c>
      <c r="D10813">
        <v>0</v>
      </c>
      <c r="E10813">
        <v>0</v>
      </c>
      <c r="F10813" s="1" t="s">
        <v>172</v>
      </c>
      <c r="G10813" s="1" t="s">
        <v>234</v>
      </c>
      <c r="H10813" s="2">
        <f t="shared" si="336"/>
        <v>43850</v>
      </c>
      <c r="I10813" s="2">
        <f t="shared" si="337"/>
        <v>43849</v>
      </c>
    </row>
    <row r="10814" spans="1:9" x14ac:dyDescent="0.25">
      <c r="A10814">
        <v>19</v>
      </c>
      <c r="B10814">
        <v>1</v>
      </c>
      <c r="C10814">
        <v>2020</v>
      </c>
      <c r="D10814">
        <v>0</v>
      </c>
      <c r="E10814">
        <v>0</v>
      </c>
      <c r="F10814" s="1" t="s">
        <v>172</v>
      </c>
      <c r="G10814" s="1" t="s">
        <v>234</v>
      </c>
      <c r="H10814" s="2">
        <f t="shared" si="336"/>
        <v>43849</v>
      </c>
      <c r="I10814" s="2">
        <f t="shared" si="337"/>
        <v>43848</v>
      </c>
    </row>
    <row r="10815" spans="1:9" x14ac:dyDescent="0.25">
      <c r="A10815">
        <v>18</v>
      </c>
      <c r="B10815">
        <v>1</v>
      </c>
      <c r="C10815">
        <v>2020</v>
      </c>
      <c r="D10815">
        <v>0</v>
      </c>
      <c r="E10815">
        <v>0</v>
      </c>
      <c r="F10815" s="1" t="s">
        <v>172</v>
      </c>
      <c r="G10815" s="1" t="s">
        <v>234</v>
      </c>
      <c r="H10815" s="2">
        <f t="shared" si="336"/>
        <v>43848</v>
      </c>
      <c r="I10815" s="2">
        <f t="shared" si="337"/>
        <v>43847</v>
      </c>
    </row>
    <row r="10816" spans="1:9" x14ac:dyDescent="0.25">
      <c r="A10816">
        <v>17</v>
      </c>
      <c r="B10816">
        <v>1</v>
      </c>
      <c r="C10816">
        <v>2020</v>
      </c>
      <c r="D10816">
        <v>0</v>
      </c>
      <c r="E10816">
        <v>0</v>
      </c>
      <c r="F10816" s="1" t="s">
        <v>172</v>
      </c>
      <c r="G10816" s="1" t="s">
        <v>234</v>
      </c>
      <c r="H10816" s="2">
        <f t="shared" si="336"/>
        <v>43847</v>
      </c>
      <c r="I10816" s="2">
        <f t="shared" si="337"/>
        <v>43846</v>
      </c>
    </row>
    <row r="10817" spans="1:9" x14ac:dyDescent="0.25">
      <c r="A10817">
        <v>16</v>
      </c>
      <c r="B10817">
        <v>1</v>
      </c>
      <c r="C10817">
        <v>2020</v>
      </c>
      <c r="D10817">
        <v>0</v>
      </c>
      <c r="E10817">
        <v>0</v>
      </c>
      <c r="F10817" s="1" t="s">
        <v>172</v>
      </c>
      <c r="G10817" s="1" t="s">
        <v>234</v>
      </c>
      <c r="H10817" s="2">
        <f t="shared" si="336"/>
        <v>43846</v>
      </c>
      <c r="I10817" s="2">
        <f t="shared" si="337"/>
        <v>43845</v>
      </c>
    </row>
    <row r="10818" spans="1:9" x14ac:dyDescent="0.25">
      <c r="A10818">
        <v>15</v>
      </c>
      <c r="B10818">
        <v>1</v>
      </c>
      <c r="C10818">
        <v>2020</v>
      </c>
      <c r="D10818">
        <v>0</v>
      </c>
      <c r="E10818">
        <v>0</v>
      </c>
      <c r="F10818" s="1" t="s">
        <v>172</v>
      </c>
      <c r="G10818" s="1" t="s">
        <v>234</v>
      </c>
      <c r="H10818" s="2">
        <f t="shared" ref="H10818:H10881" si="338">DATE(C10818,B10818,A10818)</f>
        <v>43845</v>
      </c>
      <c r="I10818" s="2">
        <f t="shared" ref="I10818:I10881" si="339">H10818-1</f>
        <v>43844</v>
      </c>
    </row>
    <row r="10819" spans="1:9" x14ac:dyDescent="0.25">
      <c r="A10819">
        <v>14</v>
      </c>
      <c r="B10819">
        <v>1</v>
      </c>
      <c r="C10819">
        <v>2020</v>
      </c>
      <c r="D10819">
        <v>0</v>
      </c>
      <c r="E10819">
        <v>0</v>
      </c>
      <c r="F10819" s="1" t="s">
        <v>172</v>
      </c>
      <c r="G10819" s="1" t="s">
        <v>234</v>
      </c>
      <c r="H10819" s="2">
        <f t="shared" si="338"/>
        <v>43844</v>
      </c>
      <c r="I10819" s="2">
        <f t="shared" si="339"/>
        <v>43843</v>
      </c>
    </row>
    <row r="10820" spans="1:9" x14ac:dyDescent="0.25">
      <c r="A10820">
        <v>13</v>
      </c>
      <c r="B10820">
        <v>1</v>
      </c>
      <c r="C10820">
        <v>2020</v>
      </c>
      <c r="D10820">
        <v>0</v>
      </c>
      <c r="E10820">
        <v>0</v>
      </c>
      <c r="F10820" s="1" t="s">
        <v>172</v>
      </c>
      <c r="G10820" s="1" t="s">
        <v>234</v>
      </c>
      <c r="H10820" s="2">
        <f t="shared" si="338"/>
        <v>43843</v>
      </c>
      <c r="I10820" s="2">
        <f t="shared" si="339"/>
        <v>43842</v>
      </c>
    </row>
    <row r="10821" spans="1:9" x14ac:dyDescent="0.25">
      <c r="A10821">
        <v>12</v>
      </c>
      <c r="B10821">
        <v>1</v>
      </c>
      <c r="C10821">
        <v>2020</v>
      </c>
      <c r="D10821">
        <v>0</v>
      </c>
      <c r="E10821">
        <v>0</v>
      </c>
      <c r="F10821" s="1" t="s">
        <v>172</v>
      </c>
      <c r="G10821" s="1" t="s">
        <v>234</v>
      </c>
      <c r="H10821" s="2">
        <f t="shared" si="338"/>
        <v>43842</v>
      </c>
      <c r="I10821" s="2">
        <f t="shared" si="339"/>
        <v>43841</v>
      </c>
    </row>
    <row r="10822" spans="1:9" x14ac:dyDescent="0.25">
      <c r="A10822">
        <v>11</v>
      </c>
      <c r="B10822">
        <v>1</v>
      </c>
      <c r="C10822">
        <v>2020</v>
      </c>
      <c r="D10822">
        <v>0</v>
      </c>
      <c r="E10822">
        <v>0</v>
      </c>
      <c r="F10822" s="1" t="s">
        <v>172</v>
      </c>
      <c r="G10822" s="1" t="s">
        <v>234</v>
      </c>
      <c r="H10822" s="2">
        <f t="shared" si="338"/>
        <v>43841</v>
      </c>
      <c r="I10822" s="2">
        <f t="shared" si="339"/>
        <v>43840</v>
      </c>
    </row>
    <row r="10823" spans="1:9" x14ac:dyDescent="0.25">
      <c r="A10823">
        <v>10</v>
      </c>
      <c r="B10823">
        <v>1</v>
      </c>
      <c r="C10823">
        <v>2020</v>
      </c>
      <c r="D10823">
        <v>0</v>
      </c>
      <c r="E10823">
        <v>0</v>
      </c>
      <c r="F10823" s="1" t="s">
        <v>172</v>
      </c>
      <c r="G10823" s="1" t="s">
        <v>234</v>
      </c>
      <c r="H10823" s="2">
        <f t="shared" si="338"/>
        <v>43840</v>
      </c>
      <c r="I10823" s="2">
        <f t="shared" si="339"/>
        <v>43839</v>
      </c>
    </row>
    <row r="10824" spans="1:9" x14ac:dyDescent="0.25">
      <c r="A10824">
        <v>9</v>
      </c>
      <c r="B10824">
        <v>1</v>
      </c>
      <c r="C10824">
        <v>2020</v>
      </c>
      <c r="D10824">
        <v>0</v>
      </c>
      <c r="E10824">
        <v>0</v>
      </c>
      <c r="F10824" s="1" t="s">
        <v>172</v>
      </c>
      <c r="G10824" s="1" t="s">
        <v>234</v>
      </c>
      <c r="H10824" s="2">
        <f t="shared" si="338"/>
        <v>43839</v>
      </c>
      <c r="I10824" s="2">
        <f t="shared" si="339"/>
        <v>43838</v>
      </c>
    </row>
    <row r="10825" spans="1:9" x14ac:dyDescent="0.25">
      <c r="A10825">
        <v>8</v>
      </c>
      <c r="B10825">
        <v>1</v>
      </c>
      <c r="C10825">
        <v>2020</v>
      </c>
      <c r="D10825">
        <v>0</v>
      </c>
      <c r="E10825">
        <v>0</v>
      </c>
      <c r="F10825" s="1" t="s">
        <v>172</v>
      </c>
      <c r="G10825" s="1" t="s">
        <v>234</v>
      </c>
      <c r="H10825" s="2">
        <f t="shared" si="338"/>
        <v>43838</v>
      </c>
      <c r="I10825" s="2">
        <f t="shared" si="339"/>
        <v>43837</v>
      </c>
    </row>
    <row r="10826" spans="1:9" x14ac:dyDescent="0.25">
      <c r="A10826">
        <v>7</v>
      </c>
      <c r="B10826">
        <v>1</v>
      </c>
      <c r="C10826">
        <v>2020</v>
      </c>
      <c r="D10826">
        <v>0</v>
      </c>
      <c r="E10826">
        <v>0</v>
      </c>
      <c r="F10826" s="1" t="s">
        <v>172</v>
      </c>
      <c r="G10826" s="1" t="s">
        <v>234</v>
      </c>
      <c r="H10826" s="2">
        <f t="shared" si="338"/>
        <v>43837</v>
      </c>
      <c r="I10826" s="2">
        <f t="shared" si="339"/>
        <v>43836</v>
      </c>
    </row>
    <row r="10827" spans="1:9" x14ac:dyDescent="0.25">
      <c r="A10827">
        <v>6</v>
      </c>
      <c r="B10827">
        <v>1</v>
      </c>
      <c r="C10827">
        <v>2020</v>
      </c>
      <c r="D10827">
        <v>0</v>
      </c>
      <c r="E10827">
        <v>0</v>
      </c>
      <c r="F10827" s="1" t="s">
        <v>172</v>
      </c>
      <c r="G10827" s="1" t="s">
        <v>234</v>
      </c>
      <c r="H10827" s="2">
        <f t="shared" si="338"/>
        <v>43836</v>
      </c>
      <c r="I10827" s="2">
        <f t="shared" si="339"/>
        <v>43835</v>
      </c>
    </row>
    <row r="10828" spans="1:9" x14ac:dyDescent="0.25">
      <c r="A10828">
        <v>5</v>
      </c>
      <c r="B10828">
        <v>1</v>
      </c>
      <c r="C10828">
        <v>2020</v>
      </c>
      <c r="D10828">
        <v>0</v>
      </c>
      <c r="E10828">
        <v>0</v>
      </c>
      <c r="F10828" s="1" t="s">
        <v>172</v>
      </c>
      <c r="G10828" s="1" t="s">
        <v>234</v>
      </c>
      <c r="H10828" s="2">
        <f t="shared" si="338"/>
        <v>43835</v>
      </c>
      <c r="I10828" s="2">
        <f t="shared" si="339"/>
        <v>43834</v>
      </c>
    </row>
    <row r="10829" spans="1:9" x14ac:dyDescent="0.25">
      <c r="A10829">
        <v>4</v>
      </c>
      <c r="B10829">
        <v>1</v>
      </c>
      <c r="C10829">
        <v>2020</v>
      </c>
      <c r="D10829">
        <v>0</v>
      </c>
      <c r="E10829">
        <v>0</v>
      </c>
      <c r="F10829" s="1" t="s">
        <v>172</v>
      </c>
      <c r="G10829" s="1" t="s">
        <v>234</v>
      </c>
      <c r="H10829" s="2">
        <f t="shared" si="338"/>
        <v>43834</v>
      </c>
      <c r="I10829" s="2">
        <f t="shared" si="339"/>
        <v>43833</v>
      </c>
    </row>
    <row r="10830" spans="1:9" x14ac:dyDescent="0.25">
      <c r="A10830">
        <v>3</v>
      </c>
      <c r="B10830">
        <v>1</v>
      </c>
      <c r="C10830">
        <v>2020</v>
      </c>
      <c r="D10830">
        <v>0</v>
      </c>
      <c r="E10830">
        <v>0</v>
      </c>
      <c r="F10830" s="1" t="s">
        <v>172</v>
      </c>
      <c r="G10830" s="1" t="s">
        <v>234</v>
      </c>
      <c r="H10830" s="2">
        <f t="shared" si="338"/>
        <v>43833</v>
      </c>
      <c r="I10830" s="2">
        <f t="shared" si="339"/>
        <v>43832</v>
      </c>
    </row>
    <row r="10831" spans="1:9" x14ac:dyDescent="0.25">
      <c r="A10831">
        <v>2</v>
      </c>
      <c r="B10831">
        <v>1</v>
      </c>
      <c r="C10831">
        <v>2020</v>
      </c>
      <c r="D10831">
        <v>0</v>
      </c>
      <c r="E10831">
        <v>0</v>
      </c>
      <c r="F10831" s="1" t="s">
        <v>172</v>
      </c>
      <c r="G10831" s="1" t="s">
        <v>234</v>
      </c>
      <c r="H10831" s="2">
        <f t="shared" si="338"/>
        <v>43832</v>
      </c>
      <c r="I10831" s="2">
        <f t="shared" si="339"/>
        <v>43831</v>
      </c>
    </row>
    <row r="10832" spans="1:9" x14ac:dyDescent="0.25">
      <c r="A10832">
        <v>1</v>
      </c>
      <c r="B10832">
        <v>1</v>
      </c>
      <c r="C10832">
        <v>2020</v>
      </c>
      <c r="D10832">
        <v>0</v>
      </c>
      <c r="E10832">
        <v>0</v>
      </c>
      <c r="F10832" s="1" t="s">
        <v>172</v>
      </c>
      <c r="G10832" s="1" t="s">
        <v>234</v>
      </c>
      <c r="H10832" s="2">
        <f t="shared" si="338"/>
        <v>43831</v>
      </c>
      <c r="I10832" s="2">
        <f t="shared" si="339"/>
        <v>43830</v>
      </c>
    </row>
    <row r="10833" spans="1:9" x14ac:dyDescent="0.25">
      <c r="A10833">
        <v>31</v>
      </c>
      <c r="B10833">
        <v>12</v>
      </c>
      <c r="C10833">
        <v>2019</v>
      </c>
      <c r="D10833">
        <v>0</v>
      </c>
      <c r="E10833">
        <v>0</v>
      </c>
      <c r="F10833" s="1" t="s">
        <v>172</v>
      </c>
      <c r="G10833" s="1" t="s">
        <v>234</v>
      </c>
      <c r="H10833" s="2">
        <f t="shared" si="338"/>
        <v>43830</v>
      </c>
      <c r="I10833" s="2">
        <f t="shared" si="339"/>
        <v>43829</v>
      </c>
    </row>
    <row r="10834" spans="1:9" x14ac:dyDescent="0.25">
      <c r="A10834">
        <v>22</v>
      </c>
      <c r="B10834">
        <v>4</v>
      </c>
      <c r="C10834">
        <v>2020</v>
      </c>
      <c r="D10834">
        <v>15</v>
      </c>
      <c r="E10834">
        <v>0</v>
      </c>
      <c r="F10834" s="1" t="s">
        <v>173</v>
      </c>
      <c r="G10834" s="1" t="s">
        <v>236</v>
      </c>
      <c r="H10834" s="2">
        <f t="shared" si="338"/>
        <v>43943</v>
      </c>
      <c r="I10834" s="2">
        <f t="shared" si="339"/>
        <v>43942</v>
      </c>
    </row>
    <row r="10835" spans="1:9" x14ac:dyDescent="0.25">
      <c r="A10835">
        <v>21</v>
      </c>
      <c r="B10835">
        <v>4</v>
      </c>
      <c r="C10835">
        <v>2020</v>
      </c>
      <c r="D10835">
        <v>26</v>
      </c>
      <c r="E10835">
        <v>2</v>
      </c>
      <c r="F10835" s="1" t="s">
        <v>173</v>
      </c>
      <c r="G10835" s="1" t="s">
        <v>236</v>
      </c>
      <c r="H10835" s="2">
        <f t="shared" si="338"/>
        <v>43942</v>
      </c>
      <c r="I10835" s="2">
        <f t="shared" si="339"/>
        <v>43941</v>
      </c>
    </row>
    <row r="10836" spans="1:9" x14ac:dyDescent="0.25">
      <c r="A10836">
        <v>20</v>
      </c>
      <c r="B10836">
        <v>4</v>
      </c>
      <c r="C10836">
        <v>2020</v>
      </c>
      <c r="D10836">
        <v>0</v>
      </c>
      <c r="E10836">
        <v>0</v>
      </c>
      <c r="F10836" s="1" t="s">
        <v>173</v>
      </c>
      <c r="G10836" s="1" t="s">
        <v>236</v>
      </c>
      <c r="H10836" s="2">
        <f t="shared" si="338"/>
        <v>43941</v>
      </c>
      <c r="I10836" s="2">
        <f t="shared" si="339"/>
        <v>43940</v>
      </c>
    </row>
    <row r="10837" spans="1:9" x14ac:dyDescent="0.25">
      <c r="A10837">
        <v>19</v>
      </c>
      <c r="B10837">
        <v>4</v>
      </c>
      <c r="C10837">
        <v>2020</v>
      </c>
      <c r="D10837">
        <v>34</v>
      </c>
      <c r="E10837">
        <v>5</v>
      </c>
      <c r="F10837" s="1" t="s">
        <v>173</v>
      </c>
      <c r="G10837" s="1" t="s">
        <v>236</v>
      </c>
      <c r="H10837" s="2">
        <f t="shared" si="338"/>
        <v>43940</v>
      </c>
      <c r="I10837" s="2">
        <f t="shared" si="339"/>
        <v>43939</v>
      </c>
    </row>
    <row r="10838" spans="1:9" x14ac:dyDescent="0.25">
      <c r="A10838">
        <v>18</v>
      </c>
      <c r="B10838">
        <v>4</v>
      </c>
      <c r="C10838">
        <v>2020</v>
      </c>
      <c r="D10838">
        <v>0</v>
      </c>
      <c r="E10838">
        <v>0</v>
      </c>
      <c r="F10838" s="1" t="s">
        <v>173</v>
      </c>
      <c r="G10838" s="1" t="s">
        <v>236</v>
      </c>
      <c r="H10838" s="2">
        <f t="shared" si="338"/>
        <v>43939</v>
      </c>
      <c r="I10838" s="2">
        <f t="shared" si="339"/>
        <v>43938</v>
      </c>
    </row>
    <row r="10839" spans="1:9" x14ac:dyDescent="0.25">
      <c r="A10839">
        <v>17</v>
      </c>
      <c r="B10839">
        <v>4</v>
      </c>
      <c r="C10839">
        <v>2020</v>
      </c>
      <c r="D10839">
        <v>0</v>
      </c>
      <c r="E10839">
        <v>0</v>
      </c>
      <c r="F10839" s="1" t="s">
        <v>173</v>
      </c>
      <c r="G10839" s="1" t="s">
        <v>236</v>
      </c>
      <c r="H10839" s="2">
        <f t="shared" si="338"/>
        <v>43938</v>
      </c>
      <c r="I10839" s="2">
        <f t="shared" si="339"/>
        <v>43937</v>
      </c>
    </row>
    <row r="10840" spans="1:9" x14ac:dyDescent="0.25">
      <c r="A10840">
        <v>16</v>
      </c>
      <c r="B10840">
        <v>4</v>
      </c>
      <c r="C10840">
        <v>2020</v>
      </c>
      <c r="D10840">
        <v>0</v>
      </c>
      <c r="E10840">
        <v>0</v>
      </c>
      <c r="F10840" s="1" t="s">
        <v>173</v>
      </c>
      <c r="G10840" s="1" t="s">
        <v>236</v>
      </c>
      <c r="H10840" s="2">
        <f t="shared" si="338"/>
        <v>43937</v>
      </c>
      <c r="I10840" s="2">
        <f t="shared" si="339"/>
        <v>43936</v>
      </c>
    </row>
    <row r="10841" spans="1:9" x14ac:dyDescent="0.25">
      <c r="A10841">
        <v>15</v>
      </c>
      <c r="B10841">
        <v>4</v>
      </c>
      <c r="C10841">
        <v>2020</v>
      </c>
      <c r="D10841">
        <v>3</v>
      </c>
      <c r="E10841">
        <v>1</v>
      </c>
      <c r="F10841" s="1" t="s">
        <v>173</v>
      </c>
      <c r="G10841" s="1" t="s">
        <v>236</v>
      </c>
      <c r="H10841" s="2">
        <f t="shared" si="338"/>
        <v>43936</v>
      </c>
      <c r="I10841" s="2">
        <f t="shared" si="339"/>
        <v>43935</v>
      </c>
    </row>
    <row r="10842" spans="1:9" x14ac:dyDescent="0.25">
      <c r="A10842">
        <v>14</v>
      </c>
      <c r="B10842">
        <v>4</v>
      </c>
      <c r="C10842">
        <v>2020</v>
      </c>
      <c r="D10842">
        <v>10</v>
      </c>
      <c r="E10842">
        <v>2</v>
      </c>
      <c r="F10842" s="1" t="s">
        <v>173</v>
      </c>
      <c r="G10842" s="1" t="s">
        <v>236</v>
      </c>
      <c r="H10842" s="2">
        <f t="shared" si="338"/>
        <v>43935</v>
      </c>
      <c r="I10842" s="2">
        <f t="shared" si="339"/>
        <v>43934</v>
      </c>
    </row>
    <row r="10843" spans="1:9" x14ac:dyDescent="0.25">
      <c r="A10843">
        <v>13</v>
      </c>
      <c r="B10843">
        <v>4</v>
      </c>
      <c r="C10843">
        <v>2020</v>
      </c>
      <c r="D10843">
        <v>0</v>
      </c>
      <c r="E10843">
        <v>0</v>
      </c>
      <c r="F10843" s="1" t="s">
        <v>173</v>
      </c>
      <c r="G10843" s="1" t="s">
        <v>236</v>
      </c>
      <c r="H10843" s="2">
        <f t="shared" si="338"/>
        <v>43934</v>
      </c>
      <c r="I10843" s="2">
        <f t="shared" si="339"/>
        <v>43933</v>
      </c>
    </row>
    <row r="10844" spans="1:9" x14ac:dyDescent="0.25">
      <c r="A10844">
        <v>12</v>
      </c>
      <c r="B10844">
        <v>4</v>
      </c>
      <c r="C10844">
        <v>2020</v>
      </c>
      <c r="D10844">
        <v>4</v>
      </c>
      <c r="E10844">
        <v>0</v>
      </c>
      <c r="F10844" s="1" t="s">
        <v>173</v>
      </c>
      <c r="G10844" s="1" t="s">
        <v>236</v>
      </c>
      <c r="H10844" s="2">
        <f t="shared" si="338"/>
        <v>43933</v>
      </c>
      <c r="I10844" s="2">
        <f t="shared" si="339"/>
        <v>43932</v>
      </c>
    </row>
    <row r="10845" spans="1:9" x14ac:dyDescent="0.25">
      <c r="A10845">
        <v>11</v>
      </c>
      <c r="B10845">
        <v>4</v>
      </c>
      <c r="C10845">
        <v>2020</v>
      </c>
      <c r="D10845">
        <v>1</v>
      </c>
      <c r="E10845">
        <v>0</v>
      </c>
      <c r="F10845" s="1" t="s">
        <v>173</v>
      </c>
      <c r="G10845" s="1" t="s">
        <v>236</v>
      </c>
      <c r="H10845" s="2">
        <f t="shared" si="338"/>
        <v>43932</v>
      </c>
      <c r="I10845" s="2">
        <f t="shared" si="339"/>
        <v>43931</v>
      </c>
    </row>
    <row r="10846" spans="1:9" x14ac:dyDescent="0.25">
      <c r="A10846">
        <v>10</v>
      </c>
      <c r="B10846">
        <v>4</v>
      </c>
      <c r="C10846">
        <v>2020</v>
      </c>
      <c r="D10846">
        <v>0</v>
      </c>
      <c r="E10846">
        <v>0</v>
      </c>
      <c r="F10846" s="1" t="s">
        <v>173</v>
      </c>
      <c r="G10846" s="1" t="s">
        <v>236</v>
      </c>
      <c r="H10846" s="2">
        <f t="shared" si="338"/>
        <v>43931</v>
      </c>
      <c r="I10846" s="2">
        <f t="shared" si="339"/>
        <v>43930</v>
      </c>
    </row>
    <row r="10847" spans="1:9" x14ac:dyDescent="0.25">
      <c r="A10847">
        <v>9</v>
      </c>
      <c r="B10847">
        <v>4</v>
      </c>
      <c r="C10847">
        <v>2020</v>
      </c>
      <c r="D10847">
        <v>0</v>
      </c>
      <c r="E10847">
        <v>0</v>
      </c>
      <c r="F10847" s="1" t="s">
        <v>173</v>
      </c>
      <c r="G10847" s="1" t="s">
        <v>236</v>
      </c>
      <c r="H10847" s="2">
        <f t="shared" si="338"/>
        <v>43930</v>
      </c>
      <c r="I10847" s="2">
        <f t="shared" si="339"/>
        <v>43929</v>
      </c>
    </row>
    <row r="10848" spans="1:9" x14ac:dyDescent="0.25">
      <c r="A10848">
        <v>8</v>
      </c>
      <c r="B10848">
        <v>4</v>
      </c>
      <c r="C10848">
        <v>2020</v>
      </c>
      <c r="D10848">
        <v>2</v>
      </c>
      <c r="E10848">
        <v>0</v>
      </c>
      <c r="F10848" s="1" t="s">
        <v>173</v>
      </c>
      <c r="G10848" s="1" t="s">
        <v>236</v>
      </c>
      <c r="H10848" s="2">
        <f t="shared" si="338"/>
        <v>43929</v>
      </c>
      <c r="I10848" s="2">
        <f t="shared" si="339"/>
        <v>43928</v>
      </c>
    </row>
    <row r="10849" spans="1:9" x14ac:dyDescent="0.25">
      <c r="A10849">
        <v>7</v>
      </c>
      <c r="B10849">
        <v>4</v>
      </c>
      <c r="C10849">
        <v>2020</v>
      </c>
      <c r="D10849">
        <v>0</v>
      </c>
      <c r="E10849">
        <v>0</v>
      </c>
      <c r="F10849" s="1" t="s">
        <v>173</v>
      </c>
      <c r="G10849" s="1" t="s">
        <v>236</v>
      </c>
      <c r="H10849" s="2">
        <f t="shared" si="338"/>
        <v>43928</v>
      </c>
      <c r="I10849" s="2">
        <f t="shared" si="339"/>
        <v>43927</v>
      </c>
    </row>
    <row r="10850" spans="1:9" x14ac:dyDescent="0.25">
      <c r="A10850">
        <v>6</v>
      </c>
      <c r="B10850">
        <v>4</v>
      </c>
      <c r="C10850">
        <v>2020</v>
      </c>
      <c r="D10850">
        <v>2</v>
      </c>
      <c r="E10850">
        <v>0</v>
      </c>
      <c r="F10850" s="1" t="s">
        <v>173</v>
      </c>
      <c r="G10850" s="1" t="s">
        <v>236</v>
      </c>
      <c r="H10850" s="2">
        <f t="shared" si="338"/>
        <v>43927</v>
      </c>
      <c r="I10850" s="2">
        <f t="shared" si="339"/>
        <v>43926</v>
      </c>
    </row>
    <row r="10851" spans="1:9" x14ac:dyDescent="0.25">
      <c r="A10851">
        <v>5</v>
      </c>
      <c r="B10851">
        <v>4</v>
      </c>
      <c r="C10851">
        <v>2020</v>
      </c>
      <c r="D10851">
        <v>3</v>
      </c>
      <c r="E10851">
        <v>0</v>
      </c>
      <c r="F10851" s="1" t="s">
        <v>173</v>
      </c>
      <c r="G10851" s="1" t="s">
        <v>236</v>
      </c>
      <c r="H10851" s="2">
        <f t="shared" si="338"/>
        <v>43926</v>
      </c>
      <c r="I10851" s="2">
        <f t="shared" si="339"/>
        <v>43925</v>
      </c>
    </row>
    <row r="10852" spans="1:9" x14ac:dyDescent="0.25">
      <c r="A10852">
        <v>4</v>
      </c>
      <c r="B10852">
        <v>4</v>
      </c>
      <c r="C10852">
        <v>2020</v>
      </c>
      <c r="D10852">
        <v>0</v>
      </c>
      <c r="E10852">
        <v>0</v>
      </c>
      <c r="F10852" s="1" t="s">
        <v>173</v>
      </c>
      <c r="G10852" s="1" t="s">
        <v>236</v>
      </c>
      <c r="H10852" s="2">
        <f t="shared" si="338"/>
        <v>43925</v>
      </c>
      <c r="I10852" s="2">
        <f t="shared" si="339"/>
        <v>43924</v>
      </c>
    </row>
    <row r="10853" spans="1:9" x14ac:dyDescent="0.25">
      <c r="A10853">
        <v>3</v>
      </c>
      <c r="B10853">
        <v>4</v>
      </c>
      <c r="C10853">
        <v>2020</v>
      </c>
      <c r="D10853">
        <v>0</v>
      </c>
      <c r="E10853">
        <v>0</v>
      </c>
      <c r="F10853" s="1" t="s">
        <v>173</v>
      </c>
      <c r="G10853" s="1" t="s">
        <v>236</v>
      </c>
      <c r="H10853" s="2">
        <f t="shared" si="338"/>
        <v>43924</v>
      </c>
      <c r="I10853" s="2">
        <f t="shared" si="339"/>
        <v>43923</v>
      </c>
    </row>
    <row r="10854" spans="1:9" x14ac:dyDescent="0.25">
      <c r="A10854">
        <v>2</v>
      </c>
      <c r="B10854">
        <v>4</v>
      </c>
      <c r="C10854">
        <v>2020</v>
      </c>
      <c r="D10854">
        <v>0</v>
      </c>
      <c r="E10854">
        <v>0</v>
      </c>
      <c r="F10854" s="1" t="s">
        <v>173</v>
      </c>
      <c r="G10854" s="1" t="s">
        <v>236</v>
      </c>
      <c r="H10854" s="2">
        <f t="shared" si="338"/>
        <v>43923</v>
      </c>
      <c r="I10854" s="2">
        <f t="shared" si="339"/>
        <v>43922</v>
      </c>
    </row>
    <row r="10855" spans="1:9" x14ac:dyDescent="0.25">
      <c r="A10855">
        <v>1</v>
      </c>
      <c r="B10855">
        <v>4</v>
      </c>
      <c r="C10855">
        <v>2020</v>
      </c>
      <c r="D10855">
        <v>1</v>
      </c>
      <c r="E10855">
        <v>0</v>
      </c>
      <c r="F10855" s="1" t="s">
        <v>173</v>
      </c>
      <c r="G10855" s="1" t="s">
        <v>236</v>
      </c>
      <c r="H10855" s="2">
        <f t="shared" si="338"/>
        <v>43922</v>
      </c>
      <c r="I10855" s="2">
        <f t="shared" si="339"/>
        <v>43921</v>
      </c>
    </row>
    <row r="10856" spans="1:9" x14ac:dyDescent="0.25">
      <c r="A10856">
        <v>31</v>
      </c>
      <c r="B10856">
        <v>3</v>
      </c>
      <c r="C10856">
        <v>2020</v>
      </c>
      <c r="D10856">
        <v>1</v>
      </c>
      <c r="E10856">
        <v>1</v>
      </c>
      <c r="F10856" s="1" t="s">
        <v>173</v>
      </c>
      <c r="G10856" s="1" t="s">
        <v>236</v>
      </c>
      <c r="H10856" s="2">
        <f t="shared" si="338"/>
        <v>43921</v>
      </c>
      <c r="I10856" s="2">
        <f t="shared" si="339"/>
        <v>43920</v>
      </c>
    </row>
    <row r="10857" spans="1:9" x14ac:dyDescent="0.25">
      <c r="A10857">
        <v>30</v>
      </c>
      <c r="B10857">
        <v>3</v>
      </c>
      <c r="C10857">
        <v>2020</v>
      </c>
      <c r="D10857">
        <v>0</v>
      </c>
      <c r="E10857">
        <v>0</v>
      </c>
      <c r="F10857" s="1" t="s">
        <v>173</v>
      </c>
      <c r="G10857" s="1" t="s">
        <v>236</v>
      </c>
      <c r="H10857" s="2">
        <f t="shared" si="338"/>
        <v>43920</v>
      </c>
      <c r="I10857" s="2">
        <f t="shared" si="339"/>
        <v>43919</v>
      </c>
    </row>
    <row r="10858" spans="1:9" x14ac:dyDescent="0.25">
      <c r="A10858">
        <v>29</v>
      </c>
      <c r="B10858">
        <v>3</v>
      </c>
      <c r="C10858">
        <v>2020</v>
      </c>
      <c r="D10858">
        <v>2</v>
      </c>
      <c r="E10858">
        <v>0</v>
      </c>
      <c r="F10858" s="1" t="s">
        <v>173</v>
      </c>
      <c r="G10858" s="1" t="s">
        <v>236</v>
      </c>
      <c r="H10858" s="2">
        <f t="shared" si="338"/>
        <v>43919</v>
      </c>
      <c r="I10858" s="2">
        <f t="shared" si="339"/>
        <v>43918</v>
      </c>
    </row>
    <row r="10859" spans="1:9" x14ac:dyDescent="0.25">
      <c r="A10859">
        <v>28</v>
      </c>
      <c r="B10859">
        <v>3</v>
      </c>
      <c r="C10859">
        <v>2020</v>
      </c>
      <c r="D10859">
        <v>0</v>
      </c>
      <c r="E10859">
        <v>0</v>
      </c>
      <c r="F10859" s="1" t="s">
        <v>173</v>
      </c>
      <c r="G10859" s="1" t="s">
        <v>236</v>
      </c>
      <c r="H10859" s="2">
        <f t="shared" si="338"/>
        <v>43918</v>
      </c>
      <c r="I10859" s="2">
        <f t="shared" si="339"/>
        <v>43917</v>
      </c>
    </row>
    <row r="10860" spans="1:9" x14ac:dyDescent="0.25">
      <c r="A10860">
        <v>27</v>
      </c>
      <c r="B10860">
        <v>3</v>
      </c>
      <c r="C10860">
        <v>2020</v>
      </c>
      <c r="D10860">
        <v>0</v>
      </c>
      <c r="E10860">
        <v>0</v>
      </c>
      <c r="F10860" s="1" t="s">
        <v>173</v>
      </c>
      <c r="G10860" s="1" t="s">
        <v>236</v>
      </c>
      <c r="H10860" s="2">
        <f t="shared" si="338"/>
        <v>43917</v>
      </c>
      <c r="I10860" s="2">
        <f t="shared" si="339"/>
        <v>43916</v>
      </c>
    </row>
    <row r="10861" spans="1:9" x14ac:dyDescent="0.25">
      <c r="A10861">
        <v>26</v>
      </c>
      <c r="B10861">
        <v>3</v>
      </c>
      <c r="C10861">
        <v>2020</v>
      </c>
      <c r="D10861">
        <v>0</v>
      </c>
      <c r="E10861">
        <v>0</v>
      </c>
      <c r="F10861" s="1" t="s">
        <v>173</v>
      </c>
      <c r="G10861" s="1" t="s">
        <v>236</v>
      </c>
      <c r="H10861" s="2">
        <f t="shared" si="338"/>
        <v>43916</v>
      </c>
      <c r="I10861" s="2">
        <f t="shared" si="339"/>
        <v>43915</v>
      </c>
    </row>
    <row r="10862" spans="1:9" x14ac:dyDescent="0.25">
      <c r="A10862">
        <v>25</v>
      </c>
      <c r="B10862">
        <v>3</v>
      </c>
      <c r="C10862">
        <v>2020</v>
      </c>
      <c r="D10862">
        <v>1</v>
      </c>
      <c r="E10862">
        <v>0</v>
      </c>
      <c r="F10862" s="1" t="s">
        <v>173</v>
      </c>
      <c r="G10862" s="1" t="s">
        <v>236</v>
      </c>
      <c r="H10862" s="2">
        <f t="shared" si="338"/>
        <v>43915</v>
      </c>
      <c r="I10862" s="2">
        <f t="shared" si="339"/>
        <v>43914</v>
      </c>
    </row>
    <row r="10863" spans="1:9" x14ac:dyDescent="0.25">
      <c r="A10863">
        <v>24</v>
      </c>
      <c r="B10863">
        <v>3</v>
      </c>
      <c r="C10863">
        <v>2020</v>
      </c>
      <c r="D10863">
        <v>0</v>
      </c>
      <c r="E10863">
        <v>0</v>
      </c>
      <c r="F10863" s="1" t="s">
        <v>173</v>
      </c>
      <c r="G10863" s="1" t="s">
        <v>236</v>
      </c>
      <c r="H10863" s="2">
        <f t="shared" si="338"/>
        <v>43914</v>
      </c>
      <c r="I10863" s="2">
        <f t="shared" si="339"/>
        <v>43913</v>
      </c>
    </row>
    <row r="10864" spans="1:9" x14ac:dyDescent="0.25">
      <c r="A10864">
        <v>23</v>
      </c>
      <c r="B10864">
        <v>3</v>
      </c>
      <c r="C10864">
        <v>2020</v>
      </c>
      <c r="D10864">
        <v>0</v>
      </c>
      <c r="E10864">
        <v>0</v>
      </c>
      <c r="F10864" s="1" t="s">
        <v>173</v>
      </c>
      <c r="G10864" s="1" t="s">
        <v>236</v>
      </c>
      <c r="H10864" s="2">
        <f t="shared" si="338"/>
        <v>43913</v>
      </c>
      <c r="I10864" s="2">
        <f t="shared" si="339"/>
        <v>43912</v>
      </c>
    </row>
    <row r="10865" spans="1:9" x14ac:dyDescent="0.25">
      <c r="A10865">
        <v>22</v>
      </c>
      <c r="B10865">
        <v>3</v>
      </c>
      <c r="C10865">
        <v>2020</v>
      </c>
      <c r="D10865">
        <v>0</v>
      </c>
      <c r="E10865">
        <v>0</v>
      </c>
      <c r="F10865" s="1" t="s">
        <v>173</v>
      </c>
      <c r="G10865" s="1" t="s">
        <v>236</v>
      </c>
      <c r="H10865" s="2">
        <f t="shared" si="338"/>
        <v>43912</v>
      </c>
      <c r="I10865" s="2">
        <f t="shared" si="339"/>
        <v>43911</v>
      </c>
    </row>
    <row r="10866" spans="1:9" x14ac:dyDescent="0.25">
      <c r="A10866">
        <v>21</v>
      </c>
      <c r="B10866">
        <v>3</v>
      </c>
      <c r="C10866">
        <v>2020</v>
      </c>
      <c r="D10866">
        <v>0</v>
      </c>
      <c r="E10866">
        <v>0</v>
      </c>
      <c r="F10866" s="1" t="s">
        <v>173</v>
      </c>
      <c r="G10866" s="1" t="s">
        <v>236</v>
      </c>
      <c r="H10866" s="2">
        <f t="shared" si="338"/>
        <v>43911</v>
      </c>
      <c r="I10866" s="2">
        <f t="shared" si="339"/>
        <v>43910</v>
      </c>
    </row>
    <row r="10867" spans="1:9" x14ac:dyDescent="0.25">
      <c r="A10867">
        <v>20</v>
      </c>
      <c r="B10867">
        <v>3</v>
      </c>
      <c r="C10867">
        <v>2020</v>
      </c>
      <c r="D10867">
        <v>0</v>
      </c>
      <c r="E10867">
        <v>0</v>
      </c>
      <c r="F10867" s="1" t="s">
        <v>173</v>
      </c>
      <c r="G10867" s="1" t="s">
        <v>236</v>
      </c>
      <c r="H10867" s="2">
        <f t="shared" si="338"/>
        <v>43910</v>
      </c>
      <c r="I10867" s="2">
        <f t="shared" si="339"/>
        <v>43909</v>
      </c>
    </row>
    <row r="10868" spans="1:9" x14ac:dyDescent="0.25">
      <c r="A10868">
        <v>19</v>
      </c>
      <c r="B10868">
        <v>3</v>
      </c>
      <c r="C10868">
        <v>2020</v>
      </c>
      <c r="D10868">
        <v>1</v>
      </c>
      <c r="E10868">
        <v>0</v>
      </c>
      <c r="F10868" s="1" t="s">
        <v>173</v>
      </c>
      <c r="G10868" s="1" t="s">
        <v>236</v>
      </c>
      <c r="H10868" s="2">
        <f t="shared" si="338"/>
        <v>43909</v>
      </c>
      <c r="I10868" s="2">
        <f t="shared" si="339"/>
        <v>43908</v>
      </c>
    </row>
    <row r="10869" spans="1:9" x14ac:dyDescent="0.25">
      <c r="A10869">
        <v>18</v>
      </c>
      <c r="B10869">
        <v>3</v>
      </c>
      <c r="C10869">
        <v>2020</v>
      </c>
      <c r="D10869">
        <v>0</v>
      </c>
      <c r="E10869">
        <v>0</v>
      </c>
      <c r="F10869" s="1" t="s">
        <v>173</v>
      </c>
      <c r="G10869" s="1" t="s">
        <v>236</v>
      </c>
      <c r="H10869" s="2">
        <f t="shared" si="338"/>
        <v>43908</v>
      </c>
      <c r="I10869" s="2">
        <f t="shared" si="339"/>
        <v>43907</v>
      </c>
    </row>
    <row r="10870" spans="1:9" x14ac:dyDescent="0.25">
      <c r="A10870">
        <v>17</v>
      </c>
      <c r="B10870">
        <v>3</v>
      </c>
      <c r="C10870">
        <v>2020</v>
      </c>
      <c r="D10870">
        <v>0</v>
      </c>
      <c r="E10870">
        <v>0</v>
      </c>
      <c r="F10870" s="1" t="s">
        <v>173</v>
      </c>
      <c r="G10870" s="1" t="s">
        <v>236</v>
      </c>
      <c r="H10870" s="2">
        <f t="shared" si="338"/>
        <v>43907</v>
      </c>
      <c r="I10870" s="2">
        <f t="shared" si="339"/>
        <v>43906</v>
      </c>
    </row>
    <row r="10871" spans="1:9" x14ac:dyDescent="0.25">
      <c r="A10871">
        <v>16</v>
      </c>
      <c r="B10871">
        <v>3</v>
      </c>
      <c r="C10871">
        <v>2020</v>
      </c>
      <c r="D10871">
        <v>0</v>
      </c>
      <c r="E10871">
        <v>0</v>
      </c>
      <c r="F10871" s="1" t="s">
        <v>173</v>
      </c>
      <c r="G10871" s="1" t="s">
        <v>236</v>
      </c>
      <c r="H10871" s="2">
        <f t="shared" si="338"/>
        <v>43906</v>
      </c>
      <c r="I10871" s="2">
        <f t="shared" si="339"/>
        <v>43905</v>
      </c>
    </row>
    <row r="10872" spans="1:9" x14ac:dyDescent="0.25">
      <c r="A10872">
        <v>15</v>
      </c>
      <c r="B10872">
        <v>3</v>
      </c>
      <c r="C10872">
        <v>2020</v>
      </c>
      <c r="D10872">
        <v>0</v>
      </c>
      <c r="E10872">
        <v>1</v>
      </c>
      <c r="F10872" s="1" t="s">
        <v>173</v>
      </c>
      <c r="G10872" s="1" t="s">
        <v>236</v>
      </c>
      <c r="H10872" s="2">
        <f t="shared" si="338"/>
        <v>43905</v>
      </c>
      <c r="I10872" s="2">
        <f t="shared" si="339"/>
        <v>43904</v>
      </c>
    </row>
    <row r="10873" spans="1:9" x14ac:dyDescent="0.25">
      <c r="A10873">
        <v>14</v>
      </c>
      <c r="B10873">
        <v>3</v>
      </c>
      <c r="C10873">
        <v>2020</v>
      </c>
      <c r="D10873">
        <v>1</v>
      </c>
      <c r="E10873">
        <v>0</v>
      </c>
      <c r="F10873" s="1" t="s">
        <v>173</v>
      </c>
      <c r="G10873" s="1" t="s">
        <v>236</v>
      </c>
      <c r="H10873" s="2">
        <f t="shared" si="338"/>
        <v>43904</v>
      </c>
      <c r="I10873" s="2">
        <f t="shared" si="339"/>
        <v>43903</v>
      </c>
    </row>
    <row r="10874" spans="1:9" x14ac:dyDescent="0.25">
      <c r="A10874">
        <v>22</v>
      </c>
      <c r="B10874">
        <v>4</v>
      </c>
      <c r="C10874">
        <v>2020</v>
      </c>
      <c r="D10874">
        <v>0</v>
      </c>
      <c r="E10874">
        <v>0</v>
      </c>
      <c r="F10874" s="1" t="s">
        <v>174</v>
      </c>
      <c r="G10874" s="1" t="s">
        <v>237</v>
      </c>
      <c r="H10874" s="2">
        <f t="shared" si="338"/>
        <v>43943</v>
      </c>
      <c r="I10874" s="2">
        <f t="shared" si="339"/>
        <v>43942</v>
      </c>
    </row>
    <row r="10875" spans="1:9" x14ac:dyDescent="0.25">
      <c r="A10875">
        <v>21</v>
      </c>
      <c r="B10875">
        <v>4</v>
      </c>
      <c r="C10875">
        <v>2020</v>
      </c>
      <c r="D10875">
        <v>0</v>
      </c>
      <c r="E10875">
        <v>0</v>
      </c>
      <c r="F10875" s="1" t="s">
        <v>174</v>
      </c>
      <c r="G10875" s="1" t="s">
        <v>237</v>
      </c>
      <c r="H10875" s="2">
        <f t="shared" si="338"/>
        <v>43942</v>
      </c>
      <c r="I10875" s="2">
        <f t="shared" si="339"/>
        <v>43941</v>
      </c>
    </row>
    <row r="10876" spans="1:9" x14ac:dyDescent="0.25">
      <c r="A10876">
        <v>20</v>
      </c>
      <c r="B10876">
        <v>4</v>
      </c>
      <c r="C10876">
        <v>2020</v>
      </c>
      <c r="D10876">
        <v>0</v>
      </c>
      <c r="E10876">
        <v>0</v>
      </c>
      <c r="F10876" s="1" t="s">
        <v>174</v>
      </c>
      <c r="G10876" s="1" t="s">
        <v>237</v>
      </c>
      <c r="H10876" s="2">
        <f t="shared" si="338"/>
        <v>43941</v>
      </c>
      <c r="I10876" s="2">
        <f t="shared" si="339"/>
        <v>43940</v>
      </c>
    </row>
    <row r="10877" spans="1:9" x14ac:dyDescent="0.25">
      <c r="A10877">
        <v>19</v>
      </c>
      <c r="B10877">
        <v>4</v>
      </c>
      <c r="C10877">
        <v>2020</v>
      </c>
      <c r="D10877">
        <v>0</v>
      </c>
      <c r="E10877">
        <v>0</v>
      </c>
      <c r="F10877" s="1" t="s">
        <v>174</v>
      </c>
      <c r="G10877" s="1" t="s">
        <v>237</v>
      </c>
      <c r="H10877" s="2">
        <f t="shared" si="338"/>
        <v>43940</v>
      </c>
      <c r="I10877" s="2">
        <f t="shared" si="339"/>
        <v>43939</v>
      </c>
    </row>
    <row r="10878" spans="1:9" x14ac:dyDescent="0.25">
      <c r="A10878">
        <v>18</v>
      </c>
      <c r="B10878">
        <v>4</v>
      </c>
      <c r="C10878">
        <v>2020</v>
      </c>
      <c r="D10878">
        <v>0</v>
      </c>
      <c r="E10878">
        <v>0</v>
      </c>
      <c r="F10878" s="1" t="s">
        <v>174</v>
      </c>
      <c r="G10878" s="1" t="s">
        <v>237</v>
      </c>
      <c r="H10878" s="2">
        <f t="shared" si="338"/>
        <v>43939</v>
      </c>
      <c r="I10878" s="2">
        <f t="shared" si="339"/>
        <v>43938</v>
      </c>
    </row>
    <row r="10879" spans="1:9" x14ac:dyDescent="0.25">
      <c r="A10879">
        <v>17</v>
      </c>
      <c r="B10879">
        <v>4</v>
      </c>
      <c r="C10879">
        <v>2020</v>
      </c>
      <c r="D10879">
        <v>0</v>
      </c>
      <c r="E10879">
        <v>0</v>
      </c>
      <c r="F10879" s="1" t="s">
        <v>174</v>
      </c>
      <c r="G10879" s="1" t="s">
        <v>237</v>
      </c>
      <c r="H10879" s="2">
        <f t="shared" si="338"/>
        <v>43938</v>
      </c>
      <c r="I10879" s="2">
        <f t="shared" si="339"/>
        <v>43937</v>
      </c>
    </row>
    <row r="10880" spans="1:9" x14ac:dyDescent="0.25">
      <c r="A10880">
        <v>16</v>
      </c>
      <c r="B10880">
        <v>4</v>
      </c>
      <c r="C10880">
        <v>2020</v>
      </c>
      <c r="D10880">
        <v>0</v>
      </c>
      <c r="E10880">
        <v>0</v>
      </c>
      <c r="F10880" s="1" t="s">
        <v>174</v>
      </c>
      <c r="G10880" s="1" t="s">
        <v>237</v>
      </c>
      <c r="H10880" s="2">
        <f t="shared" si="338"/>
        <v>43937</v>
      </c>
      <c r="I10880" s="2">
        <f t="shared" si="339"/>
        <v>43936</v>
      </c>
    </row>
    <row r="10881" spans="1:9" x14ac:dyDescent="0.25">
      <c r="A10881">
        <v>15</v>
      </c>
      <c r="B10881">
        <v>4</v>
      </c>
      <c r="C10881">
        <v>2020</v>
      </c>
      <c r="D10881">
        <v>0</v>
      </c>
      <c r="E10881">
        <v>0</v>
      </c>
      <c r="F10881" s="1" t="s">
        <v>174</v>
      </c>
      <c r="G10881" s="1" t="s">
        <v>237</v>
      </c>
      <c r="H10881" s="2">
        <f t="shared" si="338"/>
        <v>43936</v>
      </c>
      <c r="I10881" s="2">
        <f t="shared" si="339"/>
        <v>43935</v>
      </c>
    </row>
    <row r="10882" spans="1:9" x14ac:dyDescent="0.25">
      <c r="A10882">
        <v>14</v>
      </c>
      <c r="B10882">
        <v>4</v>
      </c>
      <c r="C10882">
        <v>2020</v>
      </c>
      <c r="D10882">
        <v>0</v>
      </c>
      <c r="E10882">
        <v>0</v>
      </c>
      <c r="F10882" s="1" t="s">
        <v>174</v>
      </c>
      <c r="G10882" s="1" t="s">
        <v>237</v>
      </c>
      <c r="H10882" s="2">
        <f t="shared" ref="H10882:H10945" si="340">DATE(C10882,B10882,A10882)</f>
        <v>43935</v>
      </c>
      <c r="I10882" s="2">
        <f t="shared" ref="I10882:I10945" si="341">H10882-1</f>
        <v>43934</v>
      </c>
    </row>
    <row r="10883" spans="1:9" x14ac:dyDescent="0.25">
      <c r="A10883">
        <v>13</v>
      </c>
      <c r="B10883">
        <v>4</v>
      </c>
      <c r="C10883">
        <v>2020</v>
      </c>
      <c r="D10883">
        <v>0</v>
      </c>
      <c r="E10883">
        <v>0</v>
      </c>
      <c r="F10883" s="1" t="s">
        <v>174</v>
      </c>
      <c r="G10883" s="1" t="s">
        <v>237</v>
      </c>
      <c r="H10883" s="2">
        <f t="shared" si="340"/>
        <v>43934</v>
      </c>
      <c r="I10883" s="2">
        <f t="shared" si="341"/>
        <v>43933</v>
      </c>
    </row>
    <row r="10884" spans="1:9" x14ac:dyDescent="0.25">
      <c r="A10884">
        <v>12</v>
      </c>
      <c r="B10884">
        <v>4</v>
      </c>
      <c r="C10884">
        <v>2020</v>
      </c>
      <c r="D10884">
        <v>0</v>
      </c>
      <c r="E10884">
        <v>0</v>
      </c>
      <c r="F10884" s="1" t="s">
        <v>174</v>
      </c>
      <c r="G10884" s="1" t="s">
        <v>237</v>
      </c>
      <c r="H10884" s="2">
        <f t="shared" si="340"/>
        <v>43933</v>
      </c>
      <c r="I10884" s="2">
        <f t="shared" si="341"/>
        <v>43932</v>
      </c>
    </row>
    <row r="10885" spans="1:9" x14ac:dyDescent="0.25">
      <c r="A10885">
        <v>11</v>
      </c>
      <c r="B10885">
        <v>4</v>
      </c>
      <c r="C10885">
        <v>2020</v>
      </c>
      <c r="D10885">
        <v>0</v>
      </c>
      <c r="E10885">
        <v>0</v>
      </c>
      <c r="F10885" s="1" t="s">
        <v>174</v>
      </c>
      <c r="G10885" s="1" t="s">
        <v>237</v>
      </c>
      <c r="H10885" s="2">
        <f t="shared" si="340"/>
        <v>43932</v>
      </c>
      <c r="I10885" s="2">
        <f t="shared" si="341"/>
        <v>43931</v>
      </c>
    </row>
    <row r="10886" spans="1:9" x14ac:dyDescent="0.25">
      <c r="A10886">
        <v>10</v>
      </c>
      <c r="B10886">
        <v>4</v>
      </c>
      <c r="C10886">
        <v>2020</v>
      </c>
      <c r="D10886">
        <v>0</v>
      </c>
      <c r="E10886">
        <v>0</v>
      </c>
      <c r="F10886" s="1" t="s">
        <v>174</v>
      </c>
      <c r="G10886" s="1" t="s">
        <v>237</v>
      </c>
      <c r="H10886" s="2">
        <f t="shared" si="340"/>
        <v>43931</v>
      </c>
      <c r="I10886" s="2">
        <f t="shared" si="341"/>
        <v>43930</v>
      </c>
    </row>
    <row r="10887" spans="1:9" x14ac:dyDescent="0.25">
      <c r="A10887">
        <v>9</v>
      </c>
      <c r="B10887">
        <v>4</v>
      </c>
      <c r="C10887">
        <v>2020</v>
      </c>
      <c r="D10887">
        <v>0</v>
      </c>
      <c r="E10887">
        <v>0</v>
      </c>
      <c r="F10887" s="1" t="s">
        <v>174</v>
      </c>
      <c r="G10887" s="1" t="s">
        <v>237</v>
      </c>
      <c r="H10887" s="2">
        <f t="shared" si="340"/>
        <v>43930</v>
      </c>
      <c r="I10887" s="2">
        <f t="shared" si="341"/>
        <v>43929</v>
      </c>
    </row>
    <row r="10888" spans="1:9" x14ac:dyDescent="0.25">
      <c r="A10888">
        <v>8</v>
      </c>
      <c r="B10888">
        <v>4</v>
      </c>
      <c r="C10888">
        <v>2020</v>
      </c>
      <c r="D10888">
        <v>0</v>
      </c>
      <c r="E10888">
        <v>0</v>
      </c>
      <c r="F10888" s="1" t="s">
        <v>174</v>
      </c>
      <c r="G10888" s="1" t="s">
        <v>237</v>
      </c>
      <c r="H10888" s="2">
        <f t="shared" si="340"/>
        <v>43929</v>
      </c>
      <c r="I10888" s="2">
        <f t="shared" si="341"/>
        <v>43928</v>
      </c>
    </row>
    <row r="10889" spans="1:9" x14ac:dyDescent="0.25">
      <c r="A10889">
        <v>7</v>
      </c>
      <c r="B10889">
        <v>4</v>
      </c>
      <c r="C10889">
        <v>2020</v>
      </c>
      <c r="D10889">
        <v>0</v>
      </c>
      <c r="E10889">
        <v>0</v>
      </c>
      <c r="F10889" s="1" t="s">
        <v>174</v>
      </c>
      <c r="G10889" s="1" t="s">
        <v>237</v>
      </c>
      <c r="H10889" s="2">
        <f t="shared" si="340"/>
        <v>43928</v>
      </c>
      <c r="I10889" s="2">
        <f t="shared" si="341"/>
        <v>43927</v>
      </c>
    </row>
    <row r="10890" spans="1:9" x14ac:dyDescent="0.25">
      <c r="A10890">
        <v>6</v>
      </c>
      <c r="B10890">
        <v>4</v>
      </c>
      <c r="C10890">
        <v>2020</v>
      </c>
      <c r="D10890">
        <v>0</v>
      </c>
      <c r="E10890">
        <v>0</v>
      </c>
      <c r="F10890" s="1" t="s">
        <v>174</v>
      </c>
      <c r="G10890" s="1" t="s">
        <v>237</v>
      </c>
      <c r="H10890" s="2">
        <f t="shared" si="340"/>
        <v>43927</v>
      </c>
      <c r="I10890" s="2">
        <f t="shared" si="341"/>
        <v>43926</v>
      </c>
    </row>
    <row r="10891" spans="1:9" x14ac:dyDescent="0.25">
      <c r="A10891">
        <v>5</v>
      </c>
      <c r="B10891">
        <v>4</v>
      </c>
      <c r="C10891">
        <v>2020</v>
      </c>
      <c r="D10891">
        <v>0</v>
      </c>
      <c r="E10891">
        <v>0</v>
      </c>
      <c r="F10891" s="1" t="s">
        <v>174</v>
      </c>
      <c r="G10891" s="1" t="s">
        <v>237</v>
      </c>
      <c r="H10891" s="2">
        <f t="shared" si="340"/>
        <v>43926</v>
      </c>
      <c r="I10891" s="2">
        <f t="shared" si="341"/>
        <v>43925</v>
      </c>
    </row>
    <row r="10892" spans="1:9" x14ac:dyDescent="0.25">
      <c r="A10892">
        <v>4</v>
      </c>
      <c r="B10892">
        <v>4</v>
      </c>
      <c r="C10892">
        <v>2020</v>
      </c>
      <c r="D10892">
        <v>0</v>
      </c>
      <c r="E10892">
        <v>1</v>
      </c>
      <c r="F10892" s="1" t="s">
        <v>174</v>
      </c>
      <c r="G10892" s="1" t="s">
        <v>237</v>
      </c>
      <c r="H10892" s="2">
        <f t="shared" si="340"/>
        <v>43925</v>
      </c>
      <c r="I10892" s="2">
        <f t="shared" si="341"/>
        <v>43924</v>
      </c>
    </row>
    <row r="10893" spans="1:9" x14ac:dyDescent="0.25">
      <c r="A10893">
        <v>3</v>
      </c>
      <c r="B10893">
        <v>4</v>
      </c>
      <c r="C10893">
        <v>2020</v>
      </c>
      <c r="D10893">
        <v>0</v>
      </c>
      <c r="E10893">
        <v>0</v>
      </c>
      <c r="F10893" s="1" t="s">
        <v>174</v>
      </c>
      <c r="G10893" s="1" t="s">
        <v>237</v>
      </c>
      <c r="H10893" s="2">
        <f t="shared" si="340"/>
        <v>43924</v>
      </c>
      <c r="I10893" s="2">
        <f t="shared" si="341"/>
        <v>43923</v>
      </c>
    </row>
    <row r="10894" spans="1:9" x14ac:dyDescent="0.25">
      <c r="A10894">
        <v>2</v>
      </c>
      <c r="B10894">
        <v>4</v>
      </c>
      <c r="C10894">
        <v>2020</v>
      </c>
      <c r="D10894">
        <v>0</v>
      </c>
      <c r="E10894">
        <v>0</v>
      </c>
      <c r="F10894" s="1" t="s">
        <v>174</v>
      </c>
      <c r="G10894" s="1" t="s">
        <v>237</v>
      </c>
      <c r="H10894" s="2">
        <f t="shared" si="340"/>
        <v>43923</v>
      </c>
      <c r="I10894" s="2">
        <f t="shared" si="341"/>
        <v>43922</v>
      </c>
    </row>
    <row r="10895" spans="1:9" x14ac:dyDescent="0.25">
      <c r="A10895">
        <v>1</v>
      </c>
      <c r="B10895">
        <v>4</v>
      </c>
      <c r="C10895">
        <v>2020</v>
      </c>
      <c r="D10895">
        <v>2</v>
      </c>
      <c r="E10895">
        <v>0</v>
      </c>
      <c r="F10895" s="1" t="s">
        <v>174</v>
      </c>
      <c r="G10895" s="1" t="s">
        <v>237</v>
      </c>
      <c r="H10895" s="2">
        <f t="shared" si="340"/>
        <v>43922</v>
      </c>
      <c r="I10895" s="2">
        <f t="shared" si="341"/>
        <v>43921</v>
      </c>
    </row>
    <row r="10896" spans="1:9" x14ac:dyDescent="0.25">
      <c r="A10896">
        <v>31</v>
      </c>
      <c r="B10896">
        <v>3</v>
      </c>
      <c r="C10896">
        <v>2020</v>
      </c>
      <c r="D10896">
        <v>0</v>
      </c>
      <c r="E10896">
        <v>0</v>
      </c>
      <c r="F10896" s="1" t="s">
        <v>174</v>
      </c>
      <c r="G10896" s="1" t="s">
        <v>237</v>
      </c>
      <c r="H10896" s="2">
        <f t="shared" si="340"/>
        <v>43921</v>
      </c>
      <c r="I10896" s="2">
        <f t="shared" si="341"/>
        <v>43920</v>
      </c>
    </row>
    <row r="10897" spans="1:9" x14ac:dyDescent="0.25">
      <c r="A10897">
        <v>30</v>
      </c>
      <c r="B10897">
        <v>3</v>
      </c>
      <c r="C10897">
        <v>2020</v>
      </c>
      <c r="D10897">
        <v>0</v>
      </c>
      <c r="E10897">
        <v>0</v>
      </c>
      <c r="F10897" s="1" t="s">
        <v>174</v>
      </c>
      <c r="G10897" s="1" t="s">
        <v>237</v>
      </c>
      <c r="H10897" s="2">
        <f t="shared" si="340"/>
        <v>43920</v>
      </c>
      <c r="I10897" s="2">
        <f t="shared" si="341"/>
        <v>43919</v>
      </c>
    </row>
    <row r="10898" spans="1:9" x14ac:dyDescent="0.25">
      <c r="A10898">
        <v>29</v>
      </c>
      <c r="B10898">
        <v>3</v>
      </c>
      <c r="C10898">
        <v>2020</v>
      </c>
      <c r="D10898">
        <v>0</v>
      </c>
      <c r="E10898">
        <v>0</v>
      </c>
      <c r="F10898" s="1" t="s">
        <v>174</v>
      </c>
      <c r="G10898" s="1" t="s">
        <v>237</v>
      </c>
      <c r="H10898" s="2">
        <f t="shared" si="340"/>
        <v>43919</v>
      </c>
      <c r="I10898" s="2">
        <f t="shared" si="341"/>
        <v>43918</v>
      </c>
    </row>
    <row r="10899" spans="1:9" x14ac:dyDescent="0.25">
      <c r="A10899">
        <v>28</v>
      </c>
      <c r="B10899">
        <v>3</v>
      </c>
      <c r="C10899">
        <v>2020</v>
      </c>
      <c r="D10899">
        <v>0</v>
      </c>
      <c r="E10899">
        <v>0</v>
      </c>
      <c r="F10899" s="1" t="s">
        <v>174</v>
      </c>
      <c r="G10899" s="1" t="s">
        <v>237</v>
      </c>
      <c r="H10899" s="2">
        <f t="shared" si="340"/>
        <v>43918</v>
      </c>
      <c r="I10899" s="2">
        <f t="shared" si="341"/>
        <v>43917</v>
      </c>
    </row>
    <row r="10900" spans="1:9" x14ac:dyDescent="0.25">
      <c r="A10900">
        <v>27</v>
      </c>
      <c r="B10900">
        <v>3</v>
      </c>
      <c r="C10900">
        <v>2020</v>
      </c>
      <c r="D10900">
        <v>0</v>
      </c>
      <c r="E10900">
        <v>0</v>
      </c>
      <c r="F10900" s="1" t="s">
        <v>174</v>
      </c>
      <c r="G10900" s="1" t="s">
        <v>237</v>
      </c>
      <c r="H10900" s="2">
        <f t="shared" si="340"/>
        <v>43917</v>
      </c>
      <c r="I10900" s="2">
        <f t="shared" si="341"/>
        <v>43916</v>
      </c>
    </row>
    <row r="10901" spans="1:9" x14ac:dyDescent="0.25">
      <c r="A10901">
        <v>26</v>
      </c>
      <c r="B10901">
        <v>3</v>
      </c>
      <c r="C10901">
        <v>2020</v>
      </c>
      <c r="D10901">
        <v>0</v>
      </c>
      <c r="E10901">
        <v>0</v>
      </c>
      <c r="F10901" s="1" t="s">
        <v>174</v>
      </c>
      <c r="G10901" s="1" t="s">
        <v>237</v>
      </c>
      <c r="H10901" s="2">
        <f t="shared" si="340"/>
        <v>43916</v>
      </c>
      <c r="I10901" s="2">
        <f t="shared" si="341"/>
        <v>43915</v>
      </c>
    </row>
    <row r="10902" spans="1:9" x14ac:dyDescent="0.25">
      <c r="A10902">
        <v>25</v>
      </c>
      <c r="B10902">
        <v>3</v>
      </c>
      <c r="C10902">
        <v>2020</v>
      </c>
      <c r="D10902">
        <v>2</v>
      </c>
      <c r="E10902">
        <v>0</v>
      </c>
      <c r="F10902" s="1" t="s">
        <v>174</v>
      </c>
      <c r="G10902" s="1" t="s">
        <v>237</v>
      </c>
      <c r="H10902" s="2">
        <f t="shared" si="340"/>
        <v>43915</v>
      </c>
      <c r="I10902" s="2">
        <f t="shared" si="341"/>
        <v>43914</v>
      </c>
    </row>
    <row r="10903" spans="1:9" x14ac:dyDescent="0.25">
      <c r="A10903">
        <v>24</v>
      </c>
      <c r="B10903">
        <v>3</v>
      </c>
      <c r="C10903">
        <v>2020</v>
      </c>
      <c r="D10903">
        <v>1</v>
      </c>
      <c r="E10903">
        <v>0</v>
      </c>
      <c r="F10903" s="1" t="s">
        <v>174</v>
      </c>
      <c r="G10903" s="1" t="s">
        <v>237</v>
      </c>
      <c r="H10903" s="2">
        <f t="shared" si="340"/>
        <v>43914</v>
      </c>
      <c r="I10903" s="2">
        <f t="shared" si="341"/>
        <v>43913</v>
      </c>
    </row>
    <row r="10904" spans="1:9" x14ac:dyDescent="0.25">
      <c r="A10904">
        <v>23</v>
      </c>
      <c r="B10904">
        <v>3</v>
      </c>
      <c r="C10904">
        <v>2020</v>
      </c>
      <c r="D10904">
        <v>0</v>
      </c>
      <c r="E10904">
        <v>0</v>
      </c>
      <c r="F10904" s="1" t="s">
        <v>174</v>
      </c>
      <c r="G10904" s="1" t="s">
        <v>237</v>
      </c>
      <c r="H10904" s="2">
        <f t="shared" si="340"/>
        <v>43913</v>
      </c>
      <c r="I10904" s="2">
        <f t="shared" si="341"/>
        <v>43912</v>
      </c>
    </row>
    <row r="10905" spans="1:9" x14ac:dyDescent="0.25">
      <c r="A10905">
        <v>22</v>
      </c>
      <c r="B10905">
        <v>3</v>
      </c>
      <c r="C10905">
        <v>2020</v>
      </c>
      <c r="D10905">
        <v>4</v>
      </c>
      <c r="E10905">
        <v>0</v>
      </c>
      <c r="F10905" s="1" t="s">
        <v>174</v>
      </c>
      <c r="G10905" s="1" t="s">
        <v>237</v>
      </c>
      <c r="H10905" s="2">
        <f t="shared" si="340"/>
        <v>43912</v>
      </c>
      <c r="I10905" s="2">
        <f t="shared" si="341"/>
        <v>43911</v>
      </c>
    </row>
    <row r="10906" spans="1:9" x14ac:dyDescent="0.25">
      <c r="A10906">
        <v>21</v>
      </c>
      <c r="B10906">
        <v>3</v>
      </c>
      <c r="C10906">
        <v>2020</v>
      </c>
      <c r="D10906">
        <v>0</v>
      </c>
      <c r="E10906">
        <v>0</v>
      </c>
      <c r="F10906" s="1" t="s">
        <v>174</v>
      </c>
      <c r="G10906" s="1" t="s">
        <v>237</v>
      </c>
      <c r="H10906" s="2">
        <f t="shared" si="340"/>
        <v>43911</v>
      </c>
      <c r="I10906" s="2">
        <f t="shared" si="341"/>
        <v>43910</v>
      </c>
    </row>
    <row r="10907" spans="1:9" x14ac:dyDescent="0.25">
      <c r="A10907">
        <v>15</v>
      </c>
      <c r="B10907">
        <v>3</v>
      </c>
      <c r="C10907">
        <v>2020</v>
      </c>
      <c r="D10907">
        <v>1</v>
      </c>
      <c r="E10907">
        <v>0</v>
      </c>
      <c r="F10907" s="1" t="s">
        <v>174</v>
      </c>
      <c r="G10907" s="1" t="s">
        <v>237</v>
      </c>
      <c r="H10907" s="2">
        <f t="shared" si="340"/>
        <v>43905</v>
      </c>
      <c r="I10907" s="2">
        <f t="shared" si="341"/>
        <v>43904</v>
      </c>
    </row>
    <row r="10908" spans="1:9" x14ac:dyDescent="0.25">
      <c r="A10908">
        <v>22</v>
      </c>
      <c r="B10908">
        <v>4</v>
      </c>
      <c r="C10908">
        <v>2020</v>
      </c>
      <c r="D10908">
        <v>545</v>
      </c>
      <c r="E10908">
        <v>185</v>
      </c>
      <c r="F10908" s="1" t="s">
        <v>175</v>
      </c>
      <c r="G10908" s="1" t="s">
        <v>235</v>
      </c>
      <c r="H10908" s="2">
        <f t="shared" si="340"/>
        <v>43943</v>
      </c>
      <c r="I10908" s="2">
        <f t="shared" si="341"/>
        <v>43942</v>
      </c>
    </row>
    <row r="10909" spans="1:9" x14ac:dyDescent="0.25">
      <c r="A10909">
        <v>21</v>
      </c>
      <c r="B10909">
        <v>4</v>
      </c>
      <c r="C10909">
        <v>2020</v>
      </c>
      <c r="D10909">
        <v>392</v>
      </c>
      <c r="E10909">
        <v>40</v>
      </c>
      <c r="F10909" s="1" t="s">
        <v>175</v>
      </c>
      <c r="G10909" s="1" t="s">
        <v>235</v>
      </c>
      <c r="H10909" s="2">
        <f t="shared" si="340"/>
        <v>43942</v>
      </c>
      <c r="I10909" s="2">
        <f t="shared" si="341"/>
        <v>43941</v>
      </c>
    </row>
    <row r="10910" spans="1:9" x14ac:dyDescent="0.25">
      <c r="A10910">
        <v>20</v>
      </c>
      <c r="B10910">
        <v>4</v>
      </c>
      <c r="C10910">
        <v>2020</v>
      </c>
      <c r="D10910">
        <v>563</v>
      </c>
      <c r="E10910">
        <v>29</v>
      </c>
      <c r="F10910" s="1" t="s">
        <v>175</v>
      </c>
      <c r="G10910" s="1" t="s">
        <v>235</v>
      </c>
      <c r="H10910" s="2">
        <f t="shared" si="340"/>
        <v>43941</v>
      </c>
      <c r="I10910" s="2">
        <f t="shared" si="341"/>
        <v>43940</v>
      </c>
    </row>
    <row r="10911" spans="1:9" x14ac:dyDescent="0.25">
      <c r="A10911">
        <v>19</v>
      </c>
      <c r="B10911">
        <v>4</v>
      </c>
      <c r="C10911">
        <v>2020</v>
      </c>
      <c r="D10911">
        <v>606</v>
      </c>
      <c r="E10911">
        <v>111</v>
      </c>
      <c r="F10911" s="1" t="s">
        <v>175</v>
      </c>
      <c r="G10911" s="1" t="s">
        <v>235</v>
      </c>
      <c r="H10911" s="2">
        <f t="shared" si="340"/>
        <v>43940</v>
      </c>
      <c r="I10911" s="2">
        <f t="shared" si="341"/>
        <v>43939</v>
      </c>
    </row>
    <row r="10912" spans="1:9" x14ac:dyDescent="0.25">
      <c r="A10912">
        <v>18</v>
      </c>
      <c r="B10912">
        <v>4</v>
      </c>
      <c r="C10912">
        <v>2020</v>
      </c>
      <c r="D10912">
        <v>676</v>
      </c>
      <c r="E10912">
        <v>67</v>
      </c>
      <c r="F10912" s="1" t="s">
        <v>175</v>
      </c>
      <c r="G10912" s="1" t="s">
        <v>235</v>
      </c>
      <c r="H10912" s="2">
        <f t="shared" si="340"/>
        <v>43939</v>
      </c>
      <c r="I10912" s="2">
        <f t="shared" si="341"/>
        <v>43938</v>
      </c>
    </row>
    <row r="10913" spans="1:9" x14ac:dyDescent="0.25">
      <c r="A10913">
        <v>17</v>
      </c>
      <c r="B10913">
        <v>4</v>
      </c>
      <c r="C10913">
        <v>2020</v>
      </c>
      <c r="D10913">
        <v>613</v>
      </c>
      <c r="E10913">
        <v>130</v>
      </c>
      <c r="F10913" s="1" t="s">
        <v>175</v>
      </c>
      <c r="G10913" s="1" t="s">
        <v>235</v>
      </c>
      <c r="H10913" s="2">
        <f t="shared" si="340"/>
        <v>43938</v>
      </c>
      <c r="I10913" s="2">
        <f t="shared" si="341"/>
        <v>43937</v>
      </c>
    </row>
    <row r="10914" spans="1:9" x14ac:dyDescent="0.25">
      <c r="A10914">
        <v>16</v>
      </c>
      <c r="B10914">
        <v>4</v>
      </c>
      <c r="C10914">
        <v>2020</v>
      </c>
      <c r="D10914">
        <v>482</v>
      </c>
      <c r="E10914">
        <v>170</v>
      </c>
      <c r="F10914" s="1" t="s">
        <v>175</v>
      </c>
      <c r="G10914" s="1" t="s">
        <v>235</v>
      </c>
      <c r="H10914" s="2">
        <f t="shared" si="340"/>
        <v>43937</v>
      </c>
      <c r="I10914" s="2">
        <f t="shared" si="341"/>
        <v>43936</v>
      </c>
    </row>
    <row r="10915" spans="1:9" x14ac:dyDescent="0.25">
      <c r="A10915">
        <v>15</v>
      </c>
      <c r="B10915">
        <v>4</v>
      </c>
      <c r="C10915">
        <v>2020</v>
      </c>
      <c r="D10915">
        <v>497</v>
      </c>
      <c r="E10915">
        <v>114</v>
      </c>
      <c r="F10915" s="1" t="s">
        <v>175</v>
      </c>
      <c r="G10915" s="1" t="s">
        <v>235</v>
      </c>
      <c r="H10915" s="2">
        <f t="shared" si="340"/>
        <v>43936</v>
      </c>
      <c r="I10915" s="2">
        <f t="shared" si="341"/>
        <v>43935</v>
      </c>
    </row>
    <row r="10916" spans="1:9" x14ac:dyDescent="0.25">
      <c r="A10916">
        <v>14</v>
      </c>
      <c r="B10916">
        <v>4</v>
      </c>
      <c r="C10916">
        <v>2020</v>
      </c>
      <c r="D10916">
        <v>465</v>
      </c>
      <c r="E10916">
        <v>20</v>
      </c>
      <c r="F10916" s="1" t="s">
        <v>175</v>
      </c>
      <c r="G10916" s="1" t="s">
        <v>235</v>
      </c>
      <c r="H10916" s="2">
        <f t="shared" si="340"/>
        <v>43935</v>
      </c>
      <c r="I10916" s="2">
        <f t="shared" si="341"/>
        <v>43934</v>
      </c>
    </row>
    <row r="10917" spans="1:9" x14ac:dyDescent="0.25">
      <c r="A10917">
        <v>13</v>
      </c>
      <c r="B10917">
        <v>4</v>
      </c>
      <c r="C10917">
        <v>2020</v>
      </c>
      <c r="D10917">
        <v>332</v>
      </c>
      <c r="E10917">
        <v>12</v>
      </c>
      <c r="F10917" s="1" t="s">
        <v>175</v>
      </c>
      <c r="G10917" s="1" t="s">
        <v>235</v>
      </c>
      <c r="H10917" s="2">
        <f t="shared" si="340"/>
        <v>43934</v>
      </c>
      <c r="I10917" s="2">
        <f t="shared" si="341"/>
        <v>43933</v>
      </c>
    </row>
    <row r="10918" spans="1:9" x14ac:dyDescent="0.25">
      <c r="A10918">
        <v>12</v>
      </c>
      <c r="B10918">
        <v>4</v>
      </c>
      <c r="C10918">
        <v>2020</v>
      </c>
      <c r="D10918">
        <v>466</v>
      </c>
      <c r="E10918">
        <v>17</v>
      </c>
      <c r="F10918" s="1" t="s">
        <v>175</v>
      </c>
      <c r="G10918" s="1" t="s">
        <v>235</v>
      </c>
      <c r="H10918" s="2">
        <f t="shared" si="340"/>
        <v>43933</v>
      </c>
      <c r="I10918" s="2">
        <f t="shared" si="341"/>
        <v>43932</v>
      </c>
    </row>
    <row r="10919" spans="1:9" x14ac:dyDescent="0.25">
      <c r="A10919">
        <v>11</v>
      </c>
      <c r="B10919">
        <v>4</v>
      </c>
      <c r="C10919">
        <v>2020</v>
      </c>
      <c r="D10919">
        <v>544</v>
      </c>
      <c r="E10919">
        <v>77</v>
      </c>
      <c r="F10919" s="1" t="s">
        <v>175</v>
      </c>
      <c r="G10919" s="1" t="s">
        <v>235</v>
      </c>
      <c r="H10919" s="2">
        <f t="shared" si="340"/>
        <v>43932</v>
      </c>
      <c r="I10919" s="2">
        <f t="shared" si="341"/>
        <v>43931</v>
      </c>
    </row>
    <row r="10920" spans="1:9" x14ac:dyDescent="0.25">
      <c r="A10920">
        <v>10</v>
      </c>
      <c r="B10920">
        <v>4</v>
      </c>
      <c r="C10920">
        <v>2020</v>
      </c>
      <c r="D10920">
        <v>722</v>
      </c>
      <c r="E10920">
        <v>106</v>
      </c>
      <c r="F10920" s="1" t="s">
        <v>175</v>
      </c>
      <c r="G10920" s="1" t="s">
        <v>235</v>
      </c>
      <c r="H10920" s="2">
        <f t="shared" si="340"/>
        <v>43931</v>
      </c>
      <c r="I10920" s="2">
        <f t="shared" si="341"/>
        <v>43930</v>
      </c>
    </row>
    <row r="10921" spans="1:9" x14ac:dyDescent="0.25">
      <c r="A10921">
        <v>9</v>
      </c>
      <c r="B10921">
        <v>4</v>
      </c>
      <c r="C10921">
        <v>2020</v>
      </c>
      <c r="D10921">
        <v>726</v>
      </c>
      <c r="E10921">
        <v>96</v>
      </c>
      <c r="F10921" s="1" t="s">
        <v>175</v>
      </c>
      <c r="G10921" s="1" t="s">
        <v>235</v>
      </c>
      <c r="H10921" s="2">
        <f t="shared" si="340"/>
        <v>43930</v>
      </c>
      <c r="I10921" s="2">
        <f t="shared" si="341"/>
        <v>43929</v>
      </c>
    </row>
    <row r="10922" spans="1:9" x14ac:dyDescent="0.25">
      <c r="A10922">
        <v>8</v>
      </c>
      <c r="B10922">
        <v>4</v>
      </c>
      <c r="C10922">
        <v>2020</v>
      </c>
      <c r="D10922">
        <v>487</v>
      </c>
      <c r="E10922">
        <v>114</v>
      </c>
      <c r="F10922" s="1" t="s">
        <v>175</v>
      </c>
      <c r="G10922" s="1" t="s">
        <v>235</v>
      </c>
      <c r="H10922" s="2">
        <f t="shared" si="340"/>
        <v>43929</v>
      </c>
      <c r="I10922" s="2">
        <f t="shared" si="341"/>
        <v>43928</v>
      </c>
    </row>
    <row r="10923" spans="1:9" x14ac:dyDescent="0.25">
      <c r="A10923">
        <v>7</v>
      </c>
      <c r="B10923">
        <v>4</v>
      </c>
      <c r="C10923">
        <v>2020</v>
      </c>
      <c r="D10923">
        <v>376</v>
      </c>
      <c r="E10923">
        <v>76</v>
      </c>
      <c r="F10923" s="1" t="s">
        <v>175</v>
      </c>
      <c r="G10923" s="1" t="s">
        <v>235</v>
      </c>
      <c r="H10923" s="2">
        <f t="shared" si="340"/>
        <v>43928</v>
      </c>
      <c r="I10923" s="2">
        <f t="shared" si="341"/>
        <v>43927</v>
      </c>
    </row>
    <row r="10924" spans="1:9" x14ac:dyDescent="0.25">
      <c r="A10924">
        <v>6</v>
      </c>
      <c r="B10924">
        <v>4</v>
      </c>
      <c r="C10924">
        <v>2020</v>
      </c>
      <c r="D10924">
        <v>387</v>
      </c>
      <c r="E10924">
        <v>28</v>
      </c>
      <c r="F10924" s="1" t="s">
        <v>175</v>
      </c>
      <c r="G10924" s="1" t="s">
        <v>235</v>
      </c>
      <c r="H10924" s="2">
        <f t="shared" si="340"/>
        <v>43927</v>
      </c>
      <c r="I10924" s="2">
        <f t="shared" si="341"/>
        <v>43926</v>
      </c>
    </row>
    <row r="10925" spans="1:9" x14ac:dyDescent="0.25">
      <c r="A10925">
        <v>5</v>
      </c>
      <c r="B10925">
        <v>4</v>
      </c>
      <c r="C10925">
        <v>2020</v>
      </c>
      <c r="D10925">
        <v>365</v>
      </c>
      <c r="E10925">
        <v>40</v>
      </c>
      <c r="F10925" s="1" t="s">
        <v>175</v>
      </c>
      <c r="G10925" s="1" t="s">
        <v>235</v>
      </c>
      <c r="H10925" s="2">
        <f t="shared" si="340"/>
        <v>43926</v>
      </c>
      <c r="I10925" s="2">
        <f t="shared" si="341"/>
        <v>43925</v>
      </c>
    </row>
    <row r="10926" spans="1:9" x14ac:dyDescent="0.25">
      <c r="A10926">
        <v>4</v>
      </c>
      <c r="B10926">
        <v>4</v>
      </c>
      <c r="C10926">
        <v>2020</v>
      </c>
      <c r="D10926">
        <v>612</v>
      </c>
      <c r="E10926">
        <v>51</v>
      </c>
      <c r="F10926" s="1" t="s">
        <v>175</v>
      </c>
      <c r="G10926" s="1" t="s">
        <v>235</v>
      </c>
      <c r="H10926" s="2">
        <f t="shared" si="340"/>
        <v>43925</v>
      </c>
      <c r="I10926" s="2">
        <f t="shared" si="341"/>
        <v>43924</v>
      </c>
    </row>
    <row r="10927" spans="1:9" x14ac:dyDescent="0.25">
      <c r="A10927">
        <v>3</v>
      </c>
      <c r="B10927">
        <v>4</v>
      </c>
      <c r="C10927">
        <v>2020</v>
      </c>
      <c r="D10927">
        <v>519</v>
      </c>
      <c r="E10927">
        <v>43</v>
      </c>
      <c r="F10927" s="1" t="s">
        <v>175</v>
      </c>
      <c r="G10927" s="1" t="s">
        <v>235</v>
      </c>
      <c r="H10927" s="2">
        <f t="shared" si="340"/>
        <v>43924</v>
      </c>
      <c r="I10927" s="2">
        <f t="shared" si="341"/>
        <v>43923</v>
      </c>
    </row>
    <row r="10928" spans="1:9" x14ac:dyDescent="0.25">
      <c r="A10928">
        <v>2</v>
      </c>
      <c r="B10928">
        <v>4</v>
      </c>
      <c r="C10928">
        <v>2020</v>
      </c>
      <c r="D10928">
        <v>512</v>
      </c>
      <c r="E10928">
        <v>59</v>
      </c>
      <c r="F10928" s="1" t="s">
        <v>175</v>
      </c>
      <c r="G10928" s="1" t="s">
        <v>235</v>
      </c>
      <c r="H10928" s="2">
        <f t="shared" si="340"/>
        <v>43923</v>
      </c>
      <c r="I10928" s="2">
        <f t="shared" si="341"/>
        <v>43922</v>
      </c>
    </row>
    <row r="10929" spans="1:9" x14ac:dyDescent="0.25">
      <c r="A10929">
        <v>1</v>
      </c>
      <c r="B10929">
        <v>4</v>
      </c>
      <c r="C10929">
        <v>2020</v>
      </c>
      <c r="D10929">
        <v>407</v>
      </c>
      <c r="E10929">
        <v>34</v>
      </c>
      <c r="F10929" s="1" t="s">
        <v>175</v>
      </c>
      <c r="G10929" s="1" t="s">
        <v>235</v>
      </c>
      <c r="H10929" s="2">
        <f t="shared" si="340"/>
        <v>43922</v>
      </c>
      <c r="I10929" s="2">
        <f t="shared" si="341"/>
        <v>43921</v>
      </c>
    </row>
    <row r="10930" spans="1:9" x14ac:dyDescent="0.25">
      <c r="A10930">
        <v>31</v>
      </c>
      <c r="B10930">
        <v>3</v>
      </c>
      <c r="C10930">
        <v>2020</v>
      </c>
      <c r="D10930">
        <v>328</v>
      </c>
      <c r="E10930">
        <v>36</v>
      </c>
      <c r="F10930" s="1" t="s">
        <v>175</v>
      </c>
      <c r="G10930" s="1" t="s">
        <v>235</v>
      </c>
      <c r="H10930" s="2">
        <f t="shared" si="340"/>
        <v>43921</v>
      </c>
      <c r="I10930" s="2">
        <f t="shared" si="341"/>
        <v>43920</v>
      </c>
    </row>
    <row r="10931" spans="1:9" x14ac:dyDescent="0.25">
      <c r="A10931">
        <v>30</v>
      </c>
      <c r="B10931">
        <v>3</v>
      </c>
      <c r="C10931">
        <v>2020</v>
      </c>
      <c r="D10931">
        <v>253</v>
      </c>
      <c r="E10931">
        <v>8</v>
      </c>
      <c r="F10931" s="1" t="s">
        <v>175</v>
      </c>
      <c r="G10931" s="1" t="s">
        <v>235</v>
      </c>
      <c r="H10931" s="2">
        <f t="shared" si="340"/>
        <v>43920</v>
      </c>
      <c r="I10931" s="2">
        <f t="shared" si="341"/>
        <v>43919</v>
      </c>
    </row>
    <row r="10932" spans="1:9" x14ac:dyDescent="0.25">
      <c r="A10932">
        <v>29</v>
      </c>
      <c r="B10932">
        <v>3</v>
      </c>
      <c r="C10932">
        <v>2020</v>
      </c>
      <c r="D10932">
        <v>401</v>
      </c>
      <c r="E10932">
        <v>10</v>
      </c>
      <c r="F10932" s="1" t="s">
        <v>175</v>
      </c>
      <c r="G10932" s="1" t="s">
        <v>235</v>
      </c>
      <c r="H10932" s="2">
        <f t="shared" si="340"/>
        <v>43919</v>
      </c>
      <c r="I10932" s="2">
        <f t="shared" si="341"/>
        <v>43918</v>
      </c>
    </row>
    <row r="10933" spans="1:9" x14ac:dyDescent="0.25">
      <c r="A10933">
        <v>28</v>
      </c>
      <c r="B10933">
        <v>3</v>
      </c>
      <c r="C10933">
        <v>2020</v>
      </c>
      <c r="D10933">
        <v>240</v>
      </c>
      <c r="E10933">
        <v>26</v>
      </c>
      <c r="F10933" s="1" t="s">
        <v>175</v>
      </c>
      <c r="G10933" s="1" t="s">
        <v>235</v>
      </c>
      <c r="H10933" s="2">
        <f t="shared" si="340"/>
        <v>43918</v>
      </c>
      <c r="I10933" s="2">
        <f t="shared" si="341"/>
        <v>43917</v>
      </c>
    </row>
    <row r="10934" spans="1:9" x14ac:dyDescent="0.25">
      <c r="A10934">
        <v>27</v>
      </c>
      <c r="B10934">
        <v>3</v>
      </c>
      <c r="C10934">
        <v>2020</v>
      </c>
      <c r="D10934">
        <v>296</v>
      </c>
      <c r="E10934">
        <v>24</v>
      </c>
      <c r="F10934" s="1" t="s">
        <v>175</v>
      </c>
      <c r="G10934" s="1" t="s">
        <v>235</v>
      </c>
      <c r="H10934" s="2">
        <f t="shared" si="340"/>
        <v>43917</v>
      </c>
      <c r="I10934" s="2">
        <f t="shared" si="341"/>
        <v>43916</v>
      </c>
    </row>
    <row r="10935" spans="1:9" x14ac:dyDescent="0.25">
      <c r="A10935">
        <v>26</v>
      </c>
      <c r="B10935">
        <v>3</v>
      </c>
      <c r="C10935">
        <v>2020</v>
      </c>
      <c r="D10935">
        <v>238</v>
      </c>
      <c r="E10935">
        <v>6</v>
      </c>
      <c r="F10935" s="1" t="s">
        <v>175</v>
      </c>
      <c r="G10935" s="1" t="s">
        <v>235</v>
      </c>
      <c r="H10935" s="2">
        <f t="shared" si="340"/>
        <v>43916</v>
      </c>
      <c r="I10935" s="2">
        <f t="shared" si="341"/>
        <v>43915</v>
      </c>
    </row>
    <row r="10936" spans="1:9" x14ac:dyDescent="0.25">
      <c r="A10936">
        <v>25</v>
      </c>
      <c r="B10936">
        <v>3</v>
      </c>
      <c r="C10936">
        <v>2020</v>
      </c>
      <c r="D10936">
        <v>256</v>
      </c>
      <c r="E10936">
        <v>11</v>
      </c>
      <c r="F10936" s="1" t="s">
        <v>175</v>
      </c>
      <c r="G10936" s="1" t="s">
        <v>235</v>
      </c>
      <c r="H10936" s="2">
        <f t="shared" si="340"/>
        <v>43915</v>
      </c>
      <c r="I10936" s="2">
        <f t="shared" si="341"/>
        <v>43914</v>
      </c>
    </row>
    <row r="10937" spans="1:9" x14ac:dyDescent="0.25">
      <c r="A10937">
        <v>24</v>
      </c>
      <c r="B10937">
        <v>3</v>
      </c>
      <c r="C10937">
        <v>2020</v>
      </c>
      <c r="D10937">
        <v>110</v>
      </c>
      <c r="E10937">
        <v>4</v>
      </c>
      <c r="F10937" s="1" t="s">
        <v>175</v>
      </c>
      <c r="G10937" s="1" t="s">
        <v>235</v>
      </c>
      <c r="H10937" s="2">
        <f t="shared" si="340"/>
        <v>43914</v>
      </c>
      <c r="I10937" s="2">
        <f t="shared" si="341"/>
        <v>43913</v>
      </c>
    </row>
    <row r="10938" spans="1:9" x14ac:dyDescent="0.25">
      <c r="A10938">
        <v>23</v>
      </c>
      <c r="B10938">
        <v>3</v>
      </c>
      <c r="C10938">
        <v>2020</v>
      </c>
      <c r="D10938">
        <v>160</v>
      </c>
      <c r="E10938">
        <v>1</v>
      </c>
      <c r="F10938" s="1" t="s">
        <v>175</v>
      </c>
      <c r="G10938" s="1" t="s">
        <v>235</v>
      </c>
      <c r="H10938" s="2">
        <f t="shared" si="340"/>
        <v>43913</v>
      </c>
      <c r="I10938" s="2">
        <f t="shared" si="341"/>
        <v>43912</v>
      </c>
    </row>
    <row r="10939" spans="1:9" x14ac:dyDescent="0.25">
      <c r="A10939">
        <v>22</v>
      </c>
      <c r="B10939">
        <v>3</v>
      </c>
      <c r="C10939">
        <v>2020</v>
      </c>
      <c r="D10939">
        <v>123</v>
      </c>
      <c r="E10939">
        <v>4</v>
      </c>
      <c r="F10939" s="1" t="s">
        <v>175</v>
      </c>
      <c r="G10939" s="1" t="s">
        <v>235</v>
      </c>
      <c r="H10939" s="2">
        <f t="shared" si="340"/>
        <v>43912</v>
      </c>
      <c r="I10939" s="2">
        <f t="shared" si="341"/>
        <v>43911</v>
      </c>
    </row>
    <row r="10940" spans="1:9" x14ac:dyDescent="0.25">
      <c r="A10940">
        <v>21</v>
      </c>
      <c r="B10940">
        <v>3</v>
      </c>
      <c r="C10940">
        <v>2020</v>
      </c>
      <c r="D10940">
        <v>200</v>
      </c>
      <c r="E10940">
        <v>6</v>
      </c>
      <c r="F10940" s="1" t="s">
        <v>175</v>
      </c>
      <c r="G10940" s="1" t="s">
        <v>235</v>
      </c>
      <c r="H10940" s="2">
        <f t="shared" si="340"/>
        <v>43911</v>
      </c>
      <c r="I10940" s="2">
        <f t="shared" si="341"/>
        <v>43910</v>
      </c>
    </row>
    <row r="10941" spans="1:9" x14ac:dyDescent="0.25">
      <c r="A10941">
        <v>20</v>
      </c>
      <c r="B10941">
        <v>3</v>
      </c>
      <c r="C10941">
        <v>2020</v>
      </c>
      <c r="D10941">
        <v>122</v>
      </c>
      <c r="E10941">
        <v>0</v>
      </c>
      <c r="F10941" s="1" t="s">
        <v>175</v>
      </c>
      <c r="G10941" s="1" t="s">
        <v>235</v>
      </c>
      <c r="H10941" s="2">
        <f t="shared" si="340"/>
        <v>43910</v>
      </c>
      <c r="I10941" s="2">
        <f t="shared" si="341"/>
        <v>43909</v>
      </c>
    </row>
    <row r="10942" spans="1:9" x14ac:dyDescent="0.25">
      <c r="A10942">
        <v>19</v>
      </c>
      <c r="B10942">
        <v>3</v>
      </c>
      <c r="C10942">
        <v>2020</v>
      </c>
      <c r="D10942">
        <v>134</v>
      </c>
      <c r="E10942">
        <v>2</v>
      </c>
      <c r="F10942" s="1" t="s">
        <v>175</v>
      </c>
      <c r="G10942" s="1" t="s">
        <v>235</v>
      </c>
      <c r="H10942" s="2">
        <f t="shared" si="340"/>
        <v>43909</v>
      </c>
      <c r="I10942" s="2">
        <f t="shared" si="341"/>
        <v>43908</v>
      </c>
    </row>
    <row r="10943" spans="1:9" x14ac:dyDescent="0.25">
      <c r="A10943">
        <v>18</v>
      </c>
      <c r="B10943">
        <v>3</v>
      </c>
      <c r="C10943">
        <v>2020</v>
      </c>
      <c r="D10943">
        <v>46</v>
      </c>
      <c r="E10943">
        <v>1</v>
      </c>
      <c r="F10943" s="1" t="s">
        <v>175</v>
      </c>
      <c r="G10943" s="1" t="s">
        <v>235</v>
      </c>
      <c r="H10943" s="2">
        <f t="shared" si="340"/>
        <v>43908</v>
      </c>
      <c r="I10943" s="2">
        <f t="shared" si="341"/>
        <v>43907</v>
      </c>
    </row>
    <row r="10944" spans="1:9" x14ac:dyDescent="0.25">
      <c r="A10944">
        <v>17</v>
      </c>
      <c r="B10944">
        <v>3</v>
      </c>
      <c r="C10944">
        <v>2020</v>
      </c>
      <c r="D10944">
        <v>89</v>
      </c>
      <c r="E10944">
        <v>4</v>
      </c>
      <c r="F10944" s="1" t="s">
        <v>175</v>
      </c>
      <c r="G10944" s="1" t="s">
        <v>235</v>
      </c>
      <c r="H10944" s="2">
        <f t="shared" si="340"/>
        <v>43907</v>
      </c>
      <c r="I10944" s="2">
        <f t="shared" si="341"/>
        <v>43906</v>
      </c>
    </row>
    <row r="10945" spans="1:9" x14ac:dyDescent="0.25">
      <c r="A10945">
        <v>16</v>
      </c>
      <c r="B10945">
        <v>3</v>
      </c>
      <c r="C10945">
        <v>2020</v>
      </c>
      <c r="D10945">
        <v>108</v>
      </c>
      <c r="E10945">
        <v>2</v>
      </c>
      <c r="F10945" s="1" t="s">
        <v>175</v>
      </c>
      <c r="G10945" s="1" t="s">
        <v>235</v>
      </c>
      <c r="H10945" s="2">
        <f t="shared" si="340"/>
        <v>43906</v>
      </c>
      <c r="I10945" s="2">
        <f t="shared" si="341"/>
        <v>43905</v>
      </c>
    </row>
    <row r="10946" spans="1:9" x14ac:dyDescent="0.25">
      <c r="A10946">
        <v>15</v>
      </c>
      <c r="B10946">
        <v>3</v>
      </c>
      <c r="C10946">
        <v>2020</v>
      </c>
      <c r="D10946">
        <v>149</v>
      </c>
      <c r="E10946">
        <v>0</v>
      </c>
      <c r="F10946" s="1" t="s">
        <v>175</v>
      </c>
      <c r="G10946" s="1" t="s">
        <v>235</v>
      </c>
      <c r="H10946" s="2">
        <f t="shared" ref="H10946:H11009" si="342">DATE(C10946,B10946,A10946)</f>
        <v>43905</v>
      </c>
      <c r="I10946" s="2">
        <f t="shared" ref="I10946:I11009" si="343">H10946-1</f>
        <v>43904</v>
      </c>
    </row>
    <row r="10947" spans="1:9" x14ac:dyDescent="0.25">
      <c r="A10947">
        <v>14</v>
      </c>
      <c r="B10947">
        <v>3</v>
      </c>
      <c r="C10947">
        <v>2020</v>
      </c>
      <c r="D10947">
        <v>155</v>
      </c>
      <c r="E10947">
        <v>0</v>
      </c>
      <c r="F10947" s="1" t="s">
        <v>175</v>
      </c>
      <c r="G10947" s="1" t="s">
        <v>235</v>
      </c>
      <c r="H10947" s="2">
        <f t="shared" si="342"/>
        <v>43904</v>
      </c>
      <c r="I10947" s="2">
        <f t="shared" si="343"/>
        <v>43903</v>
      </c>
    </row>
    <row r="10948" spans="1:9" x14ac:dyDescent="0.25">
      <c r="A10948">
        <v>13</v>
      </c>
      <c r="B10948">
        <v>3</v>
      </c>
      <c r="C10948">
        <v>2020</v>
      </c>
      <c r="D10948">
        <v>158</v>
      </c>
      <c r="E10948">
        <v>0</v>
      </c>
      <c r="F10948" s="1" t="s">
        <v>175</v>
      </c>
      <c r="G10948" s="1" t="s">
        <v>235</v>
      </c>
      <c r="H10948" s="2">
        <f t="shared" si="342"/>
        <v>43903</v>
      </c>
      <c r="I10948" s="2">
        <f t="shared" si="343"/>
        <v>43902</v>
      </c>
    </row>
    <row r="10949" spans="1:9" x14ac:dyDescent="0.25">
      <c r="A10949">
        <v>12</v>
      </c>
      <c r="B10949">
        <v>3</v>
      </c>
      <c r="C10949">
        <v>2020</v>
      </c>
      <c r="D10949">
        <v>136</v>
      </c>
      <c r="E10949">
        <v>1</v>
      </c>
      <c r="F10949" s="1" t="s">
        <v>175</v>
      </c>
      <c r="G10949" s="1" t="s">
        <v>235</v>
      </c>
      <c r="H10949" s="2">
        <f t="shared" si="342"/>
        <v>43902</v>
      </c>
      <c r="I10949" s="2">
        <f t="shared" si="343"/>
        <v>43901</v>
      </c>
    </row>
    <row r="10950" spans="1:9" x14ac:dyDescent="0.25">
      <c r="A10950">
        <v>11</v>
      </c>
      <c r="B10950">
        <v>3</v>
      </c>
      <c r="C10950">
        <v>2020</v>
      </c>
      <c r="D10950">
        <v>78</v>
      </c>
      <c r="E10950">
        <v>0</v>
      </c>
      <c r="F10950" s="1" t="s">
        <v>175</v>
      </c>
      <c r="G10950" s="1" t="s">
        <v>235</v>
      </c>
      <c r="H10950" s="2">
        <f t="shared" si="342"/>
        <v>43901</v>
      </c>
      <c r="I10950" s="2">
        <f t="shared" si="343"/>
        <v>43900</v>
      </c>
    </row>
    <row r="10951" spans="1:9" x14ac:dyDescent="0.25">
      <c r="A10951">
        <v>10</v>
      </c>
      <c r="B10951">
        <v>3</v>
      </c>
      <c r="C10951">
        <v>2020</v>
      </c>
      <c r="D10951">
        <v>45</v>
      </c>
      <c r="E10951">
        <v>0</v>
      </c>
      <c r="F10951" s="1" t="s">
        <v>175</v>
      </c>
      <c r="G10951" s="1" t="s">
        <v>235</v>
      </c>
      <c r="H10951" s="2">
        <f t="shared" si="342"/>
        <v>43900</v>
      </c>
      <c r="I10951" s="2">
        <f t="shared" si="343"/>
        <v>43899</v>
      </c>
    </row>
    <row r="10952" spans="1:9" x14ac:dyDescent="0.25">
      <c r="A10952">
        <v>9</v>
      </c>
      <c r="B10952">
        <v>3</v>
      </c>
      <c r="C10952">
        <v>2020</v>
      </c>
      <c r="D10952">
        <v>42</v>
      </c>
      <c r="E10952">
        <v>0</v>
      </c>
      <c r="F10952" s="1" t="s">
        <v>175</v>
      </c>
      <c r="G10952" s="1" t="s">
        <v>235</v>
      </c>
      <c r="H10952" s="2">
        <f t="shared" si="342"/>
        <v>43899</v>
      </c>
      <c r="I10952" s="2">
        <f t="shared" si="343"/>
        <v>43898</v>
      </c>
    </row>
    <row r="10953" spans="1:9" x14ac:dyDescent="0.25">
      <c r="A10953">
        <v>8</v>
      </c>
      <c r="B10953">
        <v>3</v>
      </c>
      <c r="C10953">
        <v>2020</v>
      </c>
      <c r="D10953">
        <v>24</v>
      </c>
      <c r="E10953">
        <v>0</v>
      </c>
      <c r="F10953" s="1" t="s">
        <v>175</v>
      </c>
      <c r="G10953" s="1" t="s">
        <v>235</v>
      </c>
      <c r="H10953" s="2">
        <f t="shared" si="342"/>
        <v>43898</v>
      </c>
      <c r="I10953" s="2">
        <f t="shared" si="343"/>
        <v>43897</v>
      </c>
    </row>
    <row r="10954" spans="1:9" x14ac:dyDescent="0.25">
      <c r="A10954">
        <v>7</v>
      </c>
      <c r="B10954">
        <v>3</v>
      </c>
      <c r="C10954">
        <v>2020</v>
      </c>
      <c r="D10954">
        <v>76</v>
      </c>
      <c r="E10954">
        <v>0</v>
      </c>
      <c r="F10954" s="1" t="s">
        <v>175</v>
      </c>
      <c r="G10954" s="1" t="s">
        <v>235</v>
      </c>
      <c r="H10954" s="2">
        <f t="shared" si="342"/>
        <v>43897</v>
      </c>
      <c r="I10954" s="2">
        <f t="shared" si="343"/>
        <v>43896</v>
      </c>
    </row>
    <row r="10955" spans="1:9" x14ac:dyDescent="0.25">
      <c r="A10955">
        <v>6</v>
      </c>
      <c r="B10955">
        <v>3</v>
      </c>
      <c r="C10955">
        <v>2020</v>
      </c>
      <c r="D10955">
        <v>26</v>
      </c>
      <c r="E10955">
        <v>0</v>
      </c>
      <c r="F10955" s="1" t="s">
        <v>175</v>
      </c>
      <c r="G10955" s="1" t="s">
        <v>235</v>
      </c>
      <c r="H10955" s="2">
        <f t="shared" si="342"/>
        <v>43896</v>
      </c>
      <c r="I10955" s="2">
        <f t="shared" si="343"/>
        <v>43895</v>
      </c>
    </row>
    <row r="10956" spans="1:9" x14ac:dyDescent="0.25">
      <c r="A10956">
        <v>5</v>
      </c>
      <c r="B10956">
        <v>3</v>
      </c>
      <c r="C10956">
        <v>2020</v>
      </c>
      <c r="D10956">
        <v>11</v>
      </c>
      <c r="E10956">
        <v>0</v>
      </c>
      <c r="F10956" s="1" t="s">
        <v>175</v>
      </c>
      <c r="G10956" s="1" t="s">
        <v>235</v>
      </c>
      <c r="H10956" s="2">
        <f t="shared" si="342"/>
        <v>43895</v>
      </c>
      <c r="I10956" s="2">
        <f t="shared" si="343"/>
        <v>43894</v>
      </c>
    </row>
    <row r="10957" spans="1:9" x14ac:dyDescent="0.25">
      <c r="A10957">
        <v>4</v>
      </c>
      <c r="B10957">
        <v>3</v>
      </c>
      <c r="C10957">
        <v>2020</v>
      </c>
      <c r="D10957">
        <v>9</v>
      </c>
      <c r="E10957">
        <v>0</v>
      </c>
      <c r="F10957" s="1" t="s">
        <v>175</v>
      </c>
      <c r="G10957" s="1" t="s">
        <v>235</v>
      </c>
      <c r="H10957" s="2">
        <f t="shared" si="342"/>
        <v>43894</v>
      </c>
      <c r="I10957" s="2">
        <f t="shared" si="343"/>
        <v>43893</v>
      </c>
    </row>
    <row r="10958" spans="1:9" x14ac:dyDescent="0.25">
      <c r="A10958">
        <v>3</v>
      </c>
      <c r="B10958">
        <v>3</v>
      </c>
      <c r="C10958">
        <v>2020</v>
      </c>
      <c r="D10958">
        <v>1</v>
      </c>
      <c r="E10958">
        <v>0</v>
      </c>
      <c r="F10958" s="1" t="s">
        <v>175</v>
      </c>
      <c r="G10958" s="1" t="s">
        <v>235</v>
      </c>
      <c r="H10958" s="2">
        <f t="shared" si="342"/>
        <v>43893</v>
      </c>
      <c r="I10958" s="2">
        <f t="shared" si="343"/>
        <v>43892</v>
      </c>
    </row>
    <row r="10959" spans="1:9" x14ac:dyDescent="0.25">
      <c r="A10959">
        <v>2</v>
      </c>
      <c r="B10959">
        <v>3</v>
      </c>
      <c r="C10959">
        <v>2020</v>
      </c>
      <c r="D10959">
        <v>1</v>
      </c>
      <c r="E10959">
        <v>0</v>
      </c>
      <c r="F10959" s="1" t="s">
        <v>175</v>
      </c>
      <c r="G10959" s="1" t="s">
        <v>235</v>
      </c>
      <c r="H10959" s="2">
        <f t="shared" si="342"/>
        <v>43892</v>
      </c>
      <c r="I10959" s="2">
        <f t="shared" si="343"/>
        <v>43891</v>
      </c>
    </row>
    <row r="10960" spans="1:9" x14ac:dyDescent="0.25">
      <c r="A10960">
        <v>1</v>
      </c>
      <c r="B10960">
        <v>3</v>
      </c>
      <c r="C10960">
        <v>2020</v>
      </c>
      <c r="D10960">
        <v>1</v>
      </c>
      <c r="E10960">
        <v>0</v>
      </c>
      <c r="F10960" s="1" t="s">
        <v>175</v>
      </c>
      <c r="G10960" s="1" t="s">
        <v>235</v>
      </c>
      <c r="H10960" s="2">
        <f t="shared" si="342"/>
        <v>43891</v>
      </c>
      <c r="I10960" s="2">
        <f t="shared" si="343"/>
        <v>43890</v>
      </c>
    </row>
    <row r="10961" spans="1:9" x14ac:dyDescent="0.25">
      <c r="A10961">
        <v>29</v>
      </c>
      <c r="B10961">
        <v>2</v>
      </c>
      <c r="C10961">
        <v>2020</v>
      </c>
      <c r="D10961">
        <v>5</v>
      </c>
      <c r="E10961">
        <v>0</v>
      </c>
      <c r="F10961" s="1" t="s">
        <v>175</v>
      </c>
      <c r="G10961" s="1" t="s">
        <v>235</v>
      </c>
      <c r="H10961" s="2">
        <f t="shared" si="342"/>
        <v>43890</v>
      </c>
      <c r="I10961" s="2">
        <f t="shared" si="343"/>
        <v>43889</v>
      </c>
    </row>
    <row r="10962" spans="1:9" x14ac:dyDescent="0.25">
      <c r="A10962">
        <v>28</v>
      </c>
      <c r="B10962">
        <v>2</v>
      </c>
      <c r="C10962">
        <v>2020</v>
      </c>
      <c r="D10962">
        <v>5</v>
      </c>
      <c r="E10962">
        <v>0</v>
      </c>
      <c r="F10962" s="1" t="s">
        <v>175</v>
      </c>
      <c r="G10962" s="1" t="s">
        <v>235</v>
      </c>
      <c r="H10962" s="2">
        <f t="shared" si="342"/>
        <v>43889</v>
      </c>
      <c r="I10962" s="2">
        <f t="shared" si="343"/>
        <v>43888</v>
      </c>
    </row>
    <row r="10963" spans="1:9" x14ac:dyDescent="0.25">
      <c r="A10963">
        <v>27</v>
      </c>
      <c r="B10963">
        <v>2</v>
      </c>
      <c r="C10963">
        <v>2020</v>
      </c>
      <c r="D10963">
        <v>1</v>
      </c>
      <c r="E10963">
        <v>0</v>
      </c>
      <c r="F10963" s="1" t="s">
        <v>175</v>
      </c>
      <c r="G10963" s="1" t="s">
        <v>235</v>
      </c>
      <c r="H10963" s="2">
        <f t="shared" si="342"/>
        <v>43888</v>
      </c>
      <c r="I10963" s="2">
        <f t="shared" si="343"/>
        <v>43887</v>
      </c>
    </row>
    <row r="10964" spans="1:9" x14ac:dyDescent="0.25">
      <c r="A10964">
        <v>26</v>
      </c>
      <c r="B10964">
        <v>2</v>
      </c>
      <c r="C10964">
        <v>2020</v>
      </c>
      <c r="D10964">
        <v>0</v>
      </c>
      <c r="E10964">
        <v>0</v>
      </c>
      <c r="F10964" s="1" t="s">
        <v>175</v>
      </c>
      <c r="G10964" s="1" t="s">
        <v>235</v>
      </c>
      <c r="H10964" s="2">
        <f t="shared" si="342"/>
        <v>43887</v>
      </c>
      <c r="I10964" s="2">
        <f t="shared" si="343"/>
        <v>43886</v>
      </c>
    </row>
    <row r="10965" spans="1:9" x14ac:dyDescent="0.25">
      <c r="A10965">
        <v>25</v>
      </c>
      <c r="B10965">
        <v>2</v>
      </c>
      <c r="C10965">
        <v>2020</v>
      </c>
      <c r="D10965">
        <v>0</v>
      </c>
      <c r="E10965">
        <v>0</v>
      </c>
      <c r="F10965" s="1" t="s">
        <v>175</v>
      </c>
      <c r="G10965" s="1" t="s">
        <v>235</v>
      </c>
      <c r="H10965" s="2">
        <f t="shared" si="342"/>
        <v>43886</v>
      </c>
      <c r="I10965" s="2">
        <f t="shared" si="343"/>
        <v>43885</v>
      </c>
    </row>
    <row r="10966" spans="1:9" x14ac:dyDescent="0.25">
      <c r="A10966">
        <v>24</v>
      </c>
      <c r="B10966">
        <v>2</v>
      </c>
      <c r="C10966">
        <v>2020</v>
      </c>
      <c r="D10966">
        <v>0</v>
      </c>
      <c r="E10966">
        <v>0</v>
      </c>
      <c r="F10966" s="1" t="s">
        <v>175</v>
      </c>
      <c r="G10966" s="1" t="s">
        <v>235</v>
      </c>
      <c r="H10966" s="2">
        <f t="shared" si="342"/>
        <v>43885</v>
      </c>
      <c r="I10966" s="2">
        <f t="shared" si="343"/>
        <v>43884</v>
      </c>
    </row>
    <row r="10967" spans="1:9" x14ac:dyDescent="0.25">
      <c r="A10967">
        <v>23</v>
      </c>
      <c r="B10967">
        <v>2</v>
      </c>
      <c r="C10967">
        <v>2020</v>
      </c>
      <c r="D10967">
        <v>0</v>
      </c>
      <c r="E10967">
        <v>0</v>
      </c>
      <c r="F10967" s="1" t="s">
        <v>175</v>
      </c>
      <c r="G10967" s="1" t="s">
        <v>235</v>
      </c>
      <c r="H10967" s="2">
        <f t="shared" si="342"/>
        <v>43884</v>
      </c>
      <c r="I10967" s="2">
        <f t="shared" si="343"/>
        <v>43883</v>
      </c>
    </row>
    <row r="10968" spans="1:9" x14ac:dyDescent="0.25">
      <c r="A10968">
        <v>22</v>
      </c>
      <c r="B10968">
        <v>2</v>
      </c>
      <c r="C10968">
        <v>2020</v>
      </c>
      <c r="D10968">
        <v>0</v>
      </c>
      <c r="E10968">
        <v>0</v>
      </c>
      <c r="F10968" s="1" t="s">
        <v>175</v>
      </c>
      <c r="G10968" s="1" t="s">
        <v>235</v>
      </c>
      <c r="H10968" s="2">
        <f t="shared" si="342"/>
        <v>43883</v>
      </c>
      <c r="I10968" s="2">
        <f t="shared" si="343"/>
        <v>43882</v>
      </c>
    </row>
    <row r="10969" spans="1:9" x14ac:dyDescent="0.25">
      <c r="A10969">
        <v>21</v>
      </c>
      <c r="B10969">
        <v>2</v>
      </c>
      <c r="C10969">
        <v>2020</v>
      </c>
      <c r="D10969">
        <v>0</v>
      </c>
      <c r="E10969">
        <v>0</v>
      </c>
      <c r="F10969" s="1" t="s">
        <v>175</v>
      </c>
      <c r="G10969" s="1" t="s">
        <v>235</v>
      </c>
      <c r="H10969" s="2">
        <f t="shared" si="342"/>
        <v>43882</v>
      </c>
      <c r="I10969" s="2">
        <f t="shared" si="343"/>
        <v>43881</v>
      </c>
    </row>
    <row r="10970" spans="1:9" x14ac:dyDescent="0.25">
      <c r="A10970">
        <v>20</v>
      </c>
      <c r="B10970">
        <v>2</v>
      </c>
      <c r="C10970">
        <v>2020</v>
      </c>
      <c r="D10970">
        <v>0</v>
      </c>
      <c r="E10970">
        <v>0</v>
      </c>
      <c r="F10970" s="1" t="s">
        <v>175</v>
      </c>
      <c r="G10970" s="1" t="s">
        <v>235</v>
      </c>
      <c r="H10970" s="2">
        <f t="shared" si="342"/>
        <v>43881</v>
      </c>
      <c r="I10970" s="2">
        <f t="shared" si="343"/>
        <v>43880</v>
      </c>
    </row>
    <row r="10971" spans="1:9" x14ac:dyDescent="0.25">
      <c r="A10971">
        <v>19</v>
      </c>
      <c r="B10971">
        <v>2</v>
      </c>
      <c r="C10971">
        <v>2020</v>
      </c>
      <c r="D10971">
        <v>0</v>
      </c>
      <c r="E10971">
        <v>0</v>
      </c>
      <c r="F10971" s="1" t="s">
        <v>175</v>
      </c>
      <c r="G10971" s="1" t="s">
        <v>235</v>
      </c>
      <c r="H10971" s="2">
        <f t="shared" si="342"/>
        <v>43880</v>
      </c>
      <c r="I10971" s="2">
        <f t="shared" si="343"/>
        <v>43879</v>
      </c>
    </row>
    <row r="10972" spans="1:9" x14ac:dyDescent="0.25">
      <c r="A10972">
        <v>18</v>
      </c>
      <c r="B10972">
        <v>2</v>
      </c>
      <c r="C10972">
        <v>2020</v>
      </c>
      <c r="D10972">
        <v>0</v>
      </c>
      <c r="E10972">
        <v>0</v>
      </c>
      <c r="F10972" s="1" t="s">
        <v>175</v>
      </c>
      <c r="G10972" s="1" t="s">
        <v>235</v>
      </c>
      <c r="H10972" s="2">
        <f t="shared" si="342"/>
        <v>43879</v>
      </c>
      <c r="I10972" s="2">
        <f t="shared" si="343"/>
        <v>43878</v>
      </c>
    </row>
    <row r="10973" spans="1:9" x14ac:dyDescent="0.25">
      <c r="A10973">
        <v>17</v>
      </c>
      <c r="B10973">
        <v>2</v>
      </c>
      <c r="C10973">
        <v>2020</v>
      </c>
      <c r="D10973">
        <v>0</v>
      </c>
      <c r="E10973">
        <v>0</v>
      </c>
      <c r="F10973" s="1" t="s">
        <v>175</v>
      </c>
      <c r="G10973" s="1" t="s">
        <v>235</v>
      </c>
      <c r="H10973" s="2">
        <f t="shared" si="342"/>
        <v>43878</v>
      </c>
      <c r="I10973" s="2">
        <f t="shared" si="343"/>
        <v>43877</v>
      </c>
    </row>
    <row r="10974" spans="1:9" x14ac:dyDescent="0.25">
      <c r="A10974">
        <v>16</v>
      </c>
      <c r="B10974">
        <v>2</v>
      </c>
      <c r="C10974">
        <v>2020</v>
      </c>
      <c r="D10974">
        <v>0</v>
      </c>
      <c r="E10974">
        <v>0</v>
      </c>
      <c r="F10974" s="1" t="s">
        <v>175</v>
      </c>
      <c r="G10974" s="1" t="s">
        <v>235</v>
      </c>
      <c r="H10974" s="2">
        <f t="shared" si="342"/>
        <v>43877</v>
      </c>
      <c r="I10974" s="2">
        <f t="shared" si="343"/>
        <v>43876</v>
      </c>
    </row>
    <row r="10975" spans="1:9" x14ac:dyDescent="0.25">
      <c r="A10975">
        <v>15</v>
      </c>
      <c r="B10975">
        <v>2</v>
      </c>
      <c r="C10975">
        <v>2020</v>
      </c>
      <c r="D10975">
        <v>0</v>
      </c>
      <c r="E10975">
        <v>0</v>
      </c>
      <c r="F10975" s="1" t="s">
        <v>175</v>
      </c>
      <c r="G10975" s="1" t="s">
        <v>235</v>
      </c>
      <c r="H10975" s="2">
        <f t="shared" si="342"/>
        <v>43876</v>
      </c>
      <c r="I10975" s="2">
        <f t="shared" si="343"/>
        <v>43875</v>
      </c>
    </row>
    <row r="10976" spans="1:9" x14ac:dyDescent="0.25">
      <c r="A10976">
        <v>14</v>
      </c>
      <c r="B10976">
        <v>2</v>
      </c>
      <c r="C10976">
        <v>2020</v>
      </c>
      <c r="D10976">
        <v>0</v>
      </c>
      <c r="E10976">
        <v>0</v>
      </c>
      <c r="F10976" s="1" t="s">
        <v>175</v>
      </c>
      <c r="G10976" s="1" t="s">
        <v>235</v>
      </c>
      <c r="H10976" s="2">
        <f t="shared" si="342"/>
        <v>43875</v>
      </c>
      <c r="I10976" s="2">
        <f t="shared" si="343"/>
        <v>43874</v>
      </c>
    </row>
    <row r="10977" spans="1:9" x14ac:dyDescent="0.25">
      <c r="A10977">
        <v>13</v>
      </c>
      <c r="B10977">
        <v>2</v>
      </c>
      <c r="C10977">
        <v>2020</v>
      </c>
      <c r="D10977">
        <v>0</v>
      </c>
      <c r="E10977">
        <v>0</v>
      </c>
      <c r="F10977" s="1" t="s">
        <v>175</v>
      </c>
      <c r="G10977" s="1" t="s">
        <v>235</v>
      </c>
      <c r="H10977" s="2">
        <f t="shared" si="342"/>
        <v>43874</v>
      </c>
      <c r="I10977" s="2">
        <f t="shared" si="343"/>
        <v>43873</v>
      </c>
    </row>
    <row r="10978" spans="1:9" x14ac:dyDescent="0.25">
      <c r="A10978">
        <v>12</v>
      </c>
      <c r="B10978">
        <v>2</v>
      </c>
      <c r="C10978">
        <v>2020</v>
      </c>
      <c r="D10978">
        <v>0</v>
      </c>
      <c r="E10978">
        <v>0</v>
      </c>
      <c r="F10978" s="1" t="s">
        <v>175</v>
      </c>
      <c r="G10978" s="1" t="s">
        <v>235</v>
      </c>
      <c r="H10978" s="2">
        <f t="shared" si="342"/>
        <v>43873</v>
      </c>
      <c r="I10978" s="2">
        <f t="shared" si="343"/>
        <v>43872</v>
      </c>
    </row>
    <row r="10979" spans="1:9" x14ac:dyDescent="0.25">
      <c r="A10979">
        <v>11</v>
      </c>
      <c r="B10979">
        <v>2</v>
      </c>
      <c r="C10979">
        <v>2020</v>
      </c>
      <c r="D10979">
        <v>0</v>
      </c>
      <c r="E10979">
        <v>0</v>
      </c>
      <c r="F10979" s="1" t="s">
        <v>175</v>
      </c>
      <c r="G10979" s="1" t="s">
        <v>235</v>
      </c>
      <c r="H10979" s="2">
        <f t="shared" si="342"/>
        <v>43872</v>
      </c>
      <c r="I10979" s="2">
        <f t="shared" si="343"/>
        <v>43871</v>
      </c>
    </row>
    <row r="10980" spans="1:9" x14ac:dyDescent="0.25">
      <c r="A10980">
        <v>10</v>
      </c>
      <c r="B10980">
        <v>2</v>
      </c>
      <c r="C10980">
        <v>2020</v>
      </c>
      <c r="D10980">
        <v>0</v>
      </c>
      <c r="E10980">
        <v>0</v>
      </c>
      <c r="F10980" s="1" t="s">
        <v>175</v>
      </c>
      <c r="G10980" s="1" t="s">
        <v>235</v>
      </c>
      <c r="H10980" s="2">
        <f t="shared" si="342"/>
        <v>43871</v>
      </c>
      <c r="I10980" s="2">
        <f t="shared" si="343"/>
        <v>43870</v>
      </c>
    </row>
    <row r="10981" spans="1:9" x14ac:dyDescent="0.25">
      <c r="A10981">
        <v>9</v>
      </c>
      <c r="B10981">
        <v>2</v>
      </c>
      <c r="C10981">
        <v>2020</v>
      </c>
      <c r="D10981">
        <v>0</v>
      </c>
      <c r="E10981">
        <v>0</v>
      </c>
      <c r="F10981" s="1" t="s">
        <v>175</v>
      </c>
      <c r="G10981" s="1" t="s">
        <v>235</v>
      </c>
      <c r="H10981" s="2">
        <f t="shared" si="342"/>
        <v>43870</v>
      </c>
      <c r="I10981" s="2">
        <f t="shared" si="343"/>
        <v>43869</v>
      </c>
    </row>
    <row r="10982" spans="1:9" x14ac:dyDescent="0.25">
      <c r="A10982">
        <v>8</v>
      </c>
      <c r="B10982">
        <v>2</v>
      </c>
      <c r="C10982">
        <v>2020</v>
      </c>
      <c r="D10982">
        <v>0</v>
      </c>
      <c r="E10982">
        <v>0</v>
      </c>
      <c r="F10982" s="1" t="s">
        <v>175</v>
      </c>
      <c r="G10982" s="1" t="s">
        <v>235</v>
      </c>
      <c r="H10982" s="2">
        <f t="shared" si="342"/>
        <v>43869</v>
      </c>
      <c r="I10982" s="2">
        <f t="shared" si="343"/>
        <v>43868</v>
      </c>
    </row>
    <row r="10983" spans="1:9" x14ac:dyDescent="0.25">
      <c r="A10983">
        <v>7</v>
      </c>
      <c r="B10983">
        <v>2</v>
      </c>
      <c r="C10983">
        <v>2020</v>
      </c>
      <c r="D10983">
        <v>0</v>
      </c>
      <c r="E10983">
        <v>0</v>
      </c>
      <c r="F10983" s="1" t="s">
        <v>175</v>
      </c>
      <c r="G10983" s="1" t="s">
        <v>235</v>
      </c>
      <c r="H10983" s="2">
        <f t="shared" si="342"/>
        <v>43868</v>
      </c>
      <c r="I10983" s="2">
        <f t="shared" si="343"/>
        <v>43867</v>
      </c>
    </row>
    <row r="10984" spans="1:9" x14ac:dyDescent="0.25">
      <c r="A10984">
        <v>6</v>
      </c>
      <c r="B10984">
        <v>2</v>
      </c>
      <c r="C10984">
        <v>2020</v>
      </c>
      <c r="D10984">
        <v>0</v>
      </c>
      <c r="E10984">
        <v>0</v>
      </c>
      <c r="F10984" s="1" t="s">
        <v>175</v>
      </c>
      <c r="G10984" s="1" t="s">
        <v>235</v>
      </c>
      <c r="H10984" s="2">
        <f t="shared" si="342"/>
        <v>43867</v>
      </c>
      <c r="I10984" s="2">
        <f t="shared" si="343"/>
        <v>43866</v>
      </c>
    </row>
    <row r="10985" spans="1:9" x14ac:dyDescent="0.25">
      <c r="A10985">
        <v>5</v>
      </c>
      <c r="B10985">
        <v>2</v>
      </c>
      <c r="C10985">
        <v>2020</v>
      </c>
      <c r="D10985">
        <v>0</v>
      </c>
      <c r="E10985">
        <v>0</v>
      </c>
      <c r="F10985" s="1" t="s">
        <v>175</v>
      </c>
      <c r="G10985" s="1" t="s">
        <v>235</v>
      </c>
      <c r="H10985" s="2">
        <f t="shared" si="342"/>
        <v>43866</v>
      </c>
      <c r="I10985" s="2">
        <f t="shared" si="343"/>
        <v>43865</v>
      </c>
    </row>
    <row r="10986" spans="1:9" x14ac:dyDescent="0.25">
      <c r="A10986">
        <v>4</v>
      </c>
      <c r="B10986">
        <v>2</v>
      </c>
      <c r="C10986">
        <v>2020</v>
      </c>
      <c r="D10986">
        <v>0</v>
      </c>
      <c r="E10986">
        <v>0</v>
      </c>
      <c r="F10986" s="1" t="s">
        <v>175</v>
      </c>
      <c r="G10986" s="1" t="s">
        <v>235</v>
      </c>
      <c r="H10986" s="2">
        <f t="shared" si="342"/>
        <v>43865</v>
      </c>
      <c r="I10986" s="2">
        <f t="shared" si="343"/>
        <v>43864</v>
      </c>
    </row>
    <row r="10987" spans="1:9" x14ac:dyDescent="0.25">
      <c r="A10987">
        <v>3</v>
      </c>
      <c r="B10987">
        <v>2</v>
      </c>
      <c r="C10987">
        <v>2020</v>
      </c>
      <c r="D10987">
        <v>0</v>
      </c>
      <c r="E10987">
        <v>0</v>
      </c>
      <c r="F10987" s="1" t="s">
        <v>175</v>
      </c>
      <c r="G10987" s="1" t="s">
        <v>235</v>
      </c>
      <c r="H10987" s="2">
        <f t="shared" si="342"/>
        <v>43864</v>
      </c>
      <c r="I10987" s="2">
        <f t="shared" si="343"/>
        <v>43863</v>
      </c>
    </row>
    <row r="10988" spans="1:9" x14ac:dyDescent="0.25">
      <c r="A10988">
        <v>2</v>
      </c>
      <c r="B10988">
        <v>2</v>
      </c>
      <c r="C10988">
        <v>2020</v>
      </c>
      <c r="D10988">
        <v>0</v>
      </c>
      <c r="E10988">
        <v>0</v>
      </c>
      <c r="F10988" s="1" t="s">
        <v>175</v>
      </c>
      <c r="G10988" s="1" t="s">
        <v>235</v>
      </c>
      <c r="H10988" s="2">
        <f t="shared" si="342"/>
        <v>43863</v>
      </c>
      <c r="I10988" s="2">
        <f t="shared" si="343"/>
        <v>43862</v>
      </c>
    </row>
    <row r="10989" spans="1:9" x14ac:dyDescent="0.25">
      <c r="A10989">
        <v>1</v>
      </c>
      <c r="B10989">
        <v>2</v>
      </c>
      <c r="C10989">
        <v>2020</v>
      </c>
      <c r="D10989">
        <v>1</v>
      </c>
      <c r="E10989">
        <v>0</v>
      </c>
      <c r="F10989" s="1" t="s">
        <v>175</v>
      </c>
      <c r="G10989" s="1" t="s">
        <v>235</v>
      </c>
      <c r="H10989" s="2">
        <f t="shared" si="342"/>
        <v>43862</v>
      </c>
      <c r="I10989" s="2">
        <f t="shared" si="343"/>
        <v>43861</v>
      </c>
    </row>
    <row r="10990" spans="1:9" x14ac:dyDescent="0.25">
      <c r="A10990">
        <v>31</v>
      </c>
      <c r="B10990">
        <v>1</v>
      </c>
      <c r="C10990">
        <v>2020</v>
      </c>
      <c r="D10990">
        <v>0</v>
      </c>
      <c r="E10990">
        <v>0</v>
      </c>
      <c r="F10990" s="1" t="s">
        <v>175</v>
      </c>
      <c r="G10990" s="1" t="s">
        <v>235</v>
      </c>
      <c r="H10990" s="2">
        <f t="shared" si="342"/>
        <v>43861</v>
      </c>
      <c r="I10990" s="2">
        <f t="shared" si="343"/>
        <v>43860</v>
      </c>
    </row>
    <row r="10991" spans="1:9" x14ac:dyDescent="0.25">
      <c r="A10991">
        <v>30</v>
      </c>
      <c r="B10991">
        <v>1</v>
      </c>
      <c r="C10991">
        <v>2020</v>
      </c>
      <c r="D10991">
        <v>0</v>
      </c>
      <c r="E10991">
        <v>0</v>
      </c>
      <c r="F10991" s="1" t="s">
        <v>175</v>
      </c>
      <c r="G10991" s="1" t="s">
        <v>235</v>
      </c>
      <c r="H10991" s="2">
        <f t="shared" si="342"/>
        <v>43860</v>
      </c>
      <c r="I10991" s="2">
        <f t="shared" si="343"/>
        <v>43859</v>
      </c>
    </row>
    <row r="10992" spans="1:9" x14ac:dyDescent="0.25">
      <c r="A10992">
        <v>29</v>
      </c>
      <c r="B10992">
        <v>1</v>
      </c>
      <c r="C10992">
        <v>2020</v>
      </c>
      <c r="D10992">
        <v>0</v>
      </c>
      <c r="E10992">
        <v>0</v>
      </c>
      <c r="F10992" s="1" t="s">
        <v>175</v>
      </c>
      <c r="G10992" s="1" t="s">
        <v>235</v>
      </c>
      <c r="H10992" s="2">
        <f t="shared" si="342"/>
        <v>43859</v>
      </c>
      <c r="I10992" s="2">
        <f t="shared" si="343"/>
        <v>43858</v>
      </c>
    </row>
    <row r="10993" spans="1:9" x14ac:dyDescent="0.25">
      <c r="A10993">
        <v>28</v>
      </c>
      <c r="B10993">
        <v>1</v>
      </c>
      <c r="C10993">
        <v>2020</v>
      </c>
      <c r="D10993">
        <v>0</v>
      </c>
      <c r="E10993">
        <v>0</v>
      </c>
      <c r="F10993" s="1" t="s">
        <v>175</v>
      </c>
      <c r="G10993" s="1" t="s">
        <v>235</v>
      </c>
      <c r="H10993" s="2">
        <f t="shared" si="342"/>
        <v>43858</v>
      </c>
      <c r="I10993" s="2">
        <f t="shared" si="343"/>
        <v>43857</v>
      </c>
    </row>
    <row r="10994" spans="1:9" x14ac:dyDescent="0.25">
      <c r="A10994">
        <v>27</v>
      </c>
      <c r="B10994">
        <v>1</v>
      </c>
      <c r="C10994">
        <v>2020</v>
      </c>
      <c r="D10994">
        <v>0</v>
      </c>
      <c r="E10994">
        <v>0</v>
      </c>
      <c r="F10994" s="1" t="s">
        <v>175</v>
      </c>
      <c r="G10994" s="1" t="s">
        <v>235</v>
      </c>
      <c r="H10994" s="2">
        <f t="shared" si="342"/>
        <v>43857</v>
      </c>
      <c r="I10994" s="2">
        <f t="shared" si="343"/>
        <v>43856</v>
      </c>
    </row>
    <row r="10995" spans="1:9" x14ac:dyDescent="0.25">
      <c r="A10995">
        <v>26</v>
      </c>
      <c r="B10995">
        <v>1</v>
      </c>
      <c r="C10995">
        <v>2020</v>
      </c>
      <c r="D10995">
        <v>0</v>
      </c>
      <c r="E10995">
        <v>0</v>
      </c>
      <c r="F10995" s="1" t="s">
        <v>175</v>
      </c>
      <c r="G10995" s="1" t="s">
        <v>235</v>
      </c>
      <c r="H10995" s="2">
        <f t="shared" si="342"/>
        <v>43856</v>
      </c>
      <c r="I10995" s="2">
        <f t="shared" si="343"/>
        <v>43855</v>
      </c>
    </row>
    <row r="10996" spans="1:9" x14ac:dyDescent="0.25">
      <c r="A10996">
        <v>25</v>
      </c>
      <c r="B10996">
        <v>1</v>
      </c>
      <c r="C10996">
        <v>2020</v>
      </c>
      <c r="D10996">
        <v>0</v>
      </c>
      <c r="E10996">
        <v>0</v>
      </c>
      <c r="F10996" s="1" t="s">
        <v>175</v>
      </c>
      <c r="G10996" s="1" t="s">
        <v>235</v>
      </c>
      <c r="H10996" s="2">
        <f t="shared" si="342"/>
        <v>43855</v>
      </c>
      <c r="I10996" s="2">
        <f t="shared" si="343"/>
        <v>43854</v>
      </c>
    </row>
    <row r="10997" spans="1:9" x14ac:dyDescent="0.25">
      <c r="A10997">
        <v>24</v>
      </c>
      <c r="B10997">
        <v>1</v>
      </c>
      <c r="C10997">
        <v>2020</v>
      </c>
      <c r="D10997">
        <v>0</v>
      </c>
      <c r="E10997">
        <v>0</v>
      </c>
      <c r="F10997" s="1" t="s">
        <v>175</v>
      </c>
      <c r="G10997" s="1" t="s">
        <v>235</v>
      </c>
      <c r="H10997" s="2">
        <f t="shared" si="342"/>
        <v>43854</v>
      </c>
      <c r="I10997" s="2">
        <f t="shared" si="343"/>
        <v>43853</v>
      </c>
    </row>
    <row r="10998" spans="1:9" x14ac:dyDescent="0.25">
      <c r="A10998">
        <v>23</v>
      </c>
      <c r="B10998">
        <v>1</v>
      </c>
      <c r="C10998">
        <v>2020</v>
      </c>
      <c r="D10998">
        <v>0</v>
      </c>
      <c r="E10998">
        <v>0</v>
      </c>
      <c r="F10998" s="1" t="s">
        <v>175</v>
      </c>
      <c r="G10998" s="1" t="s">
        <v>235</v>
      </c>
      <c r="H10998" s="2">
        <f t="shared" si="342"/>
        <v>43853</v>
      </c>
      <c r="I10998" s="2">
        <f t="shared" si="343"/>
        <v>43852</v>
      </c>
    </row>
    <row r="10999" spans="1:9" x14ac:dyDescent="0.25">
      <c r="A10999">
        <v>22</v>
      </c>
      <c r="B10999">
        <v>1</v>
      </c>
      <c r="C10999">
        <v>2020</v>
      </c>
      <c r="D10999">
        <v>0</v>
      </c>
      <c r="E10999">
        <v>0</v>
      </c>
      <c r="F10999" s="1" t="s">
        <v>175</v>
      </c>
      <c r="G10999" s="1" t="s">
        <v>235</v>
      </c>
      <c r="H10999" s="2">
        <f t="shared" si="342"/>
        <v>43852</v>
      </c>
      <c r="I10999" s="2">
        <f t="shared" si="343"/>
        <v>43851</v>
      </c>
    </row>
    <row r="11000" spans="1:9" x14ac:dyDescent="0.25">
      <c r="A11000">
        <v>21</v>
      </c>
      <c r="B11000">
        <v>1</v>
      </c>
      <c r="C11000">
        <v>2020</v>
      </c>
      <c r="D11000">
        <v>0</v>
      </c>
      <c r="E11000">
        <v>0</v>
      </c>
      <c r="F11000" s="1" t="s">
        <v>175</v>
      </c>
      <c r="G11000" s="1" t="s">
        <v>235</v>
      </c>
      <c r="H11000" s="2">
        <f t="shared" si="342"/>
        <v>43851</v>
      </c>
      <c r="I11000" s="2">
        <f t="shared" si="343"/>
        <v>43850</v>
      </c>
    </row>
    <row r="11001" spans="1:9" x14ac:dyDescent="0.25">
      <c r="A11001">
        <v>20</v>
      </c>
      <c r="B11001">
        <v>1</v>
      </c>
      <c r="C11001">
        <v>2020</v>
      </c>
      <c r="D11001">
        <v>0</v>
      </c>
      <c r="E11001">
        <v>0</v>
      </c>
      <c r="F11001" s="1" t="s">
        <v>175</v>
      </c>
      <c r="G11001" s="1" t="s">
        <v>235</v>
      </c>
      <c r="H11001" s="2">
        <f t="shared" si="342"/>
        <v>43850</v>
      </c>
      <c r="I11001" s="2">
        <f t="shared" si="343"/>
        <v>43849</v>
      </c>
    </row>
    <row r="11002" spans="1:9" x14ac:dyDescent="0.25">
      <c r="A11002">
        <v>19</v>
      </c>
      <c r="B11002">
        <v>1</v>
      </c>
      <c r="C11002">
        <v>2020</v>
      </c>
      <c r="D11002">
        <v>0</v>
      </c>
      <c r="E11002">
        <v>0</v>
      </c>
      <c r="F11002" s="1" t="s">
        <v>175</v>
      </c>
      <c r="G11002" s="1" t="s">
        <v>235</v>
      </c>
      <c r="H11002" s="2">
        <f t="shared" si="342"/>
        <v>43849</v>
      </c>
      <c r="I11002" s="2">
        <f t="shared" si="343"/>
        <v>43848</v>
      </c>
    </row>
    <row r="11003" spans="1:9" x14ac:dyDescent="0.25">
      <c r="A11003">
        <v>18</v>
      </c>
      <c r="B11003">
        <v>1</v>
      </c>
      <c r="C11003">
        <v>2020</v>
      </c>
      <c r="D11003">
        <v>0</v>
      </c>
      <c r="E11003">
        <v>0</v>
      </c>
      <c r="F11003" s="1" t="s">
        <v>175</v>
      </c>
      <c r="G11003" s="1" t="s">
        <v>235</v>
      </c>
      <c r="H11003" s="2">
        <f t="shared" si="342"/>
        <v>43848</v>
      </c>
      <c r="I11003" s="2">
        <f t="shared" si="343"/>
        <v>43847</v>
      </c>
    </row>
    <row r="11004" spans="1:9" x14ac:dyDescent="0.25">
      <c r="A11004">
        <v>17</v>
      </c>
      <c r="B11004">
        <v>1</v>
      </c>
      <c r="C11004">
        <v>2020</v>
      </c>
      <c r="D11004">
        <v>0</v>
      </c>
      <c r="E11004">
        <v>0</v>
      </c>
      <c r="F11004" s="1" t="s">
        <v>175</v>
      </c>
      <c r="G11004" s="1" t="s">
        <v>235</v>
      </c>
      <c r="H11004" s="2">
        <f t="shared" si="342"/>
        <v>43847</v>
      </c>
      <c r="I11004" s="2">
        <f t="shared" si="343"/>
        <v>43846</v>
      </c>
    </row>
    <row r="11005" spans="1:9" x14ac:dyDescent="0.25">
      <c r="A11005">
        <v>16</v>
      </c>
      <c r="B11005">
        <v>1</v>
      </c>
      <c r="C11005">
        <v>2020</v>
      </c>
      <c r="D11005">
        <v>0</v>
      </c>
      <c r="E11005">
        <v>0</v>
      </c>
      <c r="F11005" s="1" t="s">
        <v>175</v>
      </c>
      <c r="G11005" s="1" t="s">
        <v>235</v>
      </c>
      <c r="H11005" s="2">
        <f t="shared" si="342"/>
        <v>43846</v>
      </c>
      <c r="I11005" s="2">
        <f t="shared" si="343"/>
        <v>43845</v>
      </c>
    </row>
    <row r="11006" spans="1:9" x14ac:dyDescent="0.25">
      <c r="A11006">
        <v>15</v>
      </c>
      <c r="B11006">
        <v>1</v>
      </c>
      <c r="C11006">
        <v>2020</v>
      </c>
      <c r="D11006">
        <v>0</v>
      </c>
      <c r="E11006">
        <v>0</v>
      </c>
      <c r="F11006" s="1" t="s">
        <v>175</v>
      </c>
      <c r="G11006" s="1" t="s">
        <v>235</v>
      </c>
      <c r="H11006" s="2">
        <f t="shared" si="342"/>
        <v>43845</v>
      </c>
      <c r="I11006" s="2">
        <f t="shared" si="343"/>
        <v>43844</v>
      </c>
    </row>
    <row r="11007" spans="1:9" x14ac:dyDescent="0.25">
      <c r="A11007">
        <v>14</v>
      </c>
      <c r="B11007">
        <v>1</v>
      </c>
      <c r="C11007">
        <v>2020</v>
      </c>
      <c r="D11007">
        <v>0</v>
      </c>
      <c r="E11007">
        <v>0</v>
      </c>
      <c r="F11007" s="1" t="s">
        <v>175</v>
      </c>
      <c r="G11007" s="1" t="s">
        <v>235</v>
      </c>
      <c r="H11007" s="2">
        <f t="shared" si="342"/>
        <v>43844</v>
      </c>
      <c r="I11007" s="2">
        <f t="shared" si="343"/>
        <v>43843</v>
      </c>
    </row>
    <row r="11008" spans="1:9" x14ac:dyDescent="0.25">
      <c r="A11008">
        <v>13</v>
      </c>
      <c r="B11008">
        <v>1</v>
      </c>
      <c r="C11008">
        <v>2020</v>
      </c>
      <c r="D11008">
        <v>0</v>
      </c>
      <c r="E11008">
        <v>0</v>
      </c>
      <c r="F11008" s="1" t="s">
        <v>175</v>
      </c>
      <c r="G11008" s="1" t="s">
        <v>235</v>
      </c>
      <c r="H11008" s="2">
        <f t="shared" si="342"/>
        <v>43843</v>
      </c>
      <c r="I11008" s="2">
        <f t="shared" si="343"/>
        <v>43842</v>
      </c>
    </row>
    <row r="11009" spans="1:9" x14ac:dyDescent="0.25">
      <c r="A11009">
        <v>12</v>
      </c>
      <c r="B11009">
        <v>1</v>
      </c>
      <c r="C11009">
        <v>2020</v>
      </c>
      <c r="D11009">
        <v>0</v>
      </c>
      <c r="E11009">
        <v>0</v>
      </c>
      <c r="F11009" s="1" t="s">
        <v>175</v>
      </c>
      <c r="G11009" s="1" t="s">
        <v>235</v>
      </c>
      <c r="H11009" s="2">
        <f t="shared" si="342"/>
        <v>43842</v>
      </c>
      <c r="I11009" s="2">
        <f t="shared" si="343"/>
        <v>43841</v>
      </c>
    </row>
    <row r="11010" spans="1:9" x14ac:dyDescent="0.25">
      <c r="A11010">
        <v>11</v>
      </c>
      <c r="B11010">
        <v>1</v>
      </c>
      <c r="C11010">
        <v>2020</v>
      </c>
      <c r="D11010">
        <v>0</v>
      </c>
      <c r="E11010">
        <v>0</v>
      </c>
      <c r="F11010" s="1" t="s">
        <v>175</v>
      </c>
      <c r="G11010" s="1" t="s">
        <v>235</v>
      </c>
      <c r="H11010" s="2">
        <f t="shared" ref="H11010:H11073" si="344">DATE(C11010,B11010,A11010)</f>
        <v>43841</v>
      </c>
      <c r="I11010" s="2">
        <f t="shared" ref="I11010:I11073" si="345">H11010-1</f>
        <v>43840</v>
      </c>
    </row>
    <row r="11011" spans="1:9" x14ac:dyDescent="0.25">
      <c r="A11011">
        <v>10</v>
      </c>
      <c r="B11011">
        <v>1</v>
      </c>
      <c r="C11011">
        <v>2020</v>
      </c>
      <c r="D11011">
        <v>0</v>
      </c>
      <c r="E11011">
        <v>0</v>
      </c>
      <c r="F11011" s="1" t="s">
        <v>175</v>
      </c>
      <c r="G11011" s="1" t="s">
        <v>235</v>
      </c>
      <c r="H11011" s="2">
        <f t="shared" si="344"/>
        <v>43840</v>
      </c>
      <c r="I11011" s="2">
        <f t="shared" si="345"/>
        <v>43839</v>
      </c>
    </row>
    <row r="11012" spans="1:9" x14ac:dyDescent="0.25">
      <c r="A11012">
        <v>9</v>
      </c>
      <c r="B11012">
        <v>1</v>
      </c>
      <c r="C11012">
        <v>2020</v>
      </c>
      <c r="D11012">
        <v>0</v>
      </c>
      <c r="E11012">
        <v>0</v>
      </c>
      <c r="F11012" s="1" t="s">
        <v>175</v>
      </c>
      <c r="G11012" s="1" t="s">
        <v>235</v>
      </c>
      <c r="H11012" s="2">
        <f t="shared" si="344"/>
        <v>43839</v>
      </c>
      <c r="I11012" s="2">
        <f t="shared" si="345"/>
        <v>43838</v>
      </c>
    </row>
    <row r="11013" spans="1:9" x14ac:dyDescent="0.25">
      <c r="A11013">
        <v>8</v>
      </c>
      <c r="B11013">
        <v>1</v>
      </c>
      <c r="C11013">
        <v>2020</v>
      </c>
      <c r="D11013">
        <v>0</v>
      </c>
      <c r="E11013">
        <v>0</v>
      </c>
      <c r="F11013" s="1" t="s">
        <v>175</v>
      </c>
      <c r="G11013" s="1" t="s">
        <v>235</v>
      </c>
      <c r="H11013" s="2">
        <f t="shared" si="344"/>
        <v>43838</v>
      </c>
      <c r="I11013" s="2">
        <f t="shared" si="345"/>
        <v>43837</v>
      </c>
    </row>
    <row r="11014" spans="1:9" x14ac:dyDescent="0.25">
      <c r="A11014">
        <v>7</v>
      </c>
      <c r="B11014">
        <v>1</v>
      </c>
      <c r="C11014">
        <v>2020</v>
      </c>
      <c r="D11014">
        <v>0</v>
      </c>
      <c r="E11014">
        <v>0</v>
      </c>
      <c r="F11014" s="1" t="s">
        <v>175</v>
      </c>
      <c r="G11014" s="1" t="s">
        <v>235</v>
      </c>
      <c r="H11014" s="2">
        <f t="shared" si="344"/>
        <v>43837</v>
      </c>
      <c r="I11014" s="2">
        <f t="shared" si="345"/>
        <v>43836</v>
      </c>
    </row>
    <row r="11015" spans="1:9" x14ac:dyDescent="0.25">
      <c r="A11015">
        <v>6</v>
      </c>
      <c r="B11015">
        <v>1</v>
      </c>
      <c r="C11015">
        <v>2020</v>
      </c>
      <c r="D11015">
        <v>0</v>
      </c>
      <c r="E11015">
        <v>0</v>
      </c>
      <c r="F11015" s="1" t="s">
        <v>175</v>
      </c>
      <c r="G11015" s="1" t="s">
        <v>235</v>
      </c>
      <c r="H11015" s="2">
        <f t="shared" si="344"/>
        <v>43836</v>
      </c>
      <c r="I11015" s="2">
        <f t="shared" si="345"/>
        <v>43835</v>
      </c>
    </row>
    <row r="11016" spans="1:9" x14ac:dyDescent="0.25">
      <c r="A11016">
        <v>5</v>
      </c>
      <c r="B11016">
        <v>1</v>
      </c>
      <c r="C11016">
        <v>2020</v>
      </c>
      <c r="D11016">
        <v>0</v>
      </c>
      <c r="E11016">
        <v>0</v>
      </c>
      <c r="F11016" s="1" t="s">
        <v>175</v>
      </c>
      <c r="G11016" s="1" t="s">
        <v>235</v>
      </c>
      <c r="H11016" s="2">
        <f t="shared" si="344"/>
        <v>43835</v>
      </c>
      <c r="I11016" s="2">
        <f t="shared" si="345"/>
        <v>43834</v>
      </c>
    </row>
    <row r="11017" spans="1:9" x14ac:dyDescent="0.25">
      <c r="A11017">
        <v>4</v>
      </c>
      <c r="B11017">
        <v>1</v>
      </c>
      <c r="C11017">
        <v>2020</v>
      </c>
      <c r="D11017">
        <v>0</v>
      </c>
      <c r="E11017">
        <v>0</v>
      </c>
      <c r="F11017" s="1" t="s">
        <v>175</v>
      </c>
      <c r="G11017" s="1" t="s">
        <v>235</v>
      </c>
      <c r="H11017" s="2">
        <f t="shared" si="344"/>
        <v>43834</v>
      </c>
      <c r="I11017" s="2">
        <f t="shared" si="345"/>
        <v>43833</v>
      </c>
    </row>
    <row r="11018" spans="1:9" x14ac:dyDescent="0.25">
      <c r="A11018">
        <v>3</v>
      </c>
      <c r="B11018">
        <v>1</v>
      </c>
      <c r="C11018">
        <v>2020</v>
      </c>
      <c r="D11018">
        <v>0</v>
      </c>
      <c r="E11018">
        <v>0</v>
      </c>
      <c r="F11018" s="1" t="s">
        <v>175</v>
      </c>
      <c r="G11018" s="1" t="s">
        <v>235</v>
      </c>
      <c r="H11018" s="2">
        <f t="shared" si="344"/>
        <v>43833</v>
      </c>
      <c r="I11018" s="2">
        <f t="shared" si="345"/>
        <v>43832</v>
      </c>
    </row>
    <row r="11019" spans="1:9" x14ac:dyDescent="0.25">
      <c r="A11019">
        <v>2</v>
      </c>
      <c r="B11019">
        <v>1</v>
      </c>
      <c r="C11019">
        <v>2020</v>
      </c>
      <c r="D11019">
        <v>0</v>
      </c>
      <c r="E11019">
        <v>0</v>
      </c>
      <c r="F11019" s="1" t="s">
        <v>175</v>
      </c>
      <c r="G11019" s="1" t="s">
        <v>235</v>
      </c>
      <c r="H11019" s="2">
        <f t="shared" si="344"/>
        <v>43832</v>
      </c>
      <c r="I11019" s="2">
        <f t="shared" si="345"/>
        <v>43831</v>
      </c>
    </row>
    <row r="11020" spans="1:9" x14ac:dyDescent="0.25">
      <c r="A11020">
        <v>1</v>
      </c>
      <c r="B11020">
        <v>1</v>
      </c>
      <c r="C11020">
        <v>2020</v>
      </c>
      <c r="D11020">
        <v>0</v>
      </c>
      <c r="E11020">
        <v>0</v>
      </c>
      <c r="F11020" s="1" t="s">
        <v>175</v>
      </c>
      <c r="G11020" s="1" t="s">
        <v>235</v>
      </c>
      <c r="H11020" s="2">
        <f t="shared" si="344"/>
        <v>43831</v>
      </c>
      <c r="I11020" s="2">
        <f t="shared" si="345"/>
        <v>43830</v>
      </c>
    </row>
    <row r="11021" spans="1:9" x14ac:dyDescent="0.25">
      <c r="A11021">
        <v>31</v>
      </c>
      <c r="B11021">
        <v>12</v>
      </c>
      <c r="C11021">
        <v>2019</v>
      </c>
      <c r="D11021">
        <v>0</v>
      </c>
      <c r="E11021">
        <v>0</v>
      </c>
      <c r="F11021" s="1" t="s">
        <v>175</v>
      </c>
      <c r="G11021" s="1" t="s">
        <v>235</v>
      </c>
      <c r="H11021" s="2">
        <f t="shared" si="344"/>
        <v>43830</v>
      </c>
      <c r="I11021" s="2">
        <f t="shared" si="345"/>
        <v>43829</v>
      </c>
    </row>
    <row r="11022" spans="1:9" x14ac:dyDescent="0.25">
      <c r="A11022">
        <v>22</v>
      </c>
      <c r="B11022">
        <v>4</v>
      </c>
      <c r="C11022">
        <v>2020</v>
      </c>
      <c r="D11022">
        <v>155</v>
      </c>
      <c r="E11022">
        <v>45</v>
      </c>
      <c r="F11022" s="1" t="s">
        <v>176</v>
      </c>
      <c r="G11022" s="1" t="s">
        <v>235</v>
      </c>
      <c r="H11022" s="2">
        <f t="shared" si="344"/>
        <v>43943</v>
      </c>
      <c r="I11022" s="2">
        <f t="shared" si="345"/>
        <v>43942</v>
      </c>
    </row>
    <row r="11023" spans="1:9" x14ac:dyDescent="0.25">
      <c r="A11023">
        <v>21</v>
      </c>
      <c r="B11023">
        <v>4</v>
      </c>
      <c r="C11023">
        <v>2020</v>
      </c>
      <c r="D11023">
        <v>168</v>
      </c>
      <c r="E11023">
        <v>7</v>
      </c>
      <c r="F11023" s="1" t="s">
        <v>176</v>
      </c>
      <c r="G11023" s="1" t="s">
        <v>235</v>
      </c>
      <c r="H11023" s="2">
        <f t="shared" si="344"/>
        <v>43942</v>
      </c>
      <c r="I11023" s="2">
        <f t="shared" si="345"/>
        <v>43941</v>
      </c>
    </row>
    <row r="11024" spans="1:9" x14ac:dyDescent="0.25">
      <c r="A11024">
        <v>20</v>
      </c>
      <c r="B11024">
        <v>4</v>
      </c>
      <c r="C11024">
        <v>2020</v>
      </c>
      <c r="D11024">
        <v>336</v>
      </c>
      <c r="E11024">
        <v>24</v>
      </c>
      <c r="F11024" s="1" t="s">
        <v>176</v>
      </c>
      <c r="G11024" s="1" t="s">
        <v>235</v>
      </c>
      <c r="H11024" s="2">
        <f t="shared" si="344"/>
        <v>43941</v>
      </c>
      <c r="I11024" s="2">
        <f t="shared" si="345"/>
        <v>43940</v>
      </c>
    </row>
    <row r="11025" spans="1:9" x14ac:dyDescent="0.25">
      <c r="A11025">
        <v>19</v>
      </c>
      <c r="B11025">
        <v>4</v>
      </c>
      <c r="C11025">
        <v>2020</v>
      </c>
      <c r="D11025">
        <v>325</v>
      </c>
      <c r="E11025">
        <v>52</v>
      </c>
      <c r="F11025" s="1" t="s">
        <v>176</v>
      </c>
      <c r="G11025" s="1" t="s">
        <v>235</v>
      </c>
      <c r="H11025" s="2">
        <f t="shared" si="344"/>
        <v>43940</v>
      </c>
      <c r="I11025" s="2">
        <f t="shared" si="345"/>
        <v>43939</v>
      </c>
    </row>
    <row r="11026" spans="1:9" x14ac:dyDescent="0.25">
      <c r="A11026">
        <v>18</v>
      </c>
      <c r="B11026">
        <v>4</v>
      </c>
      <c r="C11026">
        <v>2020</v>
      </c>
      <c r="D11026">
        <v>346</v>
      </c>
      <c r="E11026">
        <v>42</v>
      </c>
      <c r="F11026" s="1" t="s">
        <v>176</v>
      </c>
      <c r="G11026" s="1" t="s">
        <v>235</v>
      </c>
      <c r="H11026" s="2">
        <f t="shared" si="344"/>
        <v>43939</v>
      </c>
      <c r="I11026" s="2">
        <f t="shared" si="345"/>
        <v>43938</v>
      </c>
    </row>
    <row r="11027" spans="1:9" x14ac:dyDescent="0.25">
      <c r="A11027">
        <v>17</v>
      </c>
      <c r="B11027">
        <v>4</v>
      </c>
      <c r="C11027">
        <v>2020</v>
      </c>
      <c r="D11027">
        <v>315</v>
      </c>
      <c r="E11027">
        <v>43</v>
      </c>
      <c r="F11027" s="1" t="s">
        <v>176</v>
      </c>
      <c r="G11027" s="1" t="s">
        <v>235</v>
      </c>
      <c r="H11027" s="2">
        <f t="shared" si="344"/>
        <v>43938</v>
      </c>
      <c r="I11027" s="2">
        <f t="shared" si="345"/>
        <v>43937</v>
      </c>
    </row>
    <row r="11028" spans="1:9" x14ac:dyDescent="0.25">
      <c r="A11028">
        <v>16</v>
      </c>
      <c r="B11028">
        <v>4</v>
      </c>
      <c r="C11028">
        <v>2020</v>
      </c>
      <c r="D11028">
        <v>583</v>
      </c>
      <c r="E11028">
        <v>73</v>
      </c>
      <c r="F11028" s="1" t="s">
        <v>176</v>
      </c>
      <c r="G11028" s="1" t="s">
        <v>235</v>
      </c>
      <c r="H11028" s="2">
        <f t="shared" si="344"/>
        <v>43937</v>
      </c>
      <c r="I11028" s="2">
        <f t="shared" si="345"/>
        <v>43936</v>
      </c>
    </row>
    <row r="11029" spans="1:9" x14ac:dyDescent="0.25">
      <c r="A11029">
        <v>15</v>
      </c>
      <c r="B11029">
        <v>4</v>
      </c>
      <c r="C11029">
        <v>2020</v>
      </c>
      <c r="D11029">
        <v>254</v>
      </c>
      <c r="E11029">
        <v>42</v>
      </c>
      <c r="F11029" s="1" t="s">
        <v>176</v>
      </c>
      <c r="G11029" s="1" t="s">
        <v>235</v>
      </c>
      <c r="H11029" s="2">
        <f t="shared" si="344"/>
        <v>43936</v>
      </c>
      <c r="I11029" s="2">
        <f t="shared" si="345"/>
        <v>43935</v>
      </c>
    </row>
    <row r="11030" spans="1:9" x14ac:dyDescent="0.25">
      <c r="A11030">
        <v>14</v>
      </c>
      <c r="B11030">
        <v>4</v>
      </c>
      <c r="C11030">
        <v>2020</v>
      </c>
      <c r="D11030">
        <v>279</v>
      </c>
      <c r="E11030">
        <v>0</v>
      </c>
      <c r="F11030" s="1" t="s">
        <v>176</v>
      </c>
      <c r="G11030" s="1" t="s">
        <v>235</v>
      </c>
      <c r="H11030" s="2">
        <f t="shared" si="344"/>
        <v>43935</v>
      </c>
      <c r="I11030" s="2">
        <f t="shared" si="345"/>
        <v>43934</v>
      </c>
    </row>
    <row r="11031" spans="1:9" x14ac:dyDescent="0.25">
      <c r="A11031">
        <v>13</v>
      </c>
      <c r="B11031">
        <v>4</v>
      </c>
      <c r="C11031">
        <v>2020</v>
      </c>
      <c r="D11031">
        <v>400</v>
      </c>
      <c r="E11031">
        <v>27</v>
      </c>
      <c r="F11031" s="1" t="s">
        <v>176</v>
      </c>
      <c r="G11031" s="1" t="s">
        <v>235</v>
      </c>
      <c r="H11031" s="2">
        <f t="shared" si="344"/>
        <v>43934</v>
      </c>
      <c r="I11031" s="2">
        <f t="shared" si="345"/>
        <v>43933</v>
      </c>
    </row>
    <row r="11032" spans="1:9" x14ac:dyDescent="0.25">
      <c r="A11032">
        <v>12</v>
      </c>
      <c r="B11032">
        <v>4</v>
      </c>
      <c r="C11032">
        <v>2020</v>
      </c>
      <c r="D11032">
        <v>592</v>
      </c>
      <c r="E11032">
        <v>26</v>
      </c>
      <c r="F11032" s="1" t="s">
        <v>176</v>
      </c>
      <c r="G11032" s="1" t="s">
        <v>235</v>
      </c>
      <c r="H11032" s="2">
        <f t="shared" si="344"/>
        <v>43933</v>
      </c>
      <c r="I11032" s="2">
        <f t="shared" si="345"/>
        <v>43932</v>
      </c>
    </row>
    <row r="11033" spans="1:9" x14ac:dyDescent="0.25">
      <c r="A11033">
        <v>11</v>
      </c>
      <c r="B11033">
        <v>4</v>
      </c>
      <c r="C11033">
        <v>2020</v>
      </c>
      <c r="D11033">
        <v>733</v>
      </c>
      <c r="E11033">
        <v>49</v>
      </c>
      <c r="F11033" s="1" t="s">
        <v>176</v>
      </c>
      <c r="G11033" s="1" t="s">
        <v>235</v>
      </c>
      <c r="H11033" s="2">
        <f t="shared" si="344"/>
        <v>43932</v>
      </c>
      <c r="I11033" s="2">
        <f t="shared" si="345"/>
        <v>43931</v>
      </c>
    </row>
    <row r="11034" spans="1:9" x14ac:dyDescent="0.25">
      <c r="A11034">
        <v>10</v>
      </c>
      <c r="B11034">
        <v>4</v>
      </c>
      <c r="C11034">
        <v>2020</v>
      </c>
      <c r="D11034">
        <v>785</v>
      </c>
      <c r="E11034">
        <v>51</v>
      </c>
      <c r="F11034" s="1" t="s">
        <v>176</v>
      </c>
      <c r="G11034" s="1" t="s">
        <v>235</v>
      </c>
      <c r="H11034" s="2">
        <f t="shared" si="344"/>
        <v>43931</v>
      </c>
      <c r="I11034" s="2">
        <f t="shared" si="345"/>
        <v>43930</v>
      </c>
    </row>
    <row r="11035" spans="1:9" x14ac:dyDescent="0.25">
      <c r="A11035">
        <v>9</v>
      </c>
      <c r="B11035">
        <v>4</v>
      </c>
      <c r="C11035">
        <v>2020</v>
      </c>
      <c r="D11035">
        <v>546</v>
      </c>
      <c r="E11035">
        <v>64</v>
      </c>
      <c r="F11035" s="1" t="s">
        <v>176</v>
      </c>
      <c r="G11035" s="1" t="s">
        <v>235</v>
      </c>
      <c r="H11035" s="2">
        <f t="shared" si="344"/>
        <v>43930</v>
      </c>
      <c r="I11035" s="2">
        <f t="shared" si="345"/>
        <v>43929</v>
      </c>
    </row>
    <row r="11036" spans="1:9" x14ac:dyDescent="0.25">
      <c r="A11036">
        <v>8</v>
      </c>
      <c r="B11036">
        <v>4</v>
      </c>
      <c r="C11036">
        <v>2020</v>
      </c>
      <c r="D11036">
        <v>590</v>
      </c>
      <c r="E11036">
        <v>57</v>
      </c>
      <c r="F11036" s="1" t="s">
        <v>176</v>
      </c>
      <c r="G11036" s="1" t="s">
        <v>235</v>
      </c>
      <c r="H11036" s="2">
        <f t="shared" si="344"/>
        <v>43929</v>
      </c>
      <c r="I11036" s="2">
        <f t="shared" si="345"/>
        <v>43928</v>
      </c>
    </row>
    <row r="11037" spans="1:9" x14ac:dyDescent="0.25">
      <c r="A11037">
        <v>7</v>
      </c>
      <c r="B11037">
        <v>4</v>
      </c>
      <c r="C11037">
        <v>2020</v>
      </c>
      <c r="D11037">
        <v>552</v>
      </c>
      <c r="E11037">
        <v>25</v>
      </c>
      <c r="F11037" s="1" t="s">
        <v>176</v>
      </c>
      <c r="G11037" s="1" t="s">
        <v>235</v>
      </c>
      <c r="H11037" s="2">
        <f t="shared" si="344"/>
        <v>43928</v>
      </c>
      <c r="I11037" s="2">
        <f t="shared" si="345"/>
        <v>43927</v>
      </c>
    </row>
    <row r="11038" spans="1:9" x14ac:dyDescent="0.25">
      <c r="A11038">
        <v>6</v>
      </c>
      <c r="B11038">
        <v>4</v>
      </c>
      <c r="C11038">
        <v>2020</v>
      </c>
      <c r="D11038">
        <v>821</v>
      </c>
      <c r="E11038">
        <v>19</v>
      </c>
      <c r="F11038" s="1" t="s">
        <v>176</v>
      </c>
      <c r="G11038" s="1" t="s">
        <v>235</v>
      </c>
      <c r="H11038" s="2">
        <f t="shared" si="344"/>
        <v>43927</v>
      </c>
      <c r="I11038" s="2">
        <f t="shared" si="345"/>
        <v>43926</v>
      </c>
    </row>
    <row r="11039" spans="1:9" x14ac:dyDescent="0.25">
      <c r="A11039">
        <v>5</v>
      </c>
      <c r="B11039">
        <v>4</v>
      </c>
      <c r="C11039">
        <v>2020</v>
      </c>
      <c r="D11039">
        <v>974</v>
      </c>
      <c r="E11039">
        <v>56</v>
      </c>
      <c r="F11039" s="1" t="s">
        <v>176</v>
      </c>
      <c r="G11039" s="1" t="s">
        <v>235</v>
      </c>
      <c r="H11039" s="2">
        <f t="shared" si="344"/>
        <v>43926</v>
      </c>
      <c r="I11039" s="2">
        <f t="shared" si="345"/>
        <v>43925</v>
      </c>
    </row>
    <row r="11040" spans="1:9" x14ac:dyDescent="0.25">
      <c r="A11040">
        <v>4</v>
      </c>
      <c r="B11040">
        <v>4</v>
      </c>
      <c r="C11040">
        <v>2020</v>
      </c>
      <c r="D11040">
        <v>1033</v>
      </c>
      <c r="E11040">
        <v>52</v>
      </c>
      <c r="F11040" s="1" t="s">
        <v>176</v>
      </c>
      <c r="G11040" s="1" t="s">
        <v>235</v>
      </c>
      <c r="H11040" s="2">
        <f t="shared" si="344"/>
        <v>43925</v>
      </c>
      <c r="I11040" s="2">
        <f t="shared" si="345"/>
        <v>43924</v>
      </c>
    </row>
    <row r="11041" spans="1:9" x14ac:dyDescent="0.25">
      <c r="A11041">
        <v>3</v>
      </c>
      <c r="B11041">
        <v>4</v>
      </c>
      <c r="C11041">
        <v>2020</v>
      </c>
      <c r="D11041">
        <v>1124</v>
      </c>
      <c r="E11041">
        <v>54</v>
      </c>
      <c r="F11041" s="1" t="s">
        <v>176</v>
      </c>
      <c r="G11041" s="1" t="s">
        <v>235</v>
      </c>
      <c r="H11041" s="2">
        <f t="shared" si="344"/>
        <v>43924</v>
      </c>
      <c r="I11041" s="2">
        <f t="shared" si="345"/>
        <v>43923</v>
      </c>
    </row>
    <row r="11042" spans="1:9" x14ac:dyDescent="0.25">
      <c r="A11042">
        <v>2</v>
      </c>
      <c r="B11042">
        <v>4</v>
      </c>
      <c r="C11042">
        <v>2020</v>
      </c>
      <c r="D11042">
        <v>962</v>
      </c>
      <c r="E11042">
        <v>5</v>
      </c>
      <c r="F11042" s="1" t="s">
        <v>176</v>
      </c>
      <c r="G11042" s="1" t="s">
        <v>235</v>
      </c>
      <c r="H11042" s="2">
        <f t="shared" si="344"/>
        <v>43923</v>
      </c>
      <c r="I11042" s="2">
        <f t="shared" si="345"/>
        <v>43922</v>
      </c>
    </row>
    <row r="11043" spans="1:9" x14ac:dyDescent="0.25">
      <c r="A11043">
        <v>1</v>
      </c>
      <c r="B11043">
        <v>4</v>
      </c>
      <c r="C11043">
        <v>2020</v>
      </c>
      <c r="D11043">
        <v>696</v>
      </c>
      <c r="E11043">
        <v>78</v>
      </c>
      <c r="F11043" s="1" t="s">
        <v>176</v>
      </c>
      <c r="G11043" s="1" t="s">
        <v>235</v>
      </c>
      <c r="H11043" s="2">
        <f t="shared" si="344"/>
        <v>43922</v>
      </c>
      <c r="I11043" s="2">
        <f t="shared" si="345"/>
        <v>43921</v>
      </c>
    </row>
    <row r="11044" spans="1:9" x14ac:dyDescent="0.25">
      <c r="A11044">
        <v>31</v>
      </c>
      <c r="B11044">
        <v>3</v>
      </c>
      <c r="C11044">
        <v>2020</v>
      </c>
      <c r="D11044">
        <v>1138</v>
      </c>
      <c r="E11044">
        <v>38</v>
      </c>
      <c r="F11044" s="1" t="s">
        <v>176</v>
      </c>
      <c r="G11044" s="1" t="s">
        <v>235</v>
      </c>
      <c r="H11044" s="2">
        <f t="shared" si="344"/>
        <v>43921</v>
      </c>
      <c r="I11044" s="2">
        <f t="shared" si="345"/>
        <v>43920</v>
      </c>
    </row>
    <row r="11045" spans="1:9" x14ac:dyDescent="0.25">
      <c r="A11045">
        <v>30</v>
      </c>
      <c r="B11045">
        <v>3</v>
      </c>
      <c r="C11045">
        <v>2020</v>
      </c>
      <c r="D11045">
        <v>1122</v>
      </c>
      <c r="E11045">
        <v>22</v>
      </c>
      <c r="F11045" s="1" t="s">
        <v>176</v>
      </c>
      <c r="G11045" s="1" t="s">
        <v>235</v>
      </c>
      <c r="H11045" s="2">
        <f t="shared" si="344"/>
        <v>43920</v>
      </c>
      <c r="I11045" s="2">
        <f t="shared" si="345"/>
        <v>43919</v>
      </c>
    </row>
    <row r="11046" spans="1:9" x14ac:dyDescent="0.25">
      <c r="A11046">
        <v>29</v>
      </c>
      <c r="B11046">
        <v>3</v>
      </c>
      <c r="C11046">
        <v>2020</v>
      </c>
      <c r="D11046">
        <v>1048</v>
      </c>
      <c r="E11046">
        <v>38</v>
      </c>
      <c r="F11046" s="1" t="s">
        <v>176</v>
      </c>
      <c r="G11046" s="1" t="s">
        <v>235</v>
      </c>
      <c r="H11046" s="2">
        <f t="shared" si="344"/>
        <v>43919</v>
      </c>
      <c r="I11046" s="2">
        <f t="shared" si="345"/>
        <v>43918</v>
      </c>
    </row>
    <row r="11047" spans="1:9" x14ac:dyDescent="0.25">
      <c r="A11047">
        <v>28</v>
      </c>
      <c r="B11047">
        <v>3</v>
      </c>
      <c r="C11047">
        <v>2020</v>
      </c>
      <c r="D11047">
        <v>1390</v>
      </c>
      <c r="E11047">
        <v>36</v>
      </c>
      <c r="F11047" s="1" t="s">
        <v>176</v>
      </c>
      <c r="G11047" s="1" t="s">
        <v>235</v>
      </c>
      <c r="H11047" s="2">
        <f t="shared" si="344"/>
        <v>43918</v>
      </c>
      <c r="I11047" s="2">
        <f t="shared" si="345"/>
        <v>43917</v>
      </c>
    </row>
    <row r="11048" spans="1:9" x14ac:dyDescent="0.25">
      <c r="A11048">
        <v>27</v>
      </c>
      <c r="B11048">
        <v>3</v>
      </c>
      <c r="C11048">
        <v>2020</v>
      </c>
      <c r="D11048">
        <v>1000</v>
      </c>
      <c r="E11048">
        <v>58</v>
      </c>
      <c r="F11048" s="1" t="s">
        <v>176</v>
      </c>
      <c r="G11048" s="1" t="s">
        <v>235</v>
      </c>
      <c r="H11048" s="2">
        <f t="shared" si="344"/>
        <v>43917</v>
      </c>
      <c r="I11048" s="2">
        <f t="shared" si="345"/>
        <v>43916</v>
      </c>
    </row>
    <row r="11049" spans="1:9" x14ac:dyDescent="0.25">
      <c r="A11049">
        <v>26</v>
      </c>
      <c r="B11049">
        <v>3</v>
      </c>
      <c r="C11049">
        <v>2020</v>
      </c>
      <c r="D11049">
        <v>925</v>
      </c>
      <c r="E11049">
        <v>17</v>
      </c>
      <c r="F11049" s="1" t="s">
        <v>176</v>
      </c>
      <c r="G11049" s="1" t="s">
        <v>235</v>
      </c>
      <c r="H11049" s="2">
        <f t="shared" si="344"/>
        <v>43916</v>
      </c>
      <c r="I11049" s="2">
        <f t="shared" si="345"/>
        <v>43915</v>
      </c>
    </row>
    <row r="11050" spans="1:9" x14ac:dyDescent="0.25">
      <c r="A11050">
        <v>25</v>
      </c>
      <c r="B11050">
        <v>3</v>
      </c>
      <c r="C11050">
        <v>2020</v>
      </c>
      <c r="D11050">
        <v>774</v>
      </c>
      <c r="E11050">
        <v>20</v>
      </c>
      <c r="F11050" s="1" t="s">
        <v>176</v>
      </c>
      <c r="G11050" s="1" t="s">
        <v>235</v>
      </c>
      <c r="H11050" s="2">
        <f t="shared" si="344"/>
        <v>43915</v>
      </c>
      <c r="I11050" s="2">
        <f t="shared" si="345"/>
        <v>43914</v>
      </c>
    </row>
    <row r="11051" spans="1:9" x14ac:dyDescent="0.25">
      <c r="A11051">
        <v>24</v>
      </c>
      <c r="B11051">
        <v>3</v>
      </c>
      <c r="C11051">
        <v>2020</v>
      </c>
      <c r="D11051">
        <v>1044</v>
      </c>
      <c r="E11051">
        <v>6</v>
      </c>
      <c r="F11051" s="1" t="s">
        <v>176</v>
      </c>
      <c r="G11051" s="1" t="s">
        <v>235</v>
      </c>
      <c r="H11051" s="2">
        <f t="shared" si="344"/>
        <v>43914</v>
      </c>
      <c r="I11051" s="2">
        <f t="shared" si="345"/>
        <v>43913</v>
      </c>
    </row>
    <row r="11052" spans="1:9" x14ac:dyDescent="0.25">
      <c r="A11052">
        <v>23</v>
      </c>
      <c r="B11052">
        <v>3</v>
      </c>
      <c r="C11052">
        <v>2020</v>
      </c>
      <c r="D11052">
        <v>894</v>
      </c>
      <c r="E11052">
        <v>4</v>
      </c>
      <c r="F11052" s="1" t="s">
        <v>176</v>
      </c>
      <c r="G11052" s="1" t="s">
        <v>235</v>
      </c>
      <c r="H11052" s="2">
        <f t="shared" si="344"/>
        <v>43913</v>
      </c>
      <c r="I11052" s="2">
        <f t="shared" si="345"/>
        <v>43912</v>
      </c>
    </row>
    <row r="11053" spans="1:9" x14ac:dyDescent="0.25">
      <c r="A11053">
        <v>22</v>
      </c>
      <c r="B11053">
        <v>3</v>
      </c>
      <c r="C11053">
        <v>2020</v>
      </c>
      <c r="D11053">
        <v>1237</v>
      </c>
      <c r="E11053">
        <v>13</v>
      </c>
      <c r="F11053" s="1" t="s">
        <v>176</v>
      </c>
      <c r="G11053" s="1" t="s">
        <v>235</v>
      </c>
      <c r="H11053" s="2">
        <f t="shared" si="344"/>
        <v>43912</v>
      </c>
      <c r="I11053" s="2">
        <f t="shared" si="345"/>
        <v>43911</v>
      </c>
    </row>
    <row r="11054" spans="1:9" x14ac:dyDescent="0.25">
      <c r="A11054">
        <v>21</v>
      </c>
      <c r="B11054">
        <v>3</v>
      </c>
      <c r="C11054">
        <v>2020</v>
      </c>
      <c r="D11054">
        <v>952</v>
      </c>
      <c r="E11054">
        <v>10</v>
      </c>
      <c r="F11054" s="1" t="s">
        <v>176</v>
      </c>
      <c r="G11054" s="1" t="s">
        <v>235</v>
      </c>
      <c r="H11054" s="2">
        <f t="shared" si="344"/>
        <v>43911</v>
      </c>
      <c r="I11054" s="2">
        <f t="shared" si="345"/>
        <v>43910</v>
      </c>
    </row>
    <row r="11055" spans="1:9" x14ac:dyDescent="0.25">
      <c r="A11055">
        <v>20</v>
      </c>
      <c r="B11055">
        <v>3</v>
      </c>
      <c r="C11055">
        <v>2020</v>
      </c>
      <c r="D11055">
        <v>878</v>
      </c>
      <c r="E11055">
        <v>12</v>
      </c>
      <c r="F11055" s="1" t="s">
        <v>176</v>
      </c>
      <c r="G11055" s="1" t="s">
        <v>235</v>
      </c>
      <c r="H11055" s="2">
        <f t="shared" si="344"/>
        <v>43910</v>
      </c>
      <c r="I11055" s="2">
        <f t="shared" si="345"/>
        <v>43909</v>
      </c>
    </row>
    <row r="11056" spans="1:9" x14ac:dyDescent="0.25">
      <c r="A11056">
        <v>19</v>
      </c>
      <c r="B11056">
        <v>3</v>
      </c>
      <c r="C11056">
        <v>2020</v>
      </c>
      <c r="D11056">
        <v>360</v>
      </c>
      <c r="E11056">
        <v>2</v>
      </c>
      <c r="F11056" s="1" t="s">
        <v>176</v>
      </c>
      <c r="G11056" s="1" t="s">
        <v>235</v>
      </c>
      <c r="H11056" s="2">
        <f t="shared" si="344"/>
        <v>43909</v>
      </c>
      <c r="I11056" s="2">
        <f t="shared" si="345"/>
        <v>43908</v>
      </c>
    </row>
    <row r="11057" spans="1:9" x14ac:dyDescent="0.25">
      <c r="A11057">
        <v>18</v>
      </c>
      <c r="B11057">
        <v>3</v>
      </c>
      <c r="C11057">
        <v>2020</v>
      </c>
      <c r="D11057">
        <v>450</v>
      </c>
      <c r="E11057">
        <v>5</v>
      </c>
      <c r="F11057" s="1" t="s">
        <v>176</v>
      </c>
      <c r="G11057" s="1" t="s">
        <v>235</v>
      </c>
      <c r="H11057" s="2">
        <f t="shared" si="344"/>
        <v>43908</v>
      </c>
      <c r="I11057" s="2">
        <f t="shared" si="345"/>
        <v>43907</v>
      </c>
    </row>
    <row r="11058" spans="1:9" x14ac:dyDescent="0.25">
      <c r="A11058">
        <v>17</v>
      </c>
      <c r="B11058">
        <v>3</v>
      </c>
      <c r="C11058">
        <v>2020</v>
      </c>
      <c r="D11058">
        <v>0</v>
      </c>
      <c r="E11058">
        <v>1</v>
      </c>
      <c r="F11058" s="1" t="s">
        <v>176</v>
      </c>
      <c r="G11058" s="1" t="s">
        <v>235</v>
      </c>
      <c r="H11058" s="2">
        <f t="shared" si="344"/>
        <v>43907</v>
      </c>
      <c r="I11058" s="2">
        <f t="shared" si="345"/>
        <v>43906</v>
      </c>
    </row>
    <row r="11059" spans="1:9" x14ac:dyDescent="0.25">
      <c r="A11059">
        <v>16</v>
      </c>
      <c r="B11059">
        <v>3</v>
      </c>
      <c r="C11059">
        <v>2020</v>
      </c>
      <c r="D11059">
        <v>841</v>
      </c>
      <c r="E11059">
        <v>2</v>
      </c>
      <c r="F11059" s="1" t="s">
        <v>176</v>
      </c>
      <c r="G11059" s="1" t="s">
        <v>235</v>
      </c>
      <c r="H11059" s="2">
        <f t="shared" si="344"/>
        <v>43906</v>
      </c>
      <c r="I11059" s="2">
        <f t="shared" si="345"/>
        <v>43905</v>
      </c>
    </row>
    <row r="11060" spans="1:9" x14ac:dyDescent="0.25">
      <c r="A11060">
        <v>15</v>
      </c>
      <c r="B11060">
        <v>3</v>
      </c>
      <c r="C11060">
        <v>2020</v>
      </c>
      <c r="D11060">
        <v>238</v>
      </c>
      <c r="E11060">
        <v>4</v>
      </c>
      <c r="F11060" s="1" t="s">
        <v>176</v>
      </c>
      <c r="G11060" s="1" t="s">
        <v>235</v>
      </c>
      <c r="H11060" s="2">
        <f t="shared" si="344"/>
        <v>43905</v>
      </c>
      <c r="I11060" s="2">
        <f t="shared" si="345"/>
        <v>43904</v>
      </c>
    </row>
    <row r="11061" spans="1:9" x14ac:dyDescent="0.25">
      <c r="A11061">
        <v>14</v>
      </c>
      <c r="B11061">
        <v>3</v>
      </c>
      <c r="C11061">
        <v>2020</v>
      </c>
      <c r="D11061">
        <v>267</v>
      </c>
      <c r="E11061">
        <v>3</v>
      </c>
      <c r="F11061" s="1" t="s">
        <v>176</v>
      </c>
      <c r="G11061" s="1" t="s">
        <v>235</v>
      </c>
      <c r="H11061" s="2">
        <f t="shared" si="344"/>
        <v>43904</v>
      </c>
      <c r="I11061" s="2">
        <f t="shared" si="345"/>
        <v>43903</v>
      </c>
    </row>
    <row r="11062" spans="1:9" x14ac:dyDescent="0.25">
      <c r="A11062">
        <v>13</v>
      </c>
      <c r="B11062">
        <v>3</v>
      </c>
      <c r="C11062">
        <v>2020</v>
      </c>
      <c r="D11062">
        <v>212</v>
      </c>
      <c r="E11062">
        <v>0</v>
      </c>
      <c r="F11062" s="1" t="s">
        <v>176</v>
      </c>
      <c r="G11062" s="1" t="s">
        <v>235</v>
      </c>
      <c r="H11062" s="2">
        <f t="shared" si="344"/>
        <v>43903</v>
      </c>
      <c r="I11062" s="2">
        <f t="shared" si="345"/>
        <v>43902</v>
      </c>
    </row>
    <row r="11063" spans="1:9" x14ac:dyDescent="0.25">
      <c r="A11063">
        <v>12</v>
      </c>
      <c r="B11063">
        <v>3</v>
      </c>
      <c r="C11063">
        <v>2020</v>
      </c>
      <c r="D11063">
        <v>152</v>
      </c>
      <c r="E11063">
        <v>1</v>
      </c>
      <c r="F11063" s="1" t="s">
        <v>176</v>
      </c>
      <c r="G11063" s="1" t="s">
        <v>235</v>
      </c>
      <c r="H11063" s="2">
        <f t="shared" si="344"/>
        <v>43902</v>
      </c>
      <c r="I11063" s="2">
        <f t="shared" si="345"/>
        <v>43901</v>
      </c>
    </row>
    <row r="11064" spans="1:9" x14ac:dyDescent="0.25">
      <c r="A11064">
        <v>11</v>
      </c>
      <c r="B11064">
        <v>3</v>
      </c>
      <c r="C11064">
        <v>2020</v>
      </c>
      <c r="D11064">
        <v>116</v>
      </c>
      <c r="E11064">
        <v>1</v>
      </c>
      <c r="F11064" s="1" t="s">
        <v>176</v>
      </c>
      <c r="G11064" s="1" t="s">
        <v>235</v>
      </c>
      <c r="H11064" s="2">
        <f t="shared" si="344"/>
        <v>43901</v>
      </c>
      <c r="I11064" s="2">
        <f t="shared" si="345"/>
        <v>43900</v>
      </c>
    </row>
    <row r="11065" spans="1:9" x14ac:dyDescent="0.25">
      <c r="A11065">
        <v>10</v>
      </c>
      <c r="B11065">
        <v>3</v>
      </c>
      <c r="C11065">
        <v>2020</v>
      </c>
      <c r="D11065">
        <v>42</v>
      </c>
      <c r="E11065">
        <v>0</v>
      </c>
      <c r="F11065" s="1" t="s">
        <v>176</v>
      </c>
      <c r="G11065" s="1" t="s">
        <v>235</v>
      </c>
      <c r="H11065" s="2">
        <f t="shared" si="344"/>
        <v>43900</v>
      </c>
      <c r="I11065" s="2">
        <f t="shared" si="345"/>
        <v>43899</v>
      </c>
    </row>
    <row r="11066" spans="1:9" x14ac:dyDescent="0.25">
      <c r="A11066">
        <v>9</v>
      </c>
      <c r="B11066">
        <v>3</v>
      </c>
      <c r="C11066">
        <v>2020</v>
      </c>
      <c r="D11066">
        <v>68</v>
      </c>
      <c r="E11066">
        <v>1</v>
      </c>
      <c r="F11066" s="1" t="s">
        <v>176</v>
      </c>
      <c r="G11066" s="1" t="s">
        <v>235</v>
      </c>
      <c r="H11066" s="2">
        <f t="shared" si="344"/>
        <v>43899</v>
      </c>
      <c r="I11066" s="2">
        <f t="shared" si="345"/>
        <v>43898</v>
      </c>
    </row>
    <row r="11067" spans="1:9" x14ac:dyDescent="0.25">
      <c r="A11067">
        <v>8</v>
      </c>
      <c r="B11067">
        <v>3</v>
      </c>
      <c r="C11067">
        <v>2020</v>
      </c>
      <c r="D11067">
        <v>55</v>
      </c>
      <c r="E11067">
        <v>0</v>
      </c>
      <c r="F11067" s="1" t="s">
        <v>176</v>
      </c>
      <c r="G11067" s="1" t="s">
        <v>235</v>
      </c>
      <c r="H11067" s="2">
        <f t="shared" si="344"/>
        <v>43898</v>
      </c>
      <c r="I11067" s="2">
        <f t="shared" si="345"/>
        <v>43897</v>
      </c>
    </row>
    <row r="11068" spans="1:9" x14ac:dyDescent="0.25">
      <c r="A11068">
        <v>7</v>
      </c>
      <c r="B11068">
        <v>3</v>
      </c>
      <c r="C11068">
        <v>2020</v>
      </c>
      <c r="D11068">
        <v>122</v>
      </c>
      <c r="E11068">
        <v>0</v>
      </c>
      <c r="F11068" s="1" t="s">
        <v>176</v>
      </c>
      <c r="G11068" s="1" t="s">
        <v>235</v>
      </c>
      <c r="H11068" s="2">
        <f t="shared" si="344"/>
        <v>43897</v>
      </c>
      <c r="I11068" s="2">
        <f t="shared" si="345"/>
        <v>43896</v>
      </c>
    </row>
    <row r="11069" spans="1:9" x14ac:dyDescent="0.25">
      <c r="A11069">
        <v>6</v>
      </c>
      <c r="B11069">
        <v>3</v>
      </c>
      <c r="C11069">
        <v>2020</v>
      </c>
      <c r="D11069">
        <v>30</v>
      </c>
      <c r="E11069">
        <v>1</v>
      </c>
      <c r="F11069" s="1" t="s">
        <v>176</v>
      </c>
      <c r="G11069" s="1" t="s">
        <v>235</v>
      </c>
      <c r="H11069" s="2">
        <f t="shared" si="344"/>
        <v>43896</v>
      </c>
      <c r="I11069" s="2">
        <f t="shared" si="345"/>
        <v>43895</v>
      </c>
    </row>
    <row r="11070" spans="1:9" x14ac:dyDescent="0.25">
      <c r="A11070">
        <v>5</v>
      </c>
      <c r="B11070">
        <v>3</v>
      </c>
      <c r="C11070">
        <v>2020</v>
      </c>
      <c r="D11070">
        <v>20</v>
      </c>
      <c r="E11070">
        <v>0</v>
      </c>
      <c r="F11070" s="1" t="s">
        <v>176</v>
      </c>
      <c r="G11070" s="1" t="s">
        <v>235</v>
      </c>
      <c r="H11070" s="2">
        <f t="shared" si="344"/>
        <v>43895</v>
      </c>
      <c r="I11070" s="2">
        <f t="shared" si="345"/>
        <v>43894</v>
      </c>
    </row>
    <row r="11071" spans="1:9" x14ac:dyDescent="0.25">
      <c r="A11071">
        <v>4</v>
      </c>
      <c r="B11071">
        <v>3</v>
      </c>
      <c r="C11071">
        <v>2020</v>
      </c>
      <c r="D11071">
        <v>7</v>
      </c>
      <c r="E11071">
        <v>0</v>
      </c>
      <c r="F11071" s="1" t="s">
        <v>176</v>
      </c>
      <c r="G11071" s="1" t="s">
        <v>235</v>
      </c>
      <c r="H11071" s="2">
        <f t="shared" si="344"/>
        <v>43894</v>
      </c>
      <c r="I11071" s="2">
        <f t="shared" si="345"/>
        <v>43893</v>
      </c>
    </row>
    <row r="11072" spans="1:9" x14ac:dyDescent="0.25">
      <c r="A11072">
        <v>3</v>
      </c>
      <c r="B11072">
        <v>3</v>
      </c>
      <c r="C11072">
        <v>2020</v>
      </c>
      <c r="D11072">
        <v>6</v>
      </c>
      <c r="E11072">
        <v>0</v>
      </c>
      <c r="F11072" s="1" t="s">
        <v>176</v>
      </c>
      <c r="G11072" s="1" t="s">
        <v>235</v>
      </c>
      <c r="H11072" s="2">
        <f t="shared" si="344"/>
        <v>43893</v>
      </c>
      <c r="I11072" s="2">
        <f t="shared" si="345"/>
        <v>43892</v>
      </c>
    </row>
    <row r="11073" spans="1:9" x14ac:dyDescent="0.25">
      <c r="A11073">
        <v>2</v>
      </c>
      <c r="B11073">
        <v>3</v>
      </c>
      <c r="C11073">
        <v>2020</v>
      </c>
      <c r="D11073">
        <v>6</v>
      </c>
      <c r="E11073">
        <v>0</v>
      </c>
      <c r="F11073" s="1" t="s">
        <v>176</v>
      </c>
      <c r="G11073" s="1" t="s">
        <v>235</v>
      </c>
      <c r="H11073" s="2">
        <f t="shared" si="344"/>
        <v>43892</v>
      </c>
      <c r="I11073" s="2">
        <f t="shared" si="345"/>
        <v>43891</v>
      </c>
    </row>
    <row r="11074" spans="1:9" x14ac:dyDescent="0.25">
      <c r="A11074">
        <v>1</v>
      </c>
      <c r="B11074">
        <v>3</v>
      </c>
      <c r="C11074">
        <v>2020</v>
      </c>
      <c r="D11074">
        <v>6</v>
      </c>
      <c r="E11074">
        <v>0</v>
      </c>
      <c r="F11074" s="1" t="s">
        <v>176</v>
      </c>
      <c r="G11074" s="1" t="s">
        <v>235</v>
      </c>
      <c r="H11074" s="2">
        <f t="shared" ref="H11074:H11137" si="346">DATE(C11074,B11074,A11074)</f>
        <v>43891</v>
      </c>
      <c r="I11074" s="2">
        <f t="shared" ref="I11074:I11137" si="347">H11074-1</f>
        <v>43890</v>
      </c>
    </row>
    <row r="11075" spans="1:9" x14ac:dyDescent="0.25">
      <c r="A11075">
        <v>29</v>
      </c>
      <c r="B11075">
        <v>2</v>
      </c>
      <c r="C11075">
        <v>2020</v>
      </c>
      <c r="D11075">
        <v>4</v>
      </c>
      <c r="E11075">
        <v>0</v>
      </c>
      <c r="F11075" s="1" t="s">
        <v>176</v>
      </c>
      <c r="G11075" s="1" t="s">
        <v>235</v>
      </c>
      <c r="H11075" s="2">
        <f t="shared" si="346"/>
        <v>43890</v>
      </c>
      <c r="I11075" s="2">
        <f t="shared" si="347"/>
        <v>43889</v>
      </c>
    </row>
    <row r="11076" spans="1:9" x14ac:dyDescent="0.25">
      <c r="A11076">
        <v>28</v>
      </c>
      <c r="B11076">
        <v>2</v>
      </c>
      <c r="C11076">
        <v>2020</v>
      </c>
      <c r="D11076">
        <v>7</v>
      </c>
      <c r="E11076">
        <v>0</v>
      </c>
      <c r="F11076" s="1" t="s">
        <v>176</v>
      </c>
      <c r="G11076" s="1" t="s">
        <v>235</v>
      </c>
      <c r="H11076" s="2">
        <f t="shared" si="346"/>
        <v>43889</v>
      </c>
      <c r="I11076" s="2">
        <f t="shared" si="347"/>
        <v>43888</v>
      </c>
    </row>
    <row r="11077" spans="1:9" x14ac:dyDescent="0.25">
      <c r="A11077">
        <v>27</v>
      </c>
      <c r="B11077">
        <v>2</v>
      </c>
      <c r="C11077">
        <v>2020</v>
      </c>
      <c r="D11077">
        <v>0</v>
      </c>
      <c r="E11077">
        <v>0</v>
      </c>
      <c r="F11077" s="1" t="s">
        <v>176</v>
      </c>
      <c r="G11077" s="1" t="s">
        <v>235</v>
      </c>
      <c r="H11077" s="2">
        <f t="shared" si="346"/>
        <v>43888</v>
      </c>
      <c r="I11077" s="2">
        <f t="shared" si="347"/>
        <v>43887</v>
      </c>
    </row>
    <row r="11078" spans="1:9" x14ac:dyDescent="0.25">
      <c r="A11078">
        <v>26</v>
      </c>
      <c r="B11078">
        <v>2</v>
      </c>
      <c r="C11078">
        <v>2020</v>
      </c>
      <c r="D11078">
        <v>1</v>
      </c>
      <c r="E11078">
        <v>0</v>
      </c>
      <c r="F11078" s="1" t="s">
        <v>176</v>
      </c>
      <c r="G11078" s="1" t="s">
        <v>235</v>
      </c>
      <c r="H11078" s="2">
        <f t="shared" si="346"/>
        <v>43887</v>
      </c>
      <c r="I11078" s="2">
        <f t="shared" si="347"/>
        <v>43886</v>
      </c>
    </row>
    <row r="11079" spans="1:9" x14ac:dyDescent="0.25">
      <c r="A11079">
        <v>25</v>
      </c>
      <c r="B11079">
        <v>2</v>
      </c>
      <c r="C11079">
        <v>2020</v>
      </c>
      <c r="D11079">
        <v>0</v>
      </c>
      <c r="E11079">
        <v>0</v>
      </c>
      <c r="F11079" s="1" t="s">
        <v>176</v>
      </c>
      <c r="G11079" s="1" t="s">
        <v>235</v>
      </c>
      <c r="H11079" s="2">
        <f t="shared" si="346"/>
        <v>43886</v>
      </c>
      <c r="I11079" s="2">
        <f t="shared" si="347"/>
        <v>43885</v>
      </c>
    </row>
    <row r="11080" spans="1:9" x14ac:dyDescent="0.25">
      <c r="A11080">
        <v>24</v>
      </c>
      <c r="B11080">
        <v>2</v>
      </c>
      <c r="C11080">
        <v>2020</v>
      </c>
      <c r="D11080">
        <v>0</v>
      </c>
      <c r="E11080">
        <v>0</v>
      </c>
      <c r="F11080" s="1" t="s">
        <v>176</v>
      </c>
      <c r="G11080" s="1" t="s">
        <v>235</v>
      </c>
      <c r="H11080" s="2">
        <f t="shared" si="346"/>
        <v>43885</v>
      </c>
      <c r="I11080" s="2">
        <f t="shared" si="347"/>
        <v>43884</v>
      </c>
    </row>
    <row r="11081" spans="1:9" x14ac:dyDescent="0.25">
      <c r="A11081">
        <v>23</v>
      </c>
      <c r="B11081">
        <v>2</v>
      </c>
      <c r="C11081">
        <v>2020</v>
      </c>
      <c r="D11081">
        <v>0</v>
      </c>
      <c r="E11081">
        <v>0</v>
      </c>
      <c r="F11081" s="1" t="s">
        <v>176</v>
      </c>
      <c r="G11081" s="1" t="s">
        <v>235</v>
      </c>
      <c r="H11081" s="2">
        <f t="shared" si="346"/>
        <v>43884</v>
      </c>
      <c r="I11081" s="2">
        <f t="shared" si="347"/>
        <v>43883</v>
      </c>
    </row>
    <row r="11082" spans="1:9" x14ac:dyDescent="0.25">
      <c r="A11082">
        <v>22</v>
      </c>
      <c r="B11082">
        <v>2</v>
      </c>
      <c r="C11082">
        <v>2020</v>
      </c>
      <c r="D11082">
        <v>0</v>
      </c>
      <c r="E11082">
        <v>0</v>
      </c>
      <c r="F11082" s="1" t="s">
        <v>176</v>
      </c>
      <c r="G11082" s="1" t="s">
        <v>235</v>
      </c>
      <c r="H11082" s="2">
        <f t="shared" si="346"/>
        <v>43883</v>
      </c>
      <c r="I11082" s="2">
        <f t="shared" si="347"/>
        <v>43882</v>
      </c>
    </row>
    <row r="11083" spans="1:9" x14ac:dyDescent="0.25">
      <c r="A11083">
        <v>21</v>
      </c>
      <c r="B11083">
        <v>2</v>
      </c>
      <c r="C11083">
        <v>2020</v>
      </c>
      <c r="D11083">
        <v>0</v>
      </c>
      <c r="E11083">
        <v>0</v>
      </c>
      <c r="F11083" s="1" t="s">
        <v>176</v>
      </c>
      <c r="G11083" s="1" t="s">
        <v>235</v>
      </c>
      <c r="H11083" s="2">
        <f t="shared" si="346"/>
        <v>43882</v>
      </c>
      <c r="I11083" s="2">
        <f t="shared" si="347"/>
        <v>43881</v>
      </c>
    </row>
    <row r="11084" spans="1:9" x14ac:dyDescent="0.25">
      <c r="A11084">
        <v>20</v>
      </c>
      <c r="B11084">
        <v>2</v>
      </c>
      <c r="C11084">
        <v>2020</v>
      </c>
      <c r="D11084">
        <v>0</v>
      </c>
      <c r="E11084">
        <v>0</v>
      </c>
      <c r="F11084" s="1" t="s">
        <v>176</v>
      </c>
      <c r="G11084" s="1" t="s">
        <v>235</v>
      </c>
      <c r="H11084" s="2">
        <f t="shared" si="346"/>
        <v>43881</v>
      </c>
      <c r="I11084" s="2">
        <f t="shared" si="347"/>
        <v>43880</v>
      </c>
    </row>
    <row r="11085" spans="1:9" x14ac:dyDescent="0.25">
      <c r="A11085">
        <v>19</v>
      </c>
      <c r="B11085">
        <v>2</v>
      </c>
      <c r="C11085">
        <v>2020</v>
      </c>
      <c r="D11085">
        <v>0</v>
      </c>
      <c r="E11085">
        <v>0</v>
      </c>
      <c r="F11085" s="1" t="s">
        <v>176</v>
      </c>
      <c r="G11085" s="1" t="s">
        <v>235</v>
      </c>
      <c r="H11085" s="2">
        <f t="shared" si="346"/>
        <v>43880</v>
      </c>
      <c r="I11085" s="2">
        <f t="shared" si="347"/>
        <v>43879</v>
      </c>
    </row>
    <row r="11086" spans="1:9" x14ac:dyDescent="0.25">
      <c r="A11086">
        <v>18</v>
      </c>
      <c r="B11086">
        <v>2</v>
      </c>
      <c r="C11086">
        <v>2020</v>
      </c>
      <c r="D11086">
        <v>0</v>
      </c>
      <c r="E11086">
        <v>0</v>
      </c>
      <c r="F11086" s="1" t="s">
        <v>176</v>
      </c>
      <c r="G11086" s="1" t="s">
        <v>235</v>
      </c>
      <c r="H11086" s="2">
        <f t="shared" si="346"/>
        <v>43879</v>
      </c>
      <c r="I11086" s="2">
        <f t="shared" si="347"/>
        <v>43878</v>
      </c>
    </row>
    <row r="11087" spans="1:9" x14ac:dyDescent="0.25">
      <c r="A11087">
        <v>17</v>
      </c>
      <c r="B11087">
        <v>2</v>
      </c>
      <c r="C11087">
        <v>2020</v>
      </c>
      <c r="D11087">
        <v>0</v>
      </c>
      <c r="E11087">
        <v>0</v>
      </c>
      <c r="F11087" s="1" t="s">
        <v>176</v>
      </c>
      <c r="G11087" s="1" t="s">
        <v>235</v>
      </c>
      <c r="H11087" s="2">
        <f t="shared" si="346"/>
        <v>43878</v>
      </c>
      <c r="I11087" s="2">
        <f t="shared" si="347"/>
        <v>43877</v>
      </c>
    </row>
    <row r="11088" spans="1:9" x14ac:dyDescent="0.25">
      <c r="A11088">
        <v>16</v>
      </c>
      <c r="B11088">
        <v>2</v>
      </c>
      <c r="C11088">
        <v>2020</v>
      </c>
      <c r="D11088">
        <v>0</v>
      </c>
      <c r="E11088">
        <v>0</v>
      </c>
      <c r="F11088" s="1" t="s">
        <v>176</v>
      </c>
      <c r="G11088" s="1" t="s">
        <v>235</v>
      </c>
      <c r="H11088" s="2">
        <f t="shared" si="346"/>
        <v>43877</v>
      </c>
      <c r="I11088" s="2">
        <f t="shared" si="347"/>
        <v>43876</v>
      </c>
    </row>
    <row r="11089" spans="1:9" x14ac:dyDescent="0.25">
      <c r="A11089">
        <v>15</v>
      </c>
      <c r="B11089">
        <v>2</v>
      </c>
      <c r="C11089">
        <v>2020</v>
      </c>
      <c r="D11089">
        <v>0</v>
      </c>
      <c r="E11089">
        <v>0</v>
      </c>
      <c r="F11089" s="1" t="s">
        <v>176</v>
      </c>
      <c r="G11089" s="1" t="s">
        <v>235</v>
      </c>
      <c r="H11089" s="2">
        <f t="shared" si="346"/>
        <v>43876</v>
      </c>
      <c r="I11089" s="2">
        <f t="shared" si="347"/>
        <v>43875</v>
      </c>
    </row>
    <row r="11090" spans="1:9" x14ac:dyDescent="0.25">
      <c r="A11090">
        <v>14</v>
      </c>
      <c r="B11090">
        <v>2</v>
      </c>
      <c r="C11090">
        <v>2020</v>
      </c>
      <c r="D11090">
        <v>0</v>
      </c>
      <c r="E11090">
        <v>0</v>
      </c>
      <c r="F11090" s="1" t="s">
        <v>176</v>
      </c>
      <c r="G11090" s="1" t="s">
        <v>235</v>
      </c>
      <c r="H11090" s="2">
        <f t="shared" si="346"/>
        <v>43875</v>
      </c>
      <c r="I11090" s="2">
        <f t="shared" si="347"/>
        <v>43874</v>
      </c>
    </row>
    <row r="11091" spans="1:9" x14ac:dyDescent="0.25">
      <c r="A11091">
        <v>13</v>
      </c>
      <c r="B11091">
        <v>2</v>
      </c>
      <c r="C11091">
        <v>2020</v>
      </c>
      <c r="D11091">
        <v>0</v>
      </c>
      <c r="E11091">
        <v>0</v>
      </c>
      <c r="F11091" s="1" t="s">
        <v>176</v>
      </c>
      <c r="G11091" s="1" t="s">
        <v>235</v>
      </c>
      <c r="H11091" s="2">
        <f t="shared" si="346"/>
        <v>43874</v>
      </c>
      <c r="I11091" s="2">
        <f t="shared" si="347"/>
        <v>43873</v>
      </c>
    </row>
    <row r="11092" spans="1:9" x14ac:dyDescent="0.25">
      <c r="A11092">
        <v>12</v>
      </c>
      <c r="B11092">
        <v>2</v>
      </c>
      <c r="C11092">
        <v>2020</v>
      </c>
      <c r="D11092">
        <v>0</v>
      </c>
      <c r="E11092">
        <v>0</v>
      </c>
      <c r="F11092" s="1" t="s">
        <v>176</v>
      </c>
      <c r="G11092" s="1" t="s">
        <v>235</v>
      </c>
      <c r="H11092" s="2">
        <f t="shared" si="346"/>
        <v>43873</v>
      </c>
      <c r="I11092" s="2">
        <f t="shared" si="347"/>
        <v>43872</v>
      </c>
    </row>
    <row r="11093" spans="1:9" x14ac:dyDescent="0.25">
      <c r="A11093">
        <v>11</v>
      </c>
      <c r="B11093">
        <v>2</v>
      </c>
      <c r="C11093">
        <v>2020</v>
      </c>
      <c r="D11093">
        <v>0</v>
      </c>
      <c r="E11093">
        <v>0</v>
      </c>
      <c r="F11093" s="1" t="s">
        <v>176</v>
      </c>
      <c r="G11093" s="1" t="s">
        <v>235</v>
      </c>
      <c r="H11093" s="2">
        <f t="shared" si="346"/>
        <v>43872</v>
      </c>
      <c r="I11093" s="2">
        <f t="shared" si="347"/>
        <v>43871</v>
      </c>
    </row>
    <row r="11094" spans="1:9" x14ac:dyDescent="0.25">
      <c r="A11094">
        <v>10</v>
      </c>
      <c r="B11094">
        <v>2</v>
      </c>
      <c r="C11094">
        <v>2020</v>
      </c>
      <c r="D11094">
        <v>0</v>
      </c>
      <c r="E11094">
        <v>0</v>
      </c>
      <c r="F11094" s="1" t="s">
        <v>176</v>
      </c>
      <c r="G11094" s="1" t="s">
        <v>235</v>
      </c>
      <c r="H11094" s="2">
        <f t="shared" si="346"/>
        <v>43871</v>
      </c>
      <c r="I11094" s="2">
        <f t="shared" si="347"/>
        <v>43870</v>
      </c>
    </row>
    <row r="11095" spans="1:9" x14ac:dyDescent="0.25">
      <c r="A11095">
        <v>9</v>
      </c>
      <c r="B11095">
        <v>2</v>
      </c>
      <c r="C11095">
        <v>2020</v>
      </c>
      <c r="D11095">
        <v>0</v>
      </c>
      <c r="E11095">
        <v>0</v>
      </c>
      <c r="F11095" s="1" t="s">
        <v>176</v>
      </c>
      <c r="G11095" s="1" t="s">
        <v>235</v>
      </c>
      <c r="H11095" s="2">
        <f t="shared" si="346"/>
        <v>43870</v>
      </c>
      <c r="I11095" s="2">
        <f t="shared" si="347"/>
        <v>43869</v>
      </c>
    </row>
    <row r="11096" spans="1:9" x14ac:dyDescent="0.25">
      <c r="A11096">
        <v>8</v>
      </c>
      <c r="B11096">
        <v>2</v>
      </c>
      <c r="C11096">
        <v>2020</v>
      </c>
      <c r="D11096">
        <v>0</v>
      </c>
      <c r="E11096">
        <v>0</v>
      </c>
      <c r="F11096" s="1" t="s">
        <v>176</v>
      </c>
      <c r="G11096" s="1" t="s">
        <v>235</v>
      </c>
      <c r="H11096" s="2">
        <f t="shared" si="346"/>
        <v>43869</v>
      </c>
      <c r="I11096" s="2">
        <f t="shared" si="347"/>
        <v>43868</v>
      </c>
    </row>
    <row r="11097" spans="1:9" x14ac:dyDescent="0.25">
      <c r="A11097">
        <v>7</v>
      </c>
      <c r="B11097">
        <v>2</v>
      </c>
      <c r="C11097">
        <v>2020</v>
      </c>
      <c r="D11097">
        <v>0</v>
      </c>
      <c r="E11097">
        <v>0</v>
      </c>
      <c r="F11097" s="1" t="s">
        <v>176</v>
      </c>
      <c r="G11097" s="1" t="s">
        <v>235</v>
      </c>
      <c r="H11097" s="2">
        <f t="shared" si="346"/>
        <v>43868</v>
      </c>
      <c r="I11097" s="2">
        <f t="shared" si="347"/>
        <v>43867</v>
      </c>
    </row>
    <row r="11098" spans="1:9" x14ac:dyDescent="0.25">
      <c r="A11098">
        <v>6</v>
      </c>
      <c r="B11098">
        <v>2</v>
      </c>
      <c r="C11098">
        <v>2020</v>
      </c>
      <c r="D11098">
        <v>0</v>
      </c>
      <c r="E11098">
        <v>0</v>
      </c>
      <c r="F11098" s="1" t="s">
        <v>176</v>
      </c>
      <c r="G11098" s="1" t="s">
        <v>235</v>
      </c>
      <c r="H11098" s="2">
        <f t="shared" si="346"/>
        <v>43867</v>
      </c>
      <c r="I11098" s="2">
        <f t="shared" si="347"/>
        <v>43866</v>
      </c>
    </row>
    <row r="11099" spans="1:9" x14ac:dyDescent="0.25">
      <c r="A11099">
        <v>5</v>
      </c>
      <c r="B11099">
        <v>2</v>
      </c>
      <c r="C11099">
        <v>2020</v>
      </c>
      <c r="D11099">
        <v>0</v>
      </c>
      <c r="E11099">
        <v>0</v>
      </c>
      <c r="F11099" s="1" t="s">
        <v>176</v>
      </c>
      <c r="G11099" s="1" t="s">
        <v>235</v>
      </c>
      <c r="H11099" s="2">
        <f t="shared" si="346"/>
        <v>43866</v>
      </c>
      <c r="I11099" s="2">
        <f t="shared" si="347"/>
        <v>43865</v>
      </c>
    </row>
    <row r="11100" spans="1:9" x14ac:dyDescent="0.25">
      <c r="A11100">
        <v>4</v>
      </c>
      <c r="B11100">
        <v>2</v>
      </c>
      <c r="C11100">
        <v>2020</v>
      </c>
      <c r="D11100">
        <v>0</v>
      </c>
      <c r="E11100">
        <v>0</v>
      </c>
      <c r="F11100" s="1" t="s">
        <v>176</v>
      </c>
      <c r="G11100" s="1" t="s">
        <v>235</v>
      </c>
      <c r="H11100" s="2">
        <f t="shared" si="346"/>
        <v>43865</v>
      </c>
      <c r="I11100" s="2">
        <f t="shared" si="347"/>
        <v>43864</v>
      </c>
    </row>
    <row r="11101" spans="1:9" x14ac:dyDescent="0.25">
      <c r="A11101">
        <v>3</v>
      </c>
      <c r="B11101">
        <v>2</v>
      </c>
      <c r="C11101">
        <v>2020</v>
      </c>
      <c r="D11101">
        <v>0</v>
      </c>
      <c r="E11101">
        <v>0</v>
      </c>
      <c r="F11101" s="1" t="s">
        <v>176</v>
      </c>
      <c r="G11101" s="1" t="s">
        <v>235</v>
      </c>
      <c r="H11101" s="2">
        <f t="shared" si="346"/>
        <v>43864</v>
      </c>
      <c r="I11101" s="2">
        <f t="shared" si="347"/>
        <v>43863</v>
      </c>
    </row>
    <row r="11102" spans="1:9" x14ac:dyDescent="0.25">
      <c r="A11102">
        <v>2</v>
      </c>
      <c r="B11102">
        <v>2</v>
      </c>
      <c r="C11102">
        <v>2020</v>
      </c>
      <c r="D11102">
        <v>0</v>
      </c>
      <c r="E11102">
        <v>0</v>
      </c>
      <c r="F11102" s="1" t="s">
        <v>176</v>
      </c>
      <c r="G11102" s="1" t="s">
        <v>235</v>
      </c>
      <c r="H11102" s="2">
        <f t="shared" si="346"/>
        <v>43863</v>
      </c>
      <c r="I11102" s="2">
        <f t="shared" si="347"/>
        <v>43862</v>
      </c>
    </row>
    <row r="11103" spans="1:9" x14ac:dyDescent="0.25">
      <c r="A11103">
        <v>1</v>
      </c>
      <c r="B11103">
        <v>2</v>
      </c>
      <c r="C11103">
        <v>2020</v>
      </c>
      <c r="D11103">
        <v>0</v>
      </c>
      <c r="E11103">
        <v>0</v>
      </c>
      <c r="F11103" s="1" t="s">
        <v>176</v>
      </c>
      <c r="G11103" s="1" t="s">
        <v>235</v>
      </c>
      <c r="H11103" s="2">
        <f t="shared" si="346"/>
        <v>43862</v>
      </c>
      <c r="I11103" s="2">
        <f t="shared" si="347"/>
        <v>43861</v>
      </c>
    </row>
    <row r="11104" spans="1:9" x14ac:dyDescent="0.25">
      <c r="A11104">
        <v>31</v>
      </c>
      <c r="B11104">
        <v>1</v>
      </c>
      <c r="C11104">
        <v>2020</v>
      </c>
      <c r="D11104">
        <v>0</v>
      </c>
      <c r="E11104">
        <v>0</v>
      </c>
      <c r="F11104" s="1" t="s">
        <v>176</v>
      </c>
      <c r="G11104" s="1" t="s">
        <v>235</v>
      </c>
      <c r="H11104" s="2">
        <f t="shared" si="346"/>
        <v>43861</v>
      </c>
      <c r="I11104" s="2">
        <f t="shared" si="347"/>
        <v>43860</v>
      </c>
    </row>
    <row r="11105" spans="1:9" x14ac:dyDescent="0.25">
      <c r="A11105">
        <v>30</v>
      </c>
      <c r="B11105">
        <v>1</v>
      </c>
      <c r="C11105">
        <v>2020</v>
      </c>
      <c r="D11105">
        <v>0</v>
      </c>
      <c r="E11105">
        <v>0</v>
      </c>
      <c r="F11105" s="1" t="s">
        <v>176</v>
      </c>
      <c r="G11105" s="1" t="s">
        <v>235</v>
      </c>
      <c r="H11105" s="2">
        <f t="shared" si="346"/>
        <v>43860</v>
      </c>
      <c r="I11105" s="2">
        <f t="shared" si="347"/>
        <v>43859</v>
      </c>
    </row>
    <row r="11106" spans="1:9" x14ac:dyDescent="0.25">
      <c r="A11106">
        <v>29</v>
      </c>
      <c r="B11106">
        <v>1</v>
      </c>
      <c r="C11106">
        <v>2020</v>
      </c>
      <c r="D11106">
        <v>0</v>
      </c>
      <c r="E11106">
        <v>0</v>
      </c>
      <c r="F11106" s="1" t="s">
        <v>176</v>
      </c>
      <c r="G11106" s="1" t="s">
        <v>235</v>
      </c>
      <c r="H11106" s="2">
        <f t="shared" si="346"/>
        <v>43859</v>
      </c>
      <c r="I11106" s="2">
        <f t="shared" si="347"/>
        <v>43858</v>
      </c>
    </row>
    <row r="11107" spans="1:9" x14ac:dyDescent="0.25">
      <c r="A11107">
        <v>28</v>
      </c>
      <c r="B11107">
        <v>1</v>
      </c>
      <c r="C11107">
        <v>2020</v>
      </c>
      <c r="D11107">
        <v>0</v>
      </c>
      <c r="E11107">
        <v>0</v>
      </c>
      <c r="F11107" s="1" t="s">
        <v>176</v>
      </c>
      <c r="G11107" s="1" t="s">
        <v>235</v>
      </c>
      <c r="H11107" s="2">
        <f t="shared" si="346"/>
        <v>43858</v>
      </c>
      <c r="I11107" s="2">
        <f t="shared" si="347"/>
        <v>43857</v>
      </c>
    </row>
    <row r="11108" spans="1:9" x14ac:dyDescent="0.25">
      <c r="A11108">
        <v>27</v>
      </c>
      <c r="B11108">
        <v>1</v>
      </c>
      <c r="C11108">
        <v>2020</v>
      </c>
      <c r="D11108">
        <v>0</v>
      </c>
      <c r="E11108">
        <v>0</v>
      </c>
      <c r="F11108" s="1" t="s">
        <v>176</v>
      </c>
      <c r="G11108" s="1" t="s">
        <v>235</v>
      </c>
      <c r="H11108" s="2">
        <f t="shared" si="346"/>
        <v>43857</v>
      </c>
      <c r="I11108" s="2">
        <f t="shared" si="347"/>
        <v>43856</v>
      </c>
    </row>
    <row r="11109" spans="1:9" x14ac:dyDescent="0.25">
      <c r="A11109">
        <v>26</v>
      </c>
      <c r="B11109">
        <v>1</v>
      </c>
      <c r="C11109">
        <v>2020</v>
      </c>
      <c r="D11109">
        <v>0</v>
      </c>
      <c r="E11109">
        <v>0</v>
      </c>
      <c r="F11109" s="1" t="s">
        <v>176</v>
      </c>
      <c r="G11109" s="1" t="s">
        <v>235</v>
      </c>
      <c r="H11109" s="2">
        <f t="shared" si="346"/>
        <v>43856</v>
      </c>
      <c r="I11109" s="2">
        <f t="shared" si="347"/>
        <v>43855</v>
      </c>
    </row>
    <row r="11110" spans="1:9" x14ac:dyDescent="0.25">
      <c r="A11110">
        <v>25</v>
      </c>
      <c r="B11110">
        <v>1</v>
      </c>
      <c r="C11110">
        <v>2020</v>
      </c>
      <c r="D11110">
        <v>0</v>
      </c>
      <c r="E11110">
        <v>0</v>
      </c>
      <c r="F11110" s="1" t="s">
        <v>176</v>
      </c>
      <c r="G11110" s="1" t="s">
        <v>235</v>
      </c>
      <c r="H11110" s="2">
        <f t="shared" si="346"/>
        <v>43855</v>
      </c>
      <c r="I11110" s="2">
        <f t="shared" si="347"/>
        <v>43854</v>
      </c>
    </row>
    <row r="11111" spans="1:9" x14ac:dyDescent="0.25">
      <c r="A11111">
        <v>24</v>
      </c>
      <c r="B11111">
        <v>1</v>
      </c>
      <c r="C11111">
        <v>2020</v>
      </c>
      <c r="D11111">
        <v>0</v>
      </c>
      <c r="E11111">
        <v>0</v>
      </c>
      <c r="F11111" s="1" t="s">
        <v>176</v>
      </c>
      <c r="G11111" s="1" t="s">
        <v>235</v>
      </c>
      <c r="H11111" s="2">
        <f t="shared" si="346"/>
        <v>43854</v>
      </c>
      <c r="I11111" s="2">
        <f t="shared" si="347"/>
        <v>43853</v>
      </c>
    </row>
    <row r="11112" spans="1:9" x14ac:dyDescent="0.25">
      <c r="A11112">
        <v>23</v>
      </c>
      <c r="B11112">
        <v>1</v>
      </c>
      <c r="C11112">
        <v>2020</v>
      </c>
      <c r="D11112">
        <v>0</v>
      </c>
      <c r="E11112">
        <v>0</v>
      </c>
      <c r="F11112" s="1" t="s">
        <v>176</v>
      </c>
      <c r="G11112" s="1" t="s">
        <v>235</v>
      </c>
      <c r="H11112" s="2">
        <f t="shared" si="346"/>
        <v>43853</v>
      </c>
      <c r="I11112" s="2">
        <f t="shared" si="347"/>
        <v>43852</v>
      </c>
    </row>
    <row r="11113" spans="1:9" x14ac:dyDescent="0.25">
      <c r="A11113">
        <v>22</v>
      </c>
      <c r="B11113">
        <v>1</v>
      </c>
      <c r="C11113">
        <v>2020</v>
      </c>
      <c r="D11113">
        <v>0</v>
      </c>
      <c r="E11113">
        <v>0</v>
      </c>
      <c r="F11113" s="1" t="s">
        <v>176</v>
      </c>
      <c r="G11113" s="1" t="s">
        <v>235</v>
      </c>
      <c r="H11113" s="2">
        <f t="shared" si="346"/>
        <v>43852</v>
      </c>
      <c r="I11113" s="2">
        <f t="shared" si="347"/>
        <v>43851</v>
      </c>
    </row>
    <row r="11114" spans="1:9" x14ac:dyDescent="0.25">
      <c r="A11114">
        <v>21</v>
      </c>
      <c r="B11114">
        <v>1</v>
      </c>
      <c r="C11114">
        <v>2020</v>
      </c>
      <c r="D11114">
        <v>0</v>
      </c>
      <c r="E11114">
        <v>0</v>
      </c>
      <c r="F11114" s="1" t="s">
        <v>176</v>
      </c>
      <c r="G11114" s="1" t="s">
        <v>235</v>
      </c>
      <c r="H11114" s="2">
        <f t="shared" si="346"/>
        <v>43851</v>
      </c>
      <c r="I11114" s="2">
        <f t="shared" si="347"/>
        <v>43850</v>
      </c>
    </row>
    <row r="11115" spans="1:9" x14ac:dyDescent="0.25">
      <c r="A11115">
        <v>20</v>
      </c>
      <c r="B11115">
        <v>1</v>
      </c>
      <c r="C11115">
        <v>2020</v>
      </c>
      <c r="D11115">
        <v>0</v>
      </c>
      <c r="E11115">
        <v>0</v>
      </c>
      <c r="F11115" s="1" t="s">
        <v>176</v>
      </c>
      <c r="G11115" s="1" t="s">
        <v>235</v>
      </c>
      <c r="H11115" s="2">
        <f t="shared" si="346"/>
        <v>43850</v>
      </c>
      <c r="I11115" s="2">
        <f t="shared" si="347"/>
        <v>43849</v>
      </c>
    </row>
    <row r="11116" spans="1:9" x14ac:dyDescent="0.25">
      <c r="A11116">
        <v>19</v>
      </c>
      <c r="B11116">
        <v>1</v>
      </c>
      <c r="C11116">
        <v>2020</v>
      </c>
      <c r="D11116">
        <v>0</v>
      </c>
      <c r="E11116">
        <v>0</v>
      </c>
      <c r="F11116" s="1" t="s">
        <v>176</v>
      </c>
      <c r="G11116" s="1" t="s">
        <v>235</v>
      </c>
      <c r="H11116" s="2">
        <f t="shared" si="346"/>
        <v>43849</v>
      </c>
      <c r="I11116" s="2">
        <f t="shared" si="347"/>
        <v>43848</v>
      </c>
    </row>
    <row r="11117" spans="1:9" x14ac:dyDescent="0.25">
      <c r="A11117">
        <v>18</v>
      </c>
      <c r="B11117">
        <v>1</v>
      </c>
      <c r="C11117">
        <v>2020</v>
      </c>
      <c r="D11117">
        <v>0</v>
      </c>
      <c r="E11117">
        <v>0</v>
      </c>
      <c r="F11117" s="1" t="s">
        <v>176</v>
      </c>
      <c r="G11117" s="1" t="s">
        <v>235</v>
      </c>
      <c r="H11117" s="2">
        <f t="shared" si="346"/>
        <v>43848</v>
      </c>
      <c r="I11117" s="2">
        <f t="shared" si="347"/>
        <v>43847</v>
      </c>
    </row>
    <row r="11118" spans="1:9" x14ac:dyDescent="0.25">
      <c r="A11118">
        <v>17</v>
      </c>
      <c r="B11118">
        <v>1</v>
      </c>
      <c r="C11118">
        <v>2020</v>
      </c>
      <c r="D11118">
        <v>0</v>
      </c>
      <c r="E11118">
        <v>0</v>
      </c>
      <c r="F11118" s="1" t="s">
        <v>176</v>
      </c>
      <c r="G11118" s="1" t="s">
        <v>235</v>
      </c>
      <c r="H11118" s="2">
        <f t="shared" si="346"/>
        <v>43847</v>
      </c>
      <c r="I11118" s="2">
        <f t="shared" si="347"/>
        <v>43846</v>
      </c>
    </row>
    <row r="11119" spans="1:9" x14ac:dyDescent="0.25">
      <c r="A11119">
        <v>16</v>
      </c>
      <c r="B11119">
        <v>1</v>
      </c>
      <c r="C11119">
        <v>2020</v>
      </c>
      <c r="D11119">
        <v>0</v>
      </c>
      <c r="E11119">
        <v>0</v>
      </c>
      <c r="F11119" s="1" t="s">
        <v>176</v>
      </c>
      <c r="G11119" s="1" t="s">
        <v>235</v>
      </c>
      <c r="H11119" s="2">
        <f t="shared" si="346"/>
        <v>43846</v>
      </c>
      <c r="I11119" s="2">
        <f t="shared" si="347"/>
        <v>43845</v>
      </c>
    </row>
    <row r="11120" spans="1:9" x14ac:dyDescent="0.25">
      <c r="A11120">
        <v>15</v>
      </c>
      <c r="B11120">
        <v>1</v>
      </c>
      <c r="C11120">
        <v>2020</v>
      </c>
      <c r="D11120">
        <v>0</v>
      </c>
      <c r="E11120">
        <v>0</v>
      </c>
      <c r="F11120" s="1" t="s">
        <v>176</v>
      </c>
      <c r="G11120" s="1" t="s">
        <v>235</v>
      </c>
      <c r="H11120" s="2">
        <f t="shared" si="346"/>
        <v>43845</v>
      </c>
      <c r="I11120" s="2">
        <f t="shared" si="347"/>
        <v>43844</v>
      </c>
    </row>
    <row r="11121" spans="1:9" x14ac:dyDescent="0.25">
      <c r="A11121">
        <v>14</v>
      </c>
      <c r="B11121">
        <v>1</v>
      </c>
      <c r="C11121">
        <v>2020</v>
      </c>
      <c r="D11121">
        <v>0</v>
      </c>
      <c r="E11121">
        <v>0</v>
      </c>
      <c r="F11121" s="1" t="s">
        <v>176</v>
      </c>
      <c r="G11121" s="1" t="s">
        <v>235</v>
      </c>
      <c r="H11121" s="2">
        <f t="shared" si="346"/>
        <v>43844</v>
      </c>
      <c r="I11121" s="2">
        <f t="shared" si="347"/>
        <v>43843</v>
      </c>
    </row>
    <row r="11122" spans="1:9" x14ac:dyDescent="0.25">
      <c r="A11122">
        <v>13</v>
      </c>
      <c r="B11122">
        <v>1</v>
      </c>
      <c r="C11122">
        <v>2020</v>
      </c>
      <c r="D11122">
        <v>0</v>
      </c>
      <c r="E11122">
        <v>0</v>
      </c>
      <c r="F11122" s="1" t="s">
        <v>176</v>
      </c>
      <c r="G11122" s="1" t="s">
        <v>235</v>
      </c>
      <c r="H11122" s="2">
        <f t="shared" si="346"/>
        <v>43843</v>
      </c>
      <c r="I11122" s="2">
        <f t="shared" si="347"/>
        <v>43842</v>
      </c>
    </row>
    <row r="11123" spans="1:9" x14ac:dyDescent="0.25">
      <c r="A11123">
        <v>12</v>
      </c>
      <c r="B11123">
        <v>1</v>
      </c>
      <c r="C11123">
        <v>2020</v>
      </c>
      <c r="D11123">
        <v>0</v>
      </c>
      <c r="E11123">
        <v>0</v>
      </c>
      <c r="F11123" s="1" t="s">
        <v>176</v>
      </c>
      <c r="G11123" s="1" t="s">
        <v>235</v>
      </c>
      <c r="H11123" s="2">
        <f t="shared" si="346"/>
        <v>43842</v>
      </c>
      <c r="I11123" s="2">
        <f t="shared" si="347"/>
        <v>43841</v>
      </c>
    </row>
    <row r="11124" spans="1:9" x14ac:dyDescent="0.25">
      <c r="A11124">
        <v>11</v>
      </c>
      <c r="B11124">
        <v>1</v>
      </c>
      <c r="C11124">
        <v>2020</v>
      </c>
      <c r="D11124">
        <v>0</v>
      </c>
      <c r="E11124">
        <v>0</v>
      </c>
      <c r="F11124" s="1" t="s">
        <v>176</v>
      </c>
      <c r="G11124" s="1" t="s">
        <v>235</v>
      </c>
      <c r="H11124" s="2">
        <f t="shared" si="346"/>
        <v>43841</v>
      </c>
      <c r="I11124" s="2">
        <f t="shared" si="347"/>
        <v>43840</v>
      </c>
    </row>
    <row r="11125" spans="1:9" x14ac:dyDescent="0.25">
      <c r="A11125">
        <v>10</v>
      </c>
      <c r="B11125">
        <v>1</v>
      </c>
      <c r="C11125">
        <v>2020</v>
      </c>
      <c r="D11125">
        <v>0</v>
      </c>
      <c r="E11125">
        <v>0</v>
      </c>
      <c r="F11125" s="1" t="s">
        <v>176</v>
      </c>
      <c r="G11125" s="1" t="s">
        <v>235</v>
      </c>
      <c r="H11125" s="2">
        <f t="shared" si="346"/>
        <v>43840</v>
      </c>
      <c r="I11125" s="2">
        <f t="shared" si="347"/>
        <v>43839</v>
      </c>
    </row>
    <row r="11126" spans="1:9" x14ac:dyDescent="0.25">
      <c r="A11126">
        <v>9</v>
      </c>
      <c r="B11126">
        <v>1</v>
      </c>
      <c r="C11126">
        <v>2020</v>
      </c>
      <c r="D11126">
        <v>0</v>
      </c>
      <c r="E11126">
        <v>0</v>
      </c>
      <c r="F11126" s="1" t="s">
        <v>176</v>
      </c>
      <c r="G11126" s="1" t="s">
        <v>235</v>
      </c>
      <c r="H11126" s="2">
        <f t="shared" si="346"/>
        <v>43839</v>
      </c>
      <c r="I11126" s="2">
        <f t="shared" si="347"/>
        <v>43838</v>
      </c>
    </row>
    <row r="11127" spans="1:9" x14ac:dyDescent="0.25">
      <c r="A11127">
        <v>8</v>
      </c>
      <c r="B11127">
        <v>1</v>
      </c>
      <c r="C11127">
        <v>2020</v>
      </c>
      <c r="D11127">
        <v>0</v>
      </c>
      <c r="E11127">
        <v>0</v>
      </c>
      <c r="F11127" s="1" t="s">
        <v>176</v>
      </c>
      <c r="G11127" s="1" t="s">
        <v>235</v>
      </c>
      <c r="H11127" s="2">
        <f t="shared" si="346"/>
        <v>43838</v>
      </c>
      <c r="I11127" s="2">
        <f t="shared" si="347"/>
        <v>43837</v>
      </c>
    </row>
    <row r="11128" spans="1:9" x14ac:dyDescent="0.25">
      <c r="A11128">
        <v>7</v>
      </c>
      <c r="B11128">
        <v>1</v>
      </c>
      <c r="C11128">
        <v>2020</v>
      </c>
      <c r="D11128">
        <v>0</v>
      </c>
      <c r="E11128">
        <v>0</v>
      </c>
      <c r="F11128" s="1" t="s">
        <v>176</v>
      </c>
      <c r="G11128" s="1" t="s">
        <v>235</v>
      </c>
      <c r="H11128" s="2">
        <f t="shared" si="346"/>
        <v>43837</v>
      </c>
      <c r="I11128" s="2">
        <f t="shared" si="347"/>
        <v>43836</v>
      </c>
    </row>
    <row r="11129" spans="1:9" x14ac:dyDescent="0.25">
      <c r="A11129">
        <v>6</v>
      </c>
      <c r="B11129">
        <v>1</v>
      </c>
      <c r="C11129">
        <v>2020</v>
      </c>
      <c r="D11129">
        <v>0</v>
      </c>
      <c r="E11129">
        <v>0</v>
      </c>
      <c r="F11129" s="1" t="s">
        <v>176</v>
      </c>
      <c r="G11129" s="1" t="s">
        <v>235</v>
      </c>
      <c r="H11129" s="2">
        <f t="shared" si="346"/>
        <v>43836</v>
      </c>
      <c r="I11129" s="2">
        <f t="shared" si="347"/>
        <v>43835</v>
      </c>
    </row>
    <row r="11130" spans="1:9" x14ac:dyDescent="0.25">
      <c r="A11130">
        <v>5</v>
      </c>
      <c r="B11130">
        <v>1</v>
      </c>
      <c r="C11130">
        <v>2020</v>
      </c>
      <c r="D11130">
        <v>0</v>
      </c>
      <c r="E11130">
        <v>0</v>
      </c>
      <c r="F11130" s="1" t="s">
        <v>176</v>
      </c>
      <c r="G11130" s="1" t="s">
        <v>235</v>
      </c>
      <c r="H11130" s="2">
        <f t="shared" si="346"/>
        <v>43835</v>
      </c>
      <c r="I11130" s="2">
        <f t="shared" si="347"/>
        <v>43834</v>
      </c>
    </row>
    <row r="11131" spans="1:9" x14ac:dyDescent="0.25">
      <c r="A11131">
        <v>4</v>
      </c>
      <c r="B11131">
        <v>1</v>
      </c>
      <c r="C11131">
        <v>2020</v>
      </c>
      <c r="D11131">
        <v>0</v>
      </c>
      <c r="E11131">
        <v>0</v>
      </c>
      <c r="F11131" s="1" t="s">
        <v>176</v>
      </c>
      <c r="G11131" s="1" t="s">
        <v>235</v>
      </c>
      <c r="H11131" s="2">
        <f t="shared" si="346"/>
        <v>43834</v>
      </c>
      <c r="I11131" s="2">
        <f t="shared" si="347"/>
        <v>43833</v>
      </c>
    </row>
    <row r="11132" spans="1:9" x14ac:dyDescent="0.25">
      <c r="A11132">
        <v>3</v>
      </c>
      <c r="B11132">
        <v>1</v>
      </c>
      <c r="C11132">
        <v>2020</v>
      </c>
      <c r="D11132">
        <v>0</v>
      </c>
      <c r="E11132">
        <v>0</v>
      </c>
      <c r="F11132" s="1" t="s">
        <v>176</v>
      </c>
      <c r="G11132" s="1" t="s">
        <v>235</v>
      </c>
      <c r="H11132" s="2">
        <f t="shared" si="346"/>
        <v>43833</v>
      </c>
      <c r="I11132" s="2">
        <f t="shared" si="347"/>
        <v>43832</v>
      </c>
    </row>
    <row r="11133" spans="1:9" x14ac:dyDescent="0.25">
      <c r="A11133">
        <v>2</v>
      </c>
      <c r="B11133">
        <v>1</v>
      </c>
      <c r="C11133">
        <v>2020</v>
      </c>
      <c r="D11133">
        <v>0</v>
      </c>
      <c r="E11133">
        <v>0</v>
      </c>
      <c r="F11133" s="1" t="s">
        <v>176</v>
      </c>
      <c r="G11133" s="1" t="s">
        <v>235</v>
      </c>
      <c r="H11133" s="2">
        <f t="shared" si="346"/>
        <v>43832</v>
      </c>
      <c r="I11133" s="2">
        <f t="shared" si="347"/>
        <v>43831</v>
      </c>
    </row>
    <row r="11134" spans="1:9" x14ac:dyDescent="0.25">
      <c r="A11134">
        <v>1</v>
      </c>
      <c r="B11134">
        <v>1</v>
      </c>
      <c r="C11134">
        <v>2020</v>
      </c>
      <c r="D11134">
        <v>0</v>
      </c>
      <c r="E11134">
        <v>0</v>
      </c>
      <c r="F11134" s="1" t="s">
        <v>176</v>
      </c>
      <c r="G11134" s="1" t="s">
        <v>235</v>
      </c>
      <c r="H11134" s="2">
        <f t="shared" si="346"/>
        <v>43831</v>
      </c>
      <c r="I11134" s="2">
        <f t="shared" si="347"/>
        <v>43830</v>
      </c>
    </row>
    <row r="11135" spans="1:9" x14ac:dyDescent="0.25">
      <c r="A11135">
        <v>31</v>
      </c>
      <c r="B11135">
        <v>12</v>
      </c>
      <c r="C11135">
        <v>2019</v>
      </c>
      <c r="D11135">
        <v>0</v>
      </c>
      <c r="E11135">
        <v>0</v>
      </c>
      <c r="F11135" s="1" t="s">
        <v>176</v>
      </c>
      <c r="G11135" s="1" t="s">
        <v>235</v>
      </c>
      <c r="H11135" s="2">
        <f t="shared" si="346"/>
        <v>43830</v>
      </c>
      <c r="I11135" s="2">
        <f t="shared" si="347"/>
        <v>43829</v>
      </c>
    </row>
    <row r="11136" spans="1:9" x14ac:dyDescent="0.25">
      <c r="A11136">
        <v>22</v>
      </c>
      <c r="B11136">
        <v>4</v>
      </c>
      <c r="C11136">
        <v>2020</v>
      </c>
      <c r="D11136">
        <v>3</v>
      </c>
      <c r="E11136">
        <v>0</v>
      </c>
      <c r="F11136" s="1" t="s">
        <v>177</v>
      </c>
      <c r="G11136" s="1" t="s">
        <v>234</v>
      </c>
      <c r="H11136" s="2">
        <f t="shared" si="346"/>
        <v>43943</v>
      </c>
      <c r="I11136" s="2">
        <f t="shared" si="347"/>
        <v>43942</v>
      </c>
    </row>
    <row r="11137" spans="1:9" x14ac:dyDescent="0.25">
      <c r="A11137">
        <v>21</v>
      </c>
      <c r="B11137">
        <v>4</v>
      </c>
      <c r="C11137">
        <v>2020</v>
      </c>
      <c r="D11137">
        <v>0</v>
      </c>
      <c r="E11137">
        <v>0</v>
      </c>
      <c r="F11137" s="1" t="s">
        <v>177</v>
      </c>
      <c r="G11137" s="1" t="s">
        <v>234</v>
      </c>
      <c r="H11137" s="2">
        <f t="shared" si="346"/>
        <v>43942</v>
      </c>
      <c r="I11137" s="2">
        <f t="shared" si="347"/>
        <v>43941</v>
      </c>
    </row>
    <row r="11138" spans="1:9" x14ac:dyDescent="0.25">
      <c r="A11138">
        <v>20</v>
      </c>
      <c r="B11138">
        <v>4</v>
      </c>
      <c r="C11138">
        <v>2020</v>
      </c>
      <c r="D11138">
        <v>1</v>
      </c>
      <c r="E11138">
        <v>1</v>
      </c>
      <c r="F11138" s="1" t="s">
        <v>177</v>
      </c>
      <c r="G11138" s="1" t="s">
        <v>234</v>
      </c>
      <c r="H11138" s="2">
        <f t="shared" ref="H11138:H11201" si="348">DATE(C11138,B11138,A11138)</f>
        <v>43941</v>
      </c>
      <c r="I11138" s="2">
        <f t="shared" ref="I11138:I11201" si="349">H11138-1</f>
        <v>43940</v>
      </c>
    </row>
    <row r="11139" spans="1:9" x14ac:dyDescent="0.25">
      <c r="A11139">
        <v>19</v>
      </c>
      <c r="B11139">
        <v>4</v>
      </c>
      <c r="C11139">
        <v>2020</v>
      </c>
      <c r="D11139">
        <v>0</v>
      </c>
      <c r="E11139">
        <v>0</v>
      </c>
      <c r="F11139" s="1" t="s">
        <v>177</v>
      </c>
      <c r="G11139" s="1" t="s">
        <v>234</v>
      </c>
      <c r="H11139" s="2">
        <f t="shared" si="348"/>
        <v>43940</v>
      </c>
      <c r="I11139" s="2">
        <f t="shared" si="349"/>
        <v>43939</v>
      </c>
    </row>
    <row r="11140" spans="1:9" x14ac:dyDescent="0.25">
      <c r="A11140">
        <v>18</v>
      </c>
      <c r="B11140">
        <v>4</v>
      </c>
      <c r="C11140">
        <v>2020</v>
      </c>
      <c r="D11140">
        <v>5</v>
      </c>
      <c r="E11140">
        <v>0</v>
      </c>
      <c r="F11140" s="1" t="s">
        <v>177</v>
      </c>
      <c r="G11140" s="1" t="s">
        <v>234</v>
      </c>
      <c r="H11140" s="2">
        <f t="shared" si="348"/>
        <v>43939</v>
      </c>
      <c r="I11140" s="2">
        <f t="shared" si="349"/>
        <v>43938</v>
      </c>
    </row>
    <row r="11141" spans="1:9" x14ac:dyDescent="0.25">
      <c r="A11141">
        <v>17</v>
      </c>
      <c r="B11141">
        <v>4</v>
      </c>
      <c r="C11141">
        <v>2020</v>
      </c>
      <c r="D11141">
        <v>0</v>
      </c>
      <c r="E11141">
        <v>0</v>
      </c>
      <c r="F11141" s="1" t="s">
        <v>177</v>
      </c>
      <c r="G11141" s="1" t="s">
        <v>234</v>
      </c>
      <c r="H11141" s="2">
        <f t="shared" si="348"/>
        <v>43938</v>
      </c>
      <c r="I11141" s="2">
        <f t="shared" si="349"/>
        <v>43937</v>
      </c>
    </row>
    <row r="11142" spans="1:9" x14ac:dyDescent="0.25">
      <c r="A11142">
        <v>16</v>
      </c>
      <c r="B11142">
        <v>4</v>
      </c>
      <c r="C11142">
        <v>2020</v>
      </c>
      <c r="D11142">
        <v>4</v>
      </c>
      <c r="E11142">
        <v>0</v>
      </c>
      <c r="F11142" s="1" t="s">
        <v>177</v>
      </c>
      <c r="G11142" s="1" t="s">
        <v>234</v>
      </c>
      <c r="H11142" s="2">
        <f t="shared" si="348"/>
        <v>43937</v>
      </c>
      <c r="I11142" s="2">
        <f t="shared" si="349"/>
        <v>43936</v>
      </c>
    </row>
    <row r="11143" spans="1:9" x14ac:dyDescent="0.25">
      <c r="A11143">
        <v>15</v>
      </c>
      <c r="B11143">
        <v>4</v>
      </c>
      <c r="C11143">
        <v>2020</v>
      </c>
      <c r="D11143">
        <v>4</v>
      </c>
      <c r="E11143">
        <v>0</v>
      </c>
      <c r="F11143" s="1" t="s">
        <v>177</v>
      </c>
      <c r="G11143" s="1" t="s">
        <v>234</v>
      </c>
      <c r="H11143" s="2">
        <f t="shared" si="348"/>
        <v>43936</v>
      </c>
      <c r="I11143" s="2">
        <f t="shared" si="349"/>
        <v>43935</v>
      </c>
    </row>
    <row r="11144" spans="1:9" x14ac:dyDescent="0.25">
      <c r="A11144">
        <v>14</v>
      </c>
      <c r="B11144">
        <v>4</v>
      </c>
      <c r="C11144">
        <v>2020</v>
      </c>
      <c r="D11144">
        <v>0</v>
      </c>
      <c r="E11144">
        <v>0</v>
      </c>
      <c r="F11144" s="1" t="s">
        <v>177</v>
      </c>
      <c r="G11144" s="1" t="s">
        <v>234</v>
      </c>
      <c r="H11144" s="2">
        <f t="shared" si="348"/>
        <v>43935</v>
      </c>
      <c r="I11144" s="2">
        <f t="shared" si="349"/>
        <v>43934</v>
      </c>
    </row>
    <row r="11145" spans="1:9" x14ac:dyDescent="0.25">
      <c r="A11145">
        <v>13</v>
      </c>
      <c r="B11145">
        <v>4</v>
      </c>
      <c r="C11145">
        <v>2020</v>
      </c>
      <c r="D11145">
        <v>0</v>
      </c>
      <c r="E11145">
        <v>0</v>
      </c>
      <c r="F11145" s="1" t="s">
        <v>177</v>
      </c>
      <c r="G11145" s="1" t="s">
        <v>234</v>
      </c>
      <c r="H11145" s="2">
        <f t="shared" si="348"/>
        <v>43934</v>
      </c>
      <c r="I11145" s="2">
        <f t="shared" si="349"/>
        <v>43933</v>
      </c>
    </row>
    <row r="11146" spans="1:9" x14ac:dyDescent="0.25">
      <c r="A11146">
        <v>12</v>
      </c>
      <c r="B11146">
        <v>4</v>
      </c>
      <c r="C11146">
        <v>2020</v>
      </c>
      <c r="D11146">
        <v>6</v>
      </c>
      <c r="E11146">
        <v>0</v>
      </c>
      <c r="F11146" s="1" t="s">
        <v>177</v>
      </c>
      <c r="G11146" s="1" t="s">
        <v>234</v>
      </c>
      <c r="H11146" s="2">
        <f t="shared" si="348"/>
        <v>43933</v>
      </c>
      <c r="I11146" s="2">
        <f t="shared" si="349"/>
        <v>43932</v>
      </c>
    </row>
    <row r="11147" spans="1:9" x14ac:dyDescent="0.25">
      <c r="A11147">
        <v>11</v>
      </c>
      <c r="B11147">
        <v>4</v>
      </c>
      <c r="C11147">
        <v>2020</v>
      </c>
      <c r="D11147">
        <v>0</v>
      </c>
      <c r="E11147">
        <v>0</v>
      </c>
      <c r="F11147" s="1" t="s">
        <v>177</v>
      </c>
      <c r="G11147" s="1" t="s">
        <v>234</v>
      </c>
      <c r="H11147" s="2">
        <f t="shared" si="348"/>
        <v>43932</v>
      </c>
      <c r="I11147" s="2">
        <f t="shared" si="349"/>
        <v>43931</v>
      </c>
    </row>
    <row r="11148" spans="1:9" x14ac:dyDescent="0.25">
      <c r="A11148">
        <v>10</v>
      </c>
      <c r="B11148">
        <v>4</v>
      </c>
      <c r="C11148">
        <v>2020</v>
      </c>
      <c r="D11148">
        <v>0</v>
      </c>
      <c r="E11148">
        <v>0</v>
      </c>
      <c r="F11148" s="1" t="s">
        <v>177</v>
      </c>
      <c r="G11148" s="1" t="s">
        <v>234</v>
      </c>
      <c r="H11148" s="2">
        <f t="shared" si="348"/>
        <v>43931</v>
      </c>
      <c r="I11148" s="2">
        <f t="shared" si="349"/>
        <v>43930</v>
      </c>
    </row>
    <row r="11149" spans="1:9" x14ac:dyDescent="0.25">
      <c r="A11149">
        <v>9</v>
      </c>
      <c r="B11149">
        <v>4</v>
      </c>
      <c r="C11149">
        <v>2020</v>
      </c>
      <c r="D11149">
        <v>0</v>
      </c>
      <c r="E11149">
        <v>0</v>
      </c>
      <c r="F11149" s="1" t="s">
        <v>177</v>
      </c>
      <c r="G11149" s="1" t="s">
        <v>234</v>
      </c>
      <c r="H11149" s="2">
        <f t="shared" si="348"/>
        <v>43930</v>
      </c>
      <c r="I11149" s="2">
        <f t="shared" si="349"/>
        <v>43929</v>
      </c>
    </row>
    <row r="11150" spans="1:9" x14ac:dyDescent="0.25">
      <c r="A11150">
        <v>8</v>
      </c>
      <c r="B11150">
        <v>4</v>
      </c>
      <c r="C11150">
        <v>2020</v>
      </c>
      <c r="D11150">
        <v>0</v>
      </c>
      <c r="E11150">
        <v>0</v>
      </c>
      <c r="F11150" s="1" t="s">
        <v>177</v>
      </c>
      <c r="G11150" s="1" t="s">
        <v>234</v>
      </c>
      <c r="H11150" s="2">
        <f t="shared" si="348"/>
        <v>43929</v>
      </c>
      <c r="I11150" s="2">
        <f t="shared" si="349"/>
        <v>43928</v>
      </c>
    </row>
    <row r="11151" spans="1:9" x14ac:dyDescent="0.25">
      <c r="A11151">
        <v>7</v>
      </c>
      <c r="B11151">
        <v>4</v>
      </c>
      <c r="C11151">
        <v>2020</v>
      </c>
      <c r="D11151">
        <v>0</v>
      </c>
      <c r="E11151">
        <v>0</v>
      </c>
      <c r="F11151" s="1" t="s">
        <v>177</v>
      </c>
      <c r="G11151" s="1" t="s">
        <v>234</v>
      </c>
      <c r="H11151" s="2">
        <f t="shared" si="348"/>
        <v>43928</v>
      </c>
      <c r="I11151" s="2">
        <f t="shared" si="349"/>
        <v>43927</v>
      </c>
    </row>
    <row r="11152" spans="1:9" x14ac:dyDescent="0.25">
      <c r="A11152">
        <v>6</v>
      </c>
      <c r="B11152">
        <v>4</v>
      </c>
      <c r="C11152">
        <v>2020</v>
      </c>
      <c r="D11152">
        <v>3</v>
      </c>
      <c r="E11152">
        <v>0</v>
      </c>
      <c r="F11152" s="1" t="s">
        <v>177</v>
      </c>
      <c r="G11152" s="1" t="s">
        <v>234</v>
      </c>
      <c r="H11152" s="2">
        <f t="shared" si="348"/>
        <v>43927</v>
      </c>
      <c r="I11152" s="2">
        <f t="shared" si="349"/>
        <v>43926</v>
      </c>
    </row>
    <row r="11153" spans="1:9" x14ac:dyDescent="0.25">
      <c r="A11153">
        <v>5</v>
      </c>
      <c r="B11153">
        <v>4</v>
      </c>
      <c r="C11153">
        <v>2020</v>
      </c>
      <c r="D11153">
        <v>0</v>
      </c>
      <c r="E11153">
        <v>0</v>
      </c>
      <c r="F11153" s="1" t="s">
        <v>177</v>
      </c>
      <c r="G11153" s="1" t="s">
        <v>234</v>
      </c>
      <c r="H11153" s="2">
        <f t="shared" si="348"/>
        <v>43926</v>
      </c>
      <c r="I11153" s="2">
        <f t="shared" si="349"/>
        <v>43925</v>
      </c>
    </row>
    <row r="11154" spans="1:9" x14ac:dyDescent="0.25">
      <c r="A11154">
        <v>4</v>
      </c>
      <c r="B11154">
        <v>4</v>
      </c>
      <c r="C11154">
        <v>2020</v>
      </c>
      <c r="D11154">
        <v>0</v>
      </c>
      <c r="E11154">
        <v>0</v>
      </c>
      <c r="F11154" s="1" t="s">
        <v>177</v>
      </c>
      <c r="G11154" s="1" t="s">
        <v>234</v>
      </c>
      <c r="H11154" s="2">
        <f t="shared" si="348"/>
        <v>43925</v>
      </c>
      <c r="I11154" s="2">
        <f t="shared" si="349"/>
        <v>43924</v>
      </c>
    </row>
    <row r="11155" spans="1:9" x14ac:dyDescent="0.25">
      <c r="A11155">
        <v>3</v>
      </c>
      <c r="B11155">
        <v>4</v>
      </c>
      <c r="C11155">
        <v>2020</v>
      </c>
      <c r="D11155">
        <v>6</v>
      </c>
      <c r="E11155">
        <v>0</v>
      </c>
      <c r="F11155" s="1" t="s">
        <v>177</v>
      </c>
      <c r="G11155" s="1" t="s">
        <v>234</v>
      </c>
      <c r="H11155" s="2">
        <f t="shared" si="348"/>
        <v>43924</v>
      </c>
      <c r="I11155" s="2">
        <f t="shared" si="349"/>
        <v>43923</v>
      </c>
    </row>
    <row r="11156" spans="1:9" x14ac:dyDescent="0.25">
      <c r="A11156">
        <v>2</v>
      </c>
      <c r="B11156">
        <v>4</v>
      </c>
      <c r="C11156">
        <v>2020</v>
      </c>
      <c r="D11156">
        <v>0</v>
      </c>
      <c r="E11156">
        <v>0</v>
      </c>
      <c r="F11156" s="1" t="s">
        <v>177</v>
      </c>
      <c r="G11156" s="1" t="s">
        <v>234</v>
      </c>
      <c r="H11156" s="2">
        <f t="shared" si="348"/>
        <v>43923</v>
      </c>
      <c r="I11156" s="2">
        <f t="shared" si="349"/>
        <v>43922</v>
      </c>
    </row>
    <row r="11157" spans="1:9" x14ac:dyDescent="0.25">
      <c r="A11157">
        <v>1</v>
      </c>
      <c r="B11157">
        <v>4</v>
      </c>
      <c r="C11157">
        <v>2020</v>
      </c>
      <c r="D11157">
        <v>0</v>
      </c>
      <c r="E11157">
        <v>0</v>
      </c>
      <c r="F11157" s="1" t="s">
        <v>177</v>
      </c>
      <c r="G11157" s="1" t="s">
        <v>234</v>
      </c>
      <c r="H11157" s="2">
        <f t="shared" si="348"/>
        <v>43922</v>
      </c>
      <c r="I11157" s="2">
        <f t="shared" si="349"/>
        <v>43921</v>
      </c>
    </row>
    <row r="11158" spans="1:9" x14ac:dyDescent="0.25">
      <c r="A11158">
        <v>31</v>
      </c>
      <c r="B11158">
        <v>3</v>
      </c>
      <c r="C11158">
        <v>2020</v>
      </c>
      <c r="D11158">
        <v>1</v>
      </c>
      <c r="E11158">
        <v>1</v>
      </c>
      <c r="F11158" s="1" t="s">
        <v>177</v>
      </c>
      <c r="G11158" s="1" t="s">
        <v>234</v>
      </c>
      <c r="H11158" s="2">
        <f t="shared" si="348"/>
        <v>43921</v>
      </c>
      <c r="I11158" s="2">
        <f t="shared" si="349"/>
        <v>43920</v>
      </c>
    </row>
    <row r="11159" spans="1:9" x14ac:dyDescent="0.25">
      <c r="A11159">
        <v>30</v>
      </c>
      <c r="B11159">
        <v>3</v>
      </c>
      <c r="C11159">
        <v>2020</v>
      </c>
      <c r="D11159">
        <v>4</v>
      </c>
      <c r="E11159">
        <v>1</v>
      </c>
      <c r="F11159" s="1" t="s">
        <v>177</v>
      </c>
      <c r="G11159" s="1" t="s">
        <v>234</v>
      </c>
      <c r="H11159" s="2">
        <f t="shared" si="348"/>
        <v>43920</v>
      </c>
      <c r="I11159" s="2">
        <f t="shared" si="349"/>
        <v>43919</v>
      </c>
    </row>
    <row r="11160" spans="1:9" x14ac:dyDescent="0.25">
      <c r="A11160">
        <v>29</v>
      </c>
      <c r="B11160">
        <v>3</v>
      </c>
      <c r="C11160">
        <v>2020</v>
      </c>
      <c r="D11160">
        <v>0</v>
      </c>
      <c r="E11160">
        <v>0</v>
      </c>
      <c r="F11160" s="1" t="s">
        <v>177</v>
      </c>
      <c r="G11160" s="1" t="s">
        <v>234</v>
      </c>
      <c r="H11160" s="2">
        <f t="shared" si="348"/>
        <v>43919</v>
      </c>
      <c r="I11160" s="2">
        <f t="shared" si="349"/>
        <v>43918</v>
      </c>
    </row>
    <row r="11161" spans="1:9" x14ac:dyDescent="0.25">
      <c r="A11161">
        <v>28</v>
      </c>
      <c r="B11161">
        <v>3</v>
      </c>
      <c r="C11161">
        <v>2020</v>
      </c>
      <c r="D11161">
        <v>0</v>
      </c>
      <c r="E11161">
        <v>0</v>
      </c>
      <c r="F11161" s="1" t="s">
        <v>177</v>
      </c>
      <c r="G11161" s="1" t="s">
        <v>234</v>
      </c>
      <c r="H11161" s="2">
        <f t="shared" si="348"/>
        <v>43918</v>
      </c>
      <c r="I11161" s="2">
        <f t="shared" si="349"/>
        <v>43917</v>
      </c>
    </row>
    <row r="11162" spans="1:9" x14ac:dyDescent="0.25">
      <c r="A11162">
        <v>27</v>
      </c>
      <c r="B11162">
        <v>3</v>
      </c>
      <c r="C11162">
        <v>2020</v>
      </c>
      <c r="D11162">
        <v>4</v>
      </c>
      <c r="E11162">
        <v>0</v>
      </c>
      <c r="F11162" s="1" t="s">
        <v>177</v>
      </c>
      <c r="G11162" s="1" t="s">
        <v>234</v>
      </c>
      <c r="H11162" s="2">
        <f t="shared" si="348"/>
        <v>43917</v>
      </c>
      <c r="I11162" s="2">
        <f t="shared" si="349"/>
        <v>43916</v>
      </c>
    </row>
    <row r="11163" spans="1:9" x14ac:dyDescent="0.25">
      <c r="A11163">
        <v>26</v>
      </c>
      <c r="B11163">
        <v>3</v>
      </c>
      <c r="C11163">
        <v>2020</v>
      </c>
      <c r="D11163">
        <v>0</v>
      </c>
      <c r="E11163">
        <v>0</v>
      </c>
      <c r="F11163" s="1" t="s">
        <v>177</v>
      </c>
      <c r="G11163" s="1" t="s">
        <v>234</v>
      </c>
      <c r="H11163" s="2">
        <f t="shared" si="348"/>
        <v>43916</v>
      </c>
      <c r="I11163" s="2">
        <f t="shared" si="349"/>
        <v>43915</v>
      </c>
    </row>
    <row r="11164" spans="1:9" x14ac:dyDescent="0.25">
      <c r="A11164">
        <v>25</v>
      </c>
      <c r="B11164">
        <v>3</v>
      </c>
      <c r="C11164">
        <v>2020</v>
      </c>
      <c r="D11164">
        <v>0</v>
      </c>
      <c r="E11164">
        <v>0</v>
      </c>
      <c r="F11164" s="1" t="s">
        <v>177</v>
      </c>
      <c r="G11164" s="1" t="s">
        <v>234</v>
      </c>
      <c r="H11164" s="2">
        <f t="shared" si="348"/>
        <v>43915</v>
      </c>
      <c r="I11164" s="2">
        <f t="shared" si="349"/>
        <v>43914</v>
      </c>
    </row>
    <row r="11165" spans="1:9" x14ac:dyDescent="0.25">
      <c r="A11165">
        <v>24</v>
      </c>
      <c r="B11165">
        <v>3</v>
      </c>
      <c r="C11165">
        <v>2020</v>
      </c>
      <c r="D11165">
        <v>0</v>
      </c>
      <c r="E11165">
        <v>0</v>
      </c>
      <c r="F11165" s="1" t="s">
        <v>177</v>
      </c>
      <c r="G11165" s="1" t="s">
        <v>234</v>
      </c>
      <c r="H11165" s="2">
        <f t="shared" si="348"/>
        <v>43914</v>
      </c>
      <c r="I11165" s="2">
        <f t="shared" si="349"/>
        <v>43913</v>
      </c>
    </row>
    <row r="11166" spans="1:9" x14ac:dyDescent="0.25">
      <c r="A11166">
        <v>23</v>
      </c>
      <c r="B11166">
        <v>3</v>
      </c>
      <c r="C11166">
        <v>2020</v>
      </c>
      <c r="D11166">
        <v>1</v>
      </c>
      <c r="E11166">
        <v>0</v>
      </c>
      <c r="F11166" s="1" t="s">
        <v>177</v>
      </c>
      <c r="G11166" s="1" t="s">
        <v>234</v>
      </c>
      <c r="H11166" s="2">
        <f t="shared" si="348"/>
        <v>43913</v>
      </c>
      <c r="I11166" s="2">
        <f t="shared" si="349"/>
        <v>43912</v>
      </c>
    </row>
    <row r="11167" spans="1:9" x14ac:dyDescent="0.25">
      <c r="A11167">
        <v>22</v>
      </c>
      <c r="B11167">
        <v>4</v>
      </c>
      <c r="C11167">
        <v>2020</v>
      </c>
      <c r="D11167">
        <v>3</v>
      </c>
      <c r="E11167">
        <v>0</v>
      </c>
      <c r="F11167" s="1" t="s">
        <v>178</v>
      </c>
      <c r="G11167" s="1" t="s">
        <v>234</v>
      </c>
      <c r="H11167" s="2">
        <f t="shared" si="348"/>
        <v>43943</v>
      </c>
      <c r="I11167" s="2">
        <f t="shared" si="349"/>
        <v>43942</v>
      </c>
    </row>
    <row r="11168" spans="1:9" x14ac:dyDescent="0.25">
      <c r="A11168">
        <v>21</v>
      </c>
      <c r="B11168">
        <v>4</v>
      </c>
      <c r="C11168">
        <v>2020</v>
      </c>
      <c r="D11168">
        <v>2</v>
      </c>
      <c r="E11168">
        <v>0</v>
      </c>
      <c r="F11168" s="1" t="s">
        <v>178</v>
      </c>
      <c r="G11168" s="1" t="s">
        <v>234</v>
      </c>
      <c r="H11168" s="2">
        <f t="shared" si="348"/>
        <v>43942</v>
      </c>
      <c r="I11168" s="2">
        <f t="shared" si="349"/>
        <v>43941</v>
      </c>
    </row>
    <row r="11169" spans="1:9" x14ac:dyDescent="0.25">
      <c r="A11169">
        <v>20</v>
      </c>
      <c r="B11169">
        <v>4</v>
      </c>
      <c r="C11169">
        <v>2020</v>
      </c>
      <c r="D11169">
        <v>22</v>
      </c>
      <c r="E11169">
        <v>0</v>
      </c>
      <c r="F11169" s="1" t="s">
        <v>178</v>
      </c>
      <c r="G11169" s="1" t="s">
        <v>234</v>
      </c>
      <c r="H11169" s="2">
        <f t="shared" si="348"/>
        <v>43941</v>
      </c>
      <c r="I11169" s="2">
        <f t="shared" si="349"/>
        <v>43940</v>
      </c>
    </row>
    <row r="11170" spans="1:9" x14ac:dyDescent="0.25">
      <c r="A11170">
        <v>19</v>
      </c>
      <c r="B11170">
        <v>4</v>
      </c>
      <c r="C11170">
        <v>2020</v>
      </c>
      <c r="D11170">
        <v>3</v>
      </c>
      <c r="E11170">
        <v>0</v>
      </c>
      <c r="F11170" s="1" t="s">
        <v>178</v>
      </c>
      <c r="G11170" s="1" t="s">
        <v>234</v>
      </c>
      <c r="H11170" s="2">
        <f t="shared" si="348"/>
        <v>43940</v>
      </c>
      <c r="I11170" s="2">
        <f t="shared" si="349"/>
        <v>43939</v>
      </c>
    </row>
    <row r="11171" spans="1:9" x14ac:dyDescent="0.25">
      <c r="A11171">
        <v>18</v>
      </c>
      <c r="B11171">
        <v>4</v>
      </c>
      <c r="C11171">
        <v>2020</v>
      </c>
      <c r="D11171">
        <v>0</v>
      </c>
      <c r="E11171">
        <v>0</v>
      </c>
      <c r="F11171" s="1" t="s">
        <v>178</v>
      </c>
      <c r="G11171" s="1" t="s">
        <v>234</v>
      </c>
      <c r="H11171" s="2">
        <f t="shared" si="348"/>
        <v>43939</v>
      </c>
      <c r="I11171" s="2">
        <f t="shared" si="349"/>
        <v>43938</v>
      </c>
    </row>
    <row r="11172" spans="1:9" x14ac:dyDescent="0.25">
      <c r="A11172">
        <v>17</v>
      </c>
      <c r="B11172">
        <v>4</v>
      </c>
      <c r="C11172">
        <v>2020</v>
      </c>
      <c r="D11172">
        <v>0</v>
      </c>
      <c r="E11172">
        <v>0</v>
      </c>
      <c r="F11172" s="1" t="s">
        <v>178</v>
      </c>
      <c r="G11172" s="1" t="s">
        <v>234</v>
      </c>
      <c r="H11172" s="2">
        <f t="shared" si="348"/>
        <v>43938</v>
      </c>
      <c r="I11172" s="2">
        <f t="shared" si="349"/>
        <v>43937</v>
      </c>
    </row>
    <row r="11173" spans="1:9" x14ac:dyDescent="0.25">
      <c r="A11173">
        <v>16</v>
      </c>
      <c r="B11173">
        <v>4</v>
      </c>
      <c r="C11173">
        <v>2020</v>
      </c>
      <c r="D11173">
        <v>0</v>
      </c>
      <c r="E11173">
        <v>0</v>
      </c>
      <c r="F11173" s="1" t="s">
        <v>178</v>
      </c>
      <c r="G11173" s="1" t="s">
        <v>234</v>
      </c>
      <c r="H11173" s="2">
        <f t="shared" si="348"/>
        <v>43937</v>
      </c>
      <c r="I11173" s="2">
        <f t="shared" si="349"/>
        <v>43936</v>
      </c>
    </row>
    <row r="11174" spans="1:9" x14ac:dyDescent="0.25">
      <c r="A11174">
        <v>15</v>
      </c>
      <c r="B11174">
        <v>4</v>
      </c>
      <c r="C11174">
        <v>2020</v>
      </c>
      <c r="D11174">
        <v>2</v>
      </c>
      <c r="E11174">
        <v>0</v>
      </c>
      <c r="F11174" s="1" t="s">
        <v>178</v>
      </c>
      <c r="G11174" s="1" t="s">
        <v>234</v>
      </c>
      <c r="H11174" s="2">
        <f t="shared" si="348"/>
        <v>43936</v>
      </c>
      <c r="I11174" s="2">
        <f t="shared" si="349"/>
        <v>43935</v>
      </c>
    </row>
    <row r="11175" spans="1:9" x14ac:dyDescent="0.25">
      <c r="A11175">
        <v>14</v>
      </c>
      <c r="B11175">
        <v>4</v>
      </c>
      <c r="C11175">
        <v>2020</v>
      </c>
      <c r="D11175">
        <v>5</v>
      </c>
      <c r="E11175">
        <v>0</v>
      </c>
      <c r="F11175" s="1" t="s">
        <v>178</v>
      </c>
      <c r="G11175" s="1" t="s">
        <v>234</v>
      </c>
      <c r="H11175" s="2">
        <f t="shared" si="348"/>
        <v>43935</v>
      </c>
      <c r="I11175" s="2">
        <f t="shared" si="349"/>
        <v>43934</v>
      </c>
    </row>
    <row r="11176" spans="1:9" x14ac:dyDescent="0.25">
      <c r="A11176">
        <v>13</v>
      </c>
      <c r="B11176">
        <v>4</v>
      </c>
      <c r="C11176">
        <v>2020</v>
      </c>
      <c r="D11176">
        <v>3</v>
      </c>
      <c r="E11176">
        <v>0</v>
      </c>
      <c r="F11176" s="1" t="s">
        <v>178</v>
      </c>
      <c r="G11176" s="1" t="s">
        <v>234</v>
      </c>
      <c r="H11176" s="2">
        <f t="shared" si="348"/>
        <v>43934</v>
      </c>
      <c r="I11176" s="2">
        <f t="shared" si="349"/>
        <v>43933</v>
      </c>
    </row>
    <row r="11177" spans="1:9" x14ac:dyDescent="0.25">
      <c r="A11177">
        <v>12</v>
      </c>
      <c r="B11177">
        <v>4</v>
      </c>
      <c r="C11177">
        <v>2020</v>
      </c>
      <c r="D11177">
        <v>5</v>
      </c>
      <c r="E11177">
        <v>1</v>
      </c>
      <c r="F11177" s="1" t="s">
        <v>178</v>
      </c>
      <c r="G11177" s="1" t="s">
        <v>234</v>
      </c>
      <c r="H11177" s="2">
        <f t="shared" si="348"/>
        <v>43933</v>
      </c>
      <c r="I11177" s="2">
        <f t="shared" si="349"/>
        <v>43932</v>
      </c>
    </row>
    <row r="11178" spans="1:9" x14ac:dyDescent="0.25">
      <c r="A11178">
        <v>11</v>
      </c>
      <c r="B11178">
        <v>4</v>
      </c>
      <c r="C11178">
        <v>2020</v>
      </c>
      <c r="D11178">
        <v>0</v>
      </c>
      <c r="E11178">
        <v>0</v>
      </c>
      <c r="F11178" s="1" t="s">
        <v>178</v>
      </c>
      <c r="G11178" s="1" t="s">
        <v>234</v>
      </c>
      <c r="H11178" s="2">
        <f t="shared" si="348"/>
        <v>43932</v>
      </c>
      <c r="I11178" s="2">
        <f t="shared" si="349"/>
        <v>43931</v>
      </c>
    </row>
    <row r="11179" spans="1:9" x14ac:dyDescent="0.25">
      <c r="A11179">
        <v>10</v>
      </c>
      <c r="B11179">
        <v>4</v>
      </c>
      <c r="C11179">
        <v>2020</v>
      </c>
      <c r="D11179">
        <v>1</v>
      </c>
      <c r="E11179">
        <v>0</v>
      </c>
      <c r="F11179" s="1" t="s">
        <v>178</v>
      </c>
      <c r="G11179" s="1" t="s">
        <v>234</v>
      </c>
      <c r="H11179" s="2">
        <f t="shared" si="348"/>
        <v>43931</v>
      </c>
      <c r="I11179" s="2">
        <f t="shared" si="349"/>
        <v>43930</v>
      </c>
    </row>
    <row r="11180" spans="1:9" x14ac:dyDescent="0.25">
      <c r="A11180">
        <v>9</v>
      </c>
      <c r="B11180">
        <v>4</v>
      </c>
      <c r="C11180">
        <v>2020</v>
      </c>
      <c r="D11180">
        <v>3</v>
      </c>
      <c r="E11180">
        <v>0</v>
      </c>
      <c r="F11180" s="1" t="s">
        <v>178</v>
      </c>
      <c r="G11180" s="1" t="s">
        <v>234</v>
      </c>
      <c r="H11180" s="2">
        <f t="shared" si="348"/>
        <v>43930</v>
      </c>
      <c r="I11180" s="2">
        <f t="shared" si="349"/>
        <v>43929</v>
      </c>
    </row>
    <row r="11181" spans="1:9" x14ac:dyDescent="0.25">
      <c r="A11181">
        <v>8</v>
      </c>
      <c r="B11181">
        <v>4</v>
      </c>
      <c r="C11181">
        <v>2020</v>
      </c>
      <c r="D11181">
        <v>3</v>
      </c>
      <c r="E11181">
        <v>0</v>
      </c>
      <c r="F11181" s="1" t="s">
        <v>178</v>
      </c>
      <c r="G11181" s="1" t="s">
        <v>234</v>
      </c>
      <c r="H11181" s="2">
        <f t="shared" si="348"/>
        <v>43929</v>
      </c>
      <c r="I11181" s="2">
        <f t="shared" si="349"/>
        <v>43928</v>
      </c>
    </row>
    <row r="11182" spans="1:9" x14ac:dyDescent="0.25">
      <c r="A11182">
        <v>7</v>
      </c>
      <c r="B11182">
        <v>4</v>
      </c>
      <c r="C11182">
        <v>2020</v>
      </c>
      <c r="D11182">
        <v>10</v>
      </c>
      <c r="E11182">
        <v>0</v>
      </c>
      <c r="F11182" s="1" t="s">
        <v>178</v>
      </c>
      <c r="G11182" s="1" t="s">
        <v>234</v>
      </c>
      <c r="H11182" s="2">
        <f t="shared" si="348"/>
        <v>43928</v>
      </c>
      <c r="I11182" s="2">
        <f t="shared" si="349"/>
        <v>43927</v>
      </c>
    </row>
    <row r="11183" spans="1:9" x14ac:dyDescent="0.25">
      <c r="A11183">
        <v>6</v>
      </c>
      <c r="B11183">
        <v>4</v>
      </c>
      <c r="C11183">
        <v>2020</v>
      </c>
      <c r="D11183">
        <v>0</v>
      </c>
      <c r="E11183">
        <v>0</v>
      </c>
      <c r="F11183" s="1" t="s">
        <v>178</v>
      </c>
      <c r="G11183" s="1" t="s">
        <v>234</v>
      </c>
      <c r="H11183" s="2">
        <f t="shared" si="348"/>
        <v>43927</v>
      </c>
      <c r="I11183" s="2">
        <f t="shared" si="349"/>
        <v>43926</v>
      </c>
    </row>
    <row r="11184" spans="1:9" x14ac:dyDescent="0.25">
      <c r="A11184">
        <v>5</v>
      </c>
      <c r="B11184">
        <v>4</v>
      </c>
      <c r="C11184">
        <v>2020</v>
      </c>
      <c r="D11184">
        <v>8</v>
      </c>
      <c r="E11184">
        <v>0</v>
      </c>
      <c r="F11184" s="1" t="s">
        <v>178</v>
      </c>
      <c r="G11184" s="1" t="s">
        <v>234</v>
      </c>
      <c r="H11184" s="2">
        <f t="shared" si="348"/>
        <v>43926</v>
      </c>
      <c r="I11184" s="2">
        <f t="shared" si="349"/>
        <v>43925</v>
      </c>
    </row>
    <row r="11185" spans="1:9" x14ac:dyDescent="0.25">
      <c r="A11185">
        <v>4</v>
      </c>
      <c r="B11185">
        <v>4</v>
      </c>
      <c r="C11185">
        <v>2020</v>
      </c>
      <c r="D11185">
        <v>16</v>
      </c>
      <c r="E11185">
        <v>0</v>
      </c>
      <c r="F11185" s="1" t="s">
        <v>178</v>
      </c>
      <c r="G11185" s="1" t="s">
        <v>234</v>
      </c>
      <c r="H11185" s="2">
        <f t="shared" si="348"/>
        <v>43925</v>
      </c>
      <c r="I11185" s="2">
        <f t="shared" si="349"/>
        <v>43924</v>
      </c>
    </row>
    <row r="11186" spans="1:9" x14ac:dyDescent="0.25">
      <c r="A11186">
        <v>3</v>
      </c>
      <c r="B11186">
        <v>4</v>
      </c>
      <c r="C11186">
        <v>2020</v>
      </c>
      <c r="D11186">
        <v>0</v>
      </c>
      <c r="E11186">
        <v>0</v>
      </c>
      <c r="F11186" s="1" t="s">
        <v>178</v>
      </c>
      <c r="G11186" s="1" t="s">
        <v>234</v>
      </c>
      <c r="H11186" s="2">
        <f t="shared" si="348"/>
        <v>43924</v>
      </c>
      <c r="I11186" s="2">
        <f t="shared" si="349"/>
        <v>43923</v>
      </c>
    </row>
    <row r="11187" spans="1:9" x14ac:dyDescent="0.25">
      <c r="A11187">
        <v>2</v>
      </c>
      <c r="B11187">
        <v>4</v>
      </c>
      <c r="C11187">
        <v>2020</v>
      </c>
      <c r="D11187">
        <v>17</v>
      </c>
      <c r="E11187">
        <v>0</v>
      </c>
      <c r="F11187" s="1" t="s">
        <v>178</v>
      </c>
      <c r="G11187" s="1" t="s">
        <v>234</v>
      </c>
      <c r="H11187" s="2">
        <f t="shared" si="348"/>
        <v>43923</v>
      </c>
      <c r="I11187" s="2">
        <f t="shared" si="349"/>
        <v>43922</v>
      </c>
    </row>
    <row r="11188" spans="1:9" x14ac:dyDescent="0.25">
      <c r="A11188">
        <v>1</v>
      </c>
      <c r="B11188">
        <v>4</v>
      </c>
      <c r="C11188">
        <v>2020</v>
      </c>
      <c r="D11188">
        <v>16</v>
      </c>
      <c r="E11188">
        <v>0</v>
      </c>
      <c r="F11188" s="1" t="s">
        <v>178</v>
      </c>
      <c r="G11188" s="1" t="s">
        <v>234</v>
      </c>
      <c r="H11188" s="2">
        <f t="shared" si="348"/>
        <v>43922</v>
      </c>
      <c r="I11188" s="2">
        <f t="shared" si="349"/>
        <v>43921</v>
      </c>
    </row>
    <row r="11189" spans="1:9" x14ac:dyDescent="0.25">
      <c r="A11189">
        <v>31</v>
      </c>
      <c r="B11189">
        <v>3</v>
      </c>
      <c r="C11189">
        <v>2020</v>
      </c>
      <c r="D11189">
        <v>0</v>
      </c>
      <c r="E11189">
        <v>0</v>
      </c>
      <c r="F11189" s="1" t="s">
        <v>178</v>
      </c>
      <c r="G11189" s="1" t="s">
        <v>234</v>
      </c>
      <c r="H11189" s="2">
        <f t="shared" si="348"/>
        <v>43921</v>
      </c>
      <c r="I11189" s="2">
        <f t="shared" si="349"/>
        <v>43920</v>
      </c>
    </row>
    <row r="11190" spans="1:9" x14ac:dyDescent="0.25">
      <c r="A11190">
        <v>30</v>
      </c>
      <c r="B11190">
        <v>3</v>
      </c>
      <c r="C11190">
        <v>2020</v>
      </c>
      <c r="D11190">
        <v>23</v>
      </c>
      <c r="E11190">
        <v>3</v>
      </c>
      <c r="F11190" s="1" t="s">
        <v>178</v>
      </c>
      <c r="G11190" s="1" t="s">
        <v>234</v>
      </c>
      <c r="H11190" s="2">
        <f t="shared" si="348"/>
        <v>43920</v>
      </c>
      <c r="I11190" s="2">
        <f t="shared" si="349"/>
        <v>43919</v>
      </c>
    </row>
    <row r="11191" spans="1:9" x14ac:dyDescent="0.25">
      <c r="A11191">
        <v>29</v>
      </c>
      <c r="B11191">
        <v>3</v>
      </c>
      <c r="C11191">
        <v>2020</v>
      </c>
      <c r="D11191">
        <v>16</v>
      </c>
      <c r="E11191">
        <v>0</v>
      </c>
      <c r="F11191" s="1" t="s">
        <v>178</v>
      </c>
      <c r="G11191" s="1" t="s">
        <v>234</v>
      </c>
      <c r="H11191" s="2">
        <f t="shared" si="348"/>
        <v>43919</v>
      </c>
      <c r="I11191" s="2">
        <f t="shared" si="349"/>
        <v>43918</v>
      </c>
    </row>
    <row r="11192" spans="1:9" x14ac:dyDescent="0.25">
      <c r="A11192">
        <v>28</v>
      </c>
      <c r="B11192">
        <v>3</v>
      </c>
      <c r="C11192">
        <v>2020</v>
      </c>
      <c r="D11192">
        <v>15</v>
      </c>
      <c r="E11192">
        <v>0</v>
      </c>
      <c r="F11192" s="1" t="s">
        <v>178</v>
      </c>
      <c r="G11192" s="1" t="s">
        <v>234</v>
      </c>
      <c r="H11192" s="2">
        <f t="shared" si="348"/>
        <v>43918</v>
      </c>
      <c r="I11192" s="2">
        <f t="shared" si="349"/>
        <v>43917</v>
      </c>
    </row>
    <row r="11193" spans="1:9" x14ac:dyDescent="0.25">
      <c r="A11193">
        <v>27</v>
      </c>
      <c r="B11193">
        <v>3</v>
      </c>
      <c r="C11193">
        <v>2020</v>
      </c>
      <c r="D11193">
        <v>17</v>
      </c>
      <c r="E11193">
        <v>0</v>
      </c>
      <c r="F11193" s="1" t="s">
        <v>178</v>
      </c>
      <c r="G11193" s="1" t="s">
        <v>234</v>
      </c>
      <c r="H11193" s="2">
        <f t="shared" si="348"/>
        <v>43917</v>
      </c>
      <c r="I11193" s="2">
        <f t="shared" si="349"/>
        <v>43916</v>
      </c>
    </row>
    <row r="11194" spans="1:9" x14ac:dyDescent="0.25">
      <c r="A11194">
        <v>26</v>
      </c>
      <c r="B11194">
        <v>3</v>
      </c>
      <c r="C11194">
        <v>2020</v>
      </c>
      <c r="D11194">
        <v>19</v>
      </c>
      <c r="E11194">
        <v>0</v>
      </c>
      <c r="F11194" s="1" t="s">
        <v>178</v>
      </c>
      <c r="G11194" s="1" t="s">
        <v>234</v>
      </c>
      <c r="H11194" s="2">
        <f t="shared" si="348"/>
        <v>43916</v>
      </c>
      <c r="I11194" s="2">
        <f t="shared" si="349"/>
        <v>43915</v>
      </c>
    </row>
    <row r="11195" spans="1:9" x14ac:dyDescent="0.25">
      <c r="A11195">
        <v>25</v>
      </c>
      <c r="B11195">
        <v>3</v>
      </c>
      <c r="C11195">
        <v>2020</v>
      </c>
      <c r="D11195">
        <v>21</v>
      </c>
      <c r="E11195">
        <v>0</v>
      </c>
      <c r="F11195" s="1" t="s">
        <v>178</v>
      </c>
      <c r="G11195" s="1" t="s">
        <v>234</v>
      </c>
      <c r="H11195" s="2">
        <f t="shared" si="348"/>
        <v>43915</v>
      </c>
      <c r="I11195" s="2">
        <f t="shared" si="349"/>
        <v>43914</v>
      </c>
    </row>
    <row r="11196" spans="1:9" x14ac:dyDescent="0.25">
      <c r="A11196">
        <v>24</v>
      </c>
      <c r="B11196">
        <v>3</v>
      </c>
      <c r="C11196">
        <v>2020</v>
      </c>
      <c r="D11196">
        <v>30</v>
      </c>
      <c r="E11196">
        <v>0</v>
      </c>
      <c r="F11196" s="1" t="s">
        <v>178</v>
      </c>
      <c r="G11196" s="1" t="s">
        <v>234</v>
      </c>
      <c r="H11196" s="2">
        <f t="shared" si="348"/>
        <v>43914</v>
      </c>
      <c r="I11196" s="2">
        <f t="shared" si="349"/>
        <v>43913</v>
      </c>
    </row>
    <row r="11197" spans="1:9" x14ac:dyDescent="0.25">
      <c r="A11197">
        <v>23</v>
      </c>
      <c r="B11197">
        <v>3</v>
      </c>
      <c r="C11197">
        <v>2020</v>
      </c>
      <c r="D11197">
        <v>12</v>
      </c>
      <c r="E11197">
        <v>0</v>
      </c>
      <c r="F11197" s="1" t="s">
        <v>178</v>
      </c>
      <c r="G11197" s="1" t="s">
        <v>234</v>
      </c>
      <c r="H11197" s="2">
        <f t="shared" si="348"/>
        <v>43913</v>
      </c>
      <c r="I11197" s="2">
        <f t="shared" si="349"/>
        <v>43912</v>
      </c>
    </row>
    <row r="11198" spans="1:9" x14ac:dyDescent="0.25">
      <c r="A11198">
        <v>22</v>
      </c>
      <c r="B11198">
        <v>3</v>
      </c>
      <c r="C11198">
        <v>2020</v>
      </c>
      <c r="D11198">
        <v>18</v>
      </c>
      <c r="E11198">
        <v>0</v>
      </c>
      <c r="F11198" s="1" t="s">
        <v>178</v>
      </c>
      <c r="G11198" s="1" t="s">
        <v>234</v>
      </c>
      <c r="H11198" s="2">
        <f t="shared" si="348"/>
        <v>43912</v>
      </c>
      <c r="I11198" s="2">
        <f t="shared" si="349"/>
        <v>43911</v>
      </c>
    </row>
    <row r="11199" spans="1:9" x14ac:dyDescent="0.25">
      <c r="A11199">
        <v>21</v>
      </c>
      <c r="B11199">
        <v>3</v>
      </c>
      <c r="C11199">
        <v>2020</v>
      </c>
      <c r="D11199">
        <v>27</v>
      </c>
      <c r="E11199">
        <v>1</v>
      </c>
      <c r="F11199" s="1" t="s">
        <v>178</v>
      </c>
      <c r="G11199" s="1" t="s">
        <v>234</v>
      </c>
      <c r="H11199" s="2">
        <f t="shared" si="348"/>
        <v>43911</v>
      </c>
      <c r="I11199" s="2">
        <f t="shared" si="349"/>
        <v>43910</v>
      </c>
    </row>
    <row r="11200" spans="1:9" x14ac:dyDescent="0.25">
      <c r="A11200">
        <v>20</v>
      </c>
      <c r="B11200">
        <v>3</v>
      </c>
      <c r="C11200">
        <v>2020</v>
      </c>
      <c r="D11200">
        <v>0</v>
      </c>
      <c r="E11200">
        <v>0</v>
      </c>
      <c r="F11200" s="1" t="s">
        <v>178</v>
      </c>
      <c r="G11200" s="1" t="s">
        <v>234</v>
      </c>
      <c r="H11200" s="2">
        <f t="shared" si="348"/>
        <v>43910</v>
      </c>
      <c r="I11200" s="2">
        <f t="shared" si="349"/>
        <v>43909</v>
      </c>
    </row>
    <row r="11201" spans="1:9" x14ac:dyDescent="0.25">
      <c r="A11201">
        <v>19</v>
      </c>
      <c r="B11201">
        <v>3</v>
      </c>
      <c r="C11201">
        <v>2020</v>
      </c>
      <c r="D11201">
        <v>31</v>
      </c>
      <c r="E11201">
        <v>0</v>
      </c>
      <c r="F11201" s="1" t="s">
        <v>178</v>
      </c>
      <c r="G11201" s="1" t="s">
        <v>234</v>
      </c>
      <c r="H11201" s="2">
        <f t="shared" si="348"/>
        <v>43909</v>
      </c>
      <c r="I11201" s="2">
        <f t="shared" si="349"/>
        <v>43908</v>
      </c>
    </row>
    <row r="11202" spans="1:9" x14ac:dyDescent="0.25">
      <c r="A11202">
        <v>18</v>
      </c>
      <c r="B11202">
        <v>3</v>
      </c>
      <c r="C11202">
        <v>2020</v>
      </c>
      <c r="D11202">
        <v>10</v>
      </c>
      <c r="E11202">
        <v>0</v>
      </c>
      <c r="F11202" s="1" t="s">
        <v>178</v>
      </c>
      <c r="G11202" s="1" t="s">
        <v>234</v>
      </c>
      <c r="H11202" s="2">
        <f t="shared" ref="H11202:H11265" si="350">DATE(C11202,B11202,A11202)</f>
        <v>43908</v>
      </c>
      <c r="I11202" s="2">
        <f t="shared" ref="I11202:I11265" si="351">H11202-1</f>
        <v>43907</v>
      </c>
    </row>
    <row r="11203" spans="1:9" x14ac:dyDescent="0.25">
      <c r="A11203">
        <v>17</v>
      </c>
      <c r="B11203">
        <v>3</v>
      </c>
      <c r="C11203">
        <v>2020</v>
      </c>
      <c r="D11203">
        <v>8</v>
      </c>
      <c r="E11203">
        <v>0</v>
      </c>
      <c r="F11203" s="1" t="s">
        <v>178</v>
      </c>
      <c r="G11203" s="1" t="s">
        <v>234</v>
      </c>
      <c r="H11203" s="2">
        <f t="shared" si="350"/>
        <v>43907</v>
      </c>
      <c r="I11203" s="2">
        <f t="shared" si="351"/>
        <v>43906</v>
      </c>
    </row>
    <row r="11204" spans="1:9" x14ac:dyDescent="0.25">
      <c r="A11204">
        <v>16</v>
      </c>
      <c r="B11204">
        <v>3</v>
      </c>
      <c r="C11204">
        <v>2020</v>
      </c>
      <c r="D11204">
        <v>0</v>
      </c>
      <c r="E11204">
        <v>0</v>
      </c>
      <c r="F11204" s="1" t="s">
        <v>178</v>
      </c>
      <c r="G11204" s="1" t="s">
        <v>234</v>
      </c>
      <c r="H11204" s="2">
        <f t="shared" si="350"/>
        <v>43906</v>
      </c>
      <c r="I11204" s="2">
        <f t="shared" si="351"/>
        <v>43905</v>
      </c>
    </row>
    <row r="11205" spans="1:9" x14ac:dyDescent="0.25">
      <c r="A11205">
        <v>15</v>
      </c>
      <c r="B11205">
        <v>3</v>
      </c>
      <c r="C11205">
        <v>2020</v>
      </c>
      <c r="D11205">
        <v>6</v>
      </c>
      <c r="E11205">
        <v>0</v>
      </c>
      <c r="F11205" s="1" t="s">
        <v>178</v>
      </c>
      <c r="G11205" s="1" t="s">
        <v>234</v>
      </c>
      <c r="H11205" s="2">
        <f t="shared" si="350"/>
        <v>43905</v>
      </c>
      <c r="I11205" s="2">
        <f t="shared" si="351"/>
        <v>43904</v>
      </c>
    </row>
    <row r="11206" spans="1:9" x14ac:dyDescent="0.25">
      <c r="A11206">
        <v>14</v>
      </c>
      <c r="B11206">
        <v>3</v>
      </c>
      <c r="C11206">
        <v>2020</v>
      </c>
      <c r="D11206">
        <v>4</v>
      </c>
      <c r="E11206">
        <v>0</v>
      </c>
      <c r="F11206" s="1" t="s">
        <v>178</v>
      </c>
      <c r="G11206" s="1" t="s">
        <v>234</v>
      </c>
      <c r="H11206" s="2">
        <f t="shared" si="350"/>
        <v>43904</v>
      </c>
      <c r="I11206" s="2">
        <f t="shared" si="351"/>
        <v>43903</v>
      </c>
    </row>
    <row r="11207" spans="1:9" x14ac:dyDescent="0.25">
      <c r="A11207">
        <v>13</v>
      </c>
      <c r="B11207">
        <v>3</v>
      </c>
      <c r="C11207">
        <v>2020</v>
      </c>
      <c r="D11207">
        <v>1</v>
      </c>
      <c r="E11207">
        <v>0</v>
      </c>
      <c r="F11207" s="1" t="s">
        <v>178</v>
      </c>
      <c r="G11207" s="1" t="s">
        <v>234</v>
      </c>
      <c r="H11207" s="2">
        <f t="shared" si="350"/>
        <v>43903</v>
      </c>
      <c r="I11207" s="2">
        <f t="shared" si="351"/>
        <v>43902</v>
      </c>
    </row>
    <row r="11208" spans="1:9" x14ac:dyDescent="0.25">
      <c r="A11208">
        <v>12</v>
      </c>
      <c r="B11208">
        <v>3</v>
      </c>
      <c r="C11208">
        <v>2020</v>
      </c>
      <c r="D11208">
        <v>0</v>
      </c>
      <c r="E11208">
        <v>0</v>
      </c>
      <c r="F11208" s="1" t="s">
        <v>178</v>
      </c>
      <c r="G11208" s="1" t="s">
        <v>234</v>
      </c>
      <c r="H11208" s="2">
        <f t="shared" si="350"/>
        <v>43902</v>
      </c>
      <c r="I11208" s="2">
        <f t="shared" si="351"/>
        <v>43901</v>
      </c>
    </row>
    <row r="11209" spans="1:9" x14ac:dyDescent="0.25">
      <c r="A11209">
        <v>11</v>
      </c>
      <c r="B11209">
        <v>3</v>
      </c>
      <c r="C11209">
        <v>2020</v>
      </c>
      <c r="D11209">
        <v>3</v>
      </c>
      <c r="E11209">
        <v>0</v>
      </c>
      <c r="F11209" s="1" t="s">
        <v>178</v>
      </c>
      <c r="G11209" s="1" t="s">
        <v>234</v>
      </c>
      <c r="H11209" s="2">
        <f t="shared" si="350"/>
        <v>43901</v>
      </c>
      <c r="I11209" s="2">
        <f t="shared" si="351"/>
        <v>43900</v>
      </c>
    </row>
    <row r="11210" spans="1:9" x14ac:dyDescent="0.25">
      <c r="A11210">
        <v>9</v>
      </c>
      <c r="B11210">
        <v>3</v>
      </c>
      <c r="C11210">
        <v>2020</v>
      </c>
      <c r="D11210">
        <v>0</v>
      </c>
      <c r="E11210">
        <v>0</v>
      </c>
      <c r="F11210" s="1" t="s">
        <v>178</v>
      </c>
      <c r="G11210" s="1" t="s">
        <v>234</v>
      </c>
      <c r="H11210" s="2">
        <f t="shared" si="350"/>
        <v>43899</v>
      </c>
      <c r="I11210" s="2">
        <f t="shared" si="351"/>
        <v>43898</v>
      </c>
    </row>
    <row r="11211" spans="1:9" x14ac:dyDescent="0.25">
      <c r="A11211">
        <v>8</v>
      </c>
      <c r="B11211">
        <v>3</v>
      </c>
      <c r="C11211">
        <v>2020</v>
      </c>
      <c r="D11211">
        <v>0</v>
      </c>
      <c r="E11211">
        <v>0</v>
      </c>
      <c r="F11211" s="1" t="s">
        <v>178</v>
      </c>
      <c r="G11211" s="1" t="s">
        <v>234</v>
      </c>
      <c r="H11211" s="2">
        <f t="shared" si="350"/>
        <v>43898</v>
      </c>
      <c r="I11211" s="2">
        <f t="shared" si="351"/>
        <v>43897</v>
      </c>
    </row>
    <row r="11212" spans="1:9" x14ac:dyDescent="0.25">
      <c r="A11212">
        <v>7</v>
      </c>
      <c r="B11212">
        <v>3</v>
      </c>
      <c r="C11212">
        <v>2020</v>
      </c>
      <c r="D11212">
        <v>1</v>
      </c>
      <c r="E11212">
        <v>0</v>
      </c>
      <c r="F11212" s="1" t="s">
        <v>178</v>
      </c>
      <c r="G11212" s="1" t="s">
        <v>234</v>
      </c>
      <c r="H11212" s="2">
        <f t="shared" si="350"/>
        <v>43897</v>
      </c>
      <c r="I11212" s="2">
        <f t="shared" si="351"/>
        <v>43896</v>
      </c>
    </row>
    <row r="11213" spans="1:9" x14ac:dyDescent="0.25">
      <c r="A11213">
        <v>6</v>
      </c>
      <c r="B11213">
        <v>3</v>
      </c>
      <c r="C11213">
        <v>2020</v>
      </c>
      <c r="D11213">
        <v>2</v>
      </c>
      <c r="E11213">
        <v>0</v>
      </c>
      <c r="F11213" s="1" t="s">
        <v>178</v>
      </c>
      <c r="G11213" s="1" t="s">
        <v>234</v>
      </c>
      <c r="H11213" s="2">
        <f t="shared" si="350"/>
        <v>43896</v>
      </c>
      <c r="I11213" s="2">
        <f t="shared" si="351"/>
        <v>43895</v>
      </c>
    </row>
    <row r="11214" spans="1:9" x14ac:dyDescent="0.25">
      <c r="A11214">
        <v>4</v>
      </c>
      <c r="B11214">
        <v>3</v>
      </c>
      <c r="C11214">
        <v>2020</v>
      </c>
      <c r="D11214">
        <v>1</v>
      </c>
      <c r="E11214">
        <v>0</v>
      </c>
      <c r="F11214" s="1" t="s">
        <v>178</v>
      </c>
      <c r="G11214" s="1" t="s">
        <v>234</v>
      </c>
      <c r="H11214" s="2">
        <f t="shared" si="350"/>
        <v>43894</v>
      </c>
      <c r="I11214" s="2">
        <f t="shared" si="351"/>
        <v>43893</v>
      </c>
    </row>
    <row r="11215" spans="1:9" x14ac:dyDescent="0.25">
      <c r="A11215">
        <v>3</v>
      </c>
      <c r="B11215">
        <v>3</v>
      </c>
      <c r="C11215">
        <v>2020</v>
      </c>
      <c r="D11215">
        <v>1</v>
      </c>
      <c r="E11215">
        <v>0</v>
      </c>
      <c r="F11215" s="1" t="s">
        <v>178</v>
      </c>
      <c r="G11215" s="1" t="s">
        <v>234</v>
      </c>
      <c r="H11215" s="2">
        <f t="shared" si="350"/>
        <v>43893</v>
      </c>
      <c r="I11215" s="2">
        <f t="shared" si="351"/>
        <v>43892</v>
      </c>
    </row>
    <row r="11216" spans="1:9" x14ac:dyDescent="0.25">
      <c r="A11216">
        <v>2</v>
      </c>
      <c r="B11216">
        <v>3</v>
      </c>
      <c r="C11216">
        <v>2020</v>
      </c>
      <c r="D11216">
        <v>0</v>
      </c>
      <c r="E11216">
        <v>0</v>
      </c>
      <c r="F11216" s="1" t="s">
        <v>178</v>
      </c>
      <c r="G11216" s="1" t="s">
        <v>234</v>
      </c>
      <c r="H11216" s="2">
        <f t="shared" si="350"/>
        <v>43892</v>
      </c>
      <c r="I11216" s="2">
        <f t="shared" si="351"/>
        <v>43891</v>
      </c>
    </row>
    <row r="11217" spans="1:9" x14ac:dyDescent="0.25">
      <c r="A11217">
        <v>1</v>
      </c>
      <c r="B11217">
        <v>3</v>
      </c>
      <c r="C11217">
        <v>2020</v>
      </c>
      <c r="D11217">
        <v>1</v>
      </c>
      <c r="E11217">
        <v>0</v>
      </c>
      <c r="F11217" s="1" t="s">
        <v>178</v>
      </c>
      <c r="G11217" s="1" t="s">
        <v>234</v>
      </c>
      <c r="H11217" s="2">
        <f t="shared" si="350"/>
        <v>43891</v>
      </c>
      <c r="I11217" s="2">
        <f t="shared" si="351"/>
        <v>43890</v>
      </c>
    </row>
    <row r="11218" spans="1:9" x14ac:dyDescent="0.25">
      <c r="A11218">
        <v>29</v>
      </c>
      <c r="B11218">
        <v>2</v>
      </c>
      <c r="C11218">
        <v>2020</v>
      </c>
      <c r="D11218">
        <v>5</v>
      </c>
      <c r="E11218">
        <v>0</v>
      </c>
      <c r="F11218" s="1" t="s">
        <v>178</v>
      </c>
      <c r="G11218" s="1" t="s">
        <v>234</v>
      </c>
      <c r="H11218" s="2">
        <f t="shared" si="350"/>
        <v>43890</v>
      </c>
      <c r="I11218" s="2">
        <f t="shared" si="351"/>
        <v>43889</v>
      </c>
    </row>
    <row r="11219" spans="1:9" x14ac:dyDescent="0.25">
      <c r="A11219">
        <v>28</v>
      </c>
      <c r="B11219">
        <v>2</v>
      </c>
      <c r="C11219">
        <v>2020</v>
      </c>
      <c r="D11219">
        <v>2</v>
      </c>
      <c r="E11219">
        <v>0</v>
      </c>
      <c r="F11219" s="1" t="s">
        <v>178</v>
      </c>
      <c r="G11219" s="1" t="s">
        <v>234</v>
      </c>
      <c r="H11219" s="2">
        <f t="shared" si="350"/>
        <v>43889</v>
      </c>
      <c r="I11219" s="2">
        <f t="shared" si="351"/>
        <v>43888</v>
      </c>
    </row>
    <row r="11220" spans="1:9" x14ac:dyDescent="0.25">
      <c r="A11220">
        <v>27</v>
      </c>
      <c r="B11220">
        <v>2</v>
      </c>
      <c r="C11220">
        <v>2020</v>
      </c>
      <c r="D11220">
        <v>1</v>
      </c>
      <c r="E11220">
        <v>0</v>
      </c>
      <c r="F11220" s="1" t="s">
        <v>178</v>
      </c>
      <c r="G11220" s="1" t="s">
        <v>234</v>
      </c>
      <c r="H11220" s="2">
        <f t="shared" si="350"/>
        <v>43888</v>
      </c>
      <c r="I11220" s="2">
        <f t="shared" si="351"/>
        <v>43887</v>
      </c>
    </row>
    <row r="11221" spans="1:9" x14ac:dyDescent="0.25">
      <c r="A11221">
        <v>26</v>
      </c>
      <c r="B11221">
        <v>2</v>
      </c>
      <c r="C11221">
        <v>2020</v>
      </c>
      <c r="D11221">
        <v>1</v>
      </c>
      <c r="E11221">
        <v>0</v>
      </c>
      <c r="F11221" s="1" t="s">
        <v>178</v>
      </c>
      <c r="G11221" s="1" t="s">
        <v>234</v>
      </c>
      <c r="H11221" s="2">
        <f t="shared" si="350"/>
        <v>43887</v>
      </c>
      <c r="I11221" s="2">
        <f t="shared" si="351"/>
        <v>43886</v>
      </c>
    </row>
    <row r="11222" spans="1:9" x14ac:dyDescent="0.25">
      <c r="A11222">
        <v>25</v>
      </c>
      <c r="B11222">
        <v>2</v>
      </c>
      <c r="C11222">
        <v>2020</v>
      </c>
      <c r="D11222">
        <v>2</v>
      </c>
      <c r="E11222">
        <v>0</v>
      </c>
      <c r="F11222" s="1" t="s">
        <v>178</v>
      </c>
      <c r="G11222" s="1" t="s">
        <v>234</v>
      </c>
      <c r="H11222" s="2">
        <f t="shared" si="350"/>
        <v>43886</v>
      </c>
      <c r="I11222" s="2">
        <f t="shared" si="351"/>
        <v>43885</v>
      </c>
    </row>
    <row r="11223" spans="1:9" x14ac:dyDescent="0.25">
      <c r="A11223">
        <v>24</v>
      </c>
      <c r="B11223">
        <v>2</v>
      </c>
      <c r="C11223">
        <v>2020</v>
      </c>
      <c r="D11223">
        <v>2</v>
      </c>
      <c r="E11223">
        <v>0</v>
      </c>
      <c r="F11223" s="1" t="s">
        <v>178</v>
      </c>
      <c r="G11223" s="1" t="s">
        <v>234</v>
      </c>
      <c r="H11223" s="2">
        <f t="shared" si="350"/>
        <v>43885</v>
      </c>
      <c r="I11223" s="2">
        <f t="shared" si="351"/>
        <v>43884</v>
      </c>
    </row>
    <row r="11224" spans="1:9" x14ac:dyDescent="0.25">
      <c r="A11224">
        <v>23</v>
      </c>
      <c r="B11224">
        <v>2</v>
      </c>
      <c r="C11224">
        <v>2020</v>
      </c>
      <c r="D11224">
        <v>0</v>
      </c>
      <c r="E11224">
        <v>0</v>
      </c>
      <c r="F11224" s="1" t="s">
        <v>178</v>
      </c>
      <c r="G11224" s="1" t="s">
        <v>234</v>
      </c>
      <c r="H11224" s="2">
        <f t="shared" si="350"/>
        <v>43884</v>
      </c>
      <c r="I11224" s="2">
        <f t="shared" si="351"/>
        <v>43883</v>
      </c>
    </row>
    <row r="11225" spans="1:9" x14ac:dyDescent="0.25">
      <c r="A11225">
        <v>22</v>
      </c>
      <c r="B11225">
        <v>2</v>
      </c>
      <c r="C11225">
        <v>2020</v>
      </c>
      <c r="D11225">
        <v>2</v>
      </c>
      <c r="E11225">
        <v>0</v>
      </c>
      <c r="F11225" s="1" t="s">
        <v>178</v>
      </c>
      <c r="G11225" s="1" t="s">
        <v>234</v>
      </c>
      <c r="H11225" s="2">
        <f t="shared" si="350"/>
        <v>43883</v>
      </c>
      <c r="I11225" s="2">
        <f t="shared" si="351"/>
        <v>43882</v>
      </c>
    </row>
    <row r="11226" spans="1:9" x14ac:dyDescent="0.25">
      <c r="A11226">
        <v>21</v>
      </c>
      <c r="B11226">
        <v>2</v>
      </c>
      <c r="C11226">
        <v>2020</v>
      </c>
      <c r="D11226">
        <v>0</v>
      </c>
      <c r="E11226">
        <v>0</v>
      </c>
      <c r="F11226" s="1" t="s">
        <v>178</v>
      </c>
      <c r="G11226" s="1" t="s">
        <v>234</v>
      </c>
      <c r="H11226" s="2">
        <f t="shared" si="350"/>
        <v>43882</v>
      </c>
      <c r="I11226" s="2">
        <f t="shared" si="351"/>
        <v>43881</v>
      </c>
    </row>
    <row r="11227" spans="1:9" x14ac:dyDescent="0.25">
      <c r="A11227">
        <v>20</v>
      </c>
      <c r="B11227">
        <v>2</v>
      </c>
      <c r="C11227">
        <v>2020</v>
      </c>
      <c r="D11227">
        <v>2</v>
      </c>
      <c r="E11227">
        <v>0</v>
      </c>
      <c r="F11227" s="1" t="s">
        <v>178</v>
      </c>
      <c r="G11227" s="1" t="s">
        <v>234</v>
      </c>
      <c r="H11227" s="2">
        <f t="shared" si="350"/>
        <v>43881</v>
      </c>
      <c r="I11227" s="2">
        <f t="shared" si="351"/>
        <v>43880</v>
      </c>
    </row>
    <row r="11228" spans="1:9" x14ac:dyDescent="0.25">
      <c r="A11228">
        <v>19</v>
      </c>
      <c r="B11228">
        <v>2</v>
      </c>
      <c r="C11228">
        <v>2020</v>
      </c>
      <c r="D11228">
        <v>0</v>
      </c>
      <c r="E11228">
        <v>0</v>
      </c>
      <c r="F11228" s="1" t="s">
        <v>178</v>
      </c>
      <c r="G11228" s="1" t="s">
        <v>234</v>
      </c>
      <c r="H11228" s="2">
        <f t="shared" si="350"/>
        <v>43880</v>
      </c>
      <c r="I11228" s="2">
        <f t="shared" si="351"/>
        <v>43879</v>
      </c>
    </row>
    <row r="11229" spans="1:9" x14ac:dyDescent="0.25">
      <c r="A11229">
        <v>18</v>
      </c>
      <c r="B11229">
        <v>2</v>
      </c>
      <c r="C11229">
        <v>2020</v>
      </c>
      <c r="D11229">
        <v>2</v>
      </c>
      <c r="E11229">
        <v>0</v>
      </c>
      <c r="F11229" s="1" t="s">
        <v>178</v>
      </c>
      <c r="G11229" s="1" t="s">
        <v>234</v>
      </c>
      <c r="H11229" s="2">
        <f t="shared" si="350"/>
        <v>43879</v>
      </c>
      <c r="I11229" s="2">
        <f t="shared" si="351"/>
        <v>43878</v>
      </c>
    </row>
    <row r="11230" spans="1:9" x14ac:dyDescent="0.25">
      <c r="A11230">
        <v>17</v>
      </c>
      <c r="B11230">
        <v>2</v>
      </c>
      <c r="C11230">
        <v>2020</v>
      </c>
      <c r="D11230">
        <v>2</v>
      </c>
      <c r="E11230">
        <v>1</v>
      </c>
      <c r="F11230" s="1" t="s">
        <v>178</v>
      </c>
      <c r="G11230" s="1" t="s">
        <v>234</v>
      </c>
      <c r="H11230" s="2">
        <f t="shared" si="350"/>
        <v>43878</v>
      </c>
      <c r="I11230" s="2">
        <f t="shared" si="351"/>
        <v>43877</v>
      </c>
    </row>
    <row r="11231" spans="1:9" x14ac:dyDescent="0.25">
      <c r="A11231">
        <v>16</v>
      </c>
      <c r="B11231">
        <v>2</v>
      </c>
      <c r="C11231">
        <v>2020</v>
      </c>
      <c r="D11231">
        <v>0</v>
      </c>
      <c r="E11231">
        <v>0</v>
      </c>
      <c r="F11231" s="1" t="s">
        <v>178</v>
      </c>
      <c r="G11231" s="1" t="s">
        <v>234</v>
      </c>
      <c r="H11231" s="2">
        <f t="shared" si="350"/>
        <v>43877</v>
      </c>
      <c r="I11231" s="2">
        <f t="shared" si="351"/>
        <v>43876</v>
      </c>
    </row>
    <row r="11232" spans="1:9" x14ac:dyDescent="0.25">
      <c r="A11232">
        <v>15</v>
      </c>
      <c r="B11232">
        <v>2</v>
      </c>
      <c r="C11232">
        <v>2020</v>
      </c>
      <c r="D11232">
        <v>0</v>
      </c>
      <c r="E11232">
        <v>0</v>
      </c>
      <c r="F11232" s="1" t="s">
        <v>178</v>
      </c>
      <c r="G11232" s="1" t="s">
        <v>234</v>
      </c>
      <c r="H11232" s="2">
        <f t="shared" si="350"/>
        <v>43876</v>
      </c>
      <c r="I11232" s="2">
        <f t="shared" si="351"/>
        <v>43875</v>
      </c>
    </row>
    <row r="11233" spans="1:9" x14ac:dyDescent="0.25">
      <c r="A11233">
        <v>14</v>
      </c>
      <c r="B11233">
        <v>2</v>
      </c>
      <c r="C11233">
        <v>2020</v>
      </c>
      <c r="D11233">
        <v>0</v>
      </c>
      <c r="E11233">
        <v>0</v>
      </c>
      <c r="F11233" s="1" t="s">
        <v>178</v>
      </c>
      <c r="G11233" s="1" t="s">
        <v>234</v>
      </c>
      <c r="H11233" s="2">
        <f t="shared" si="350"/>
        <v>43875</v>
      </c>
      <c r="I11233" s="2">
        <f t="shared" si="351"/>
        <v>43874</v>
      </c>
    </row>
    <row r="11234" spans="1:9" x14ac:dyDescent="0.25">
      <c r="A11234">
        <v>13</v>
      </c>
      <c r="B11234">
        <v>2</v>
      </c>
      <c r="C11234">
        <v>2020</v>
      </c>
      <c r="D11234">
        <v>0</v>
      </c>
      <c r="E11234">
        <v>0</v>
      </c>
      <c r="F11234" s="1" t="s">
        <v>178</v>
      </c>
      <c r="G11234" s="1" t="s">
        <v>234</v>
      </c>
      <c r="H11234" s="2">
        <f t="shared" si="350"/>
        <v>43874</v>
      </c>
      <c r="I11234" s="2">
        <f t="shared" si="351"/>
        <v>43873</v>
      </c>
    </row>
    <row r="11235" spans="1:9" x14ac:dyDescent="0.25">
      <c r="A11235">
        <v>12</v>
      </c>
      <c r="B11235">
        <v>2</v>
      </c>
      <c r="C11235">
        <v>2020</v>
      </c>
      <c r="D11235">
        <v>0</v>
      </c>
      <c r="E11235">
        <v>0</v>
      </c>
      <c r="F11235" s="1" t="s">
        <v>178</v>
      </c>
      <c r="G11235" s="1" t="s">
        <v>234</v>
      </c>
      <c r="H11235" s="2">
        <f t="shared" si="350"/>
        <v>43873</v>
      </c>
      <c r="I11235" s="2">
        <f t="shared" si="351"/>
        <v>43872</v>
      </c>
    </row>
    <row r="11236" spans="1:9" x14ac:dyDescent="0.25">
      <c r="A11236">
        <v>11</v>
      </c>
      <c r="B11236">
        <v>2</v>
      </c>
      <c r="C11236">
        <v>2020</v>
      </c>
      <c r="D11236">
        <v>0</v>
      </c>
      <c r="E11236">
        <v>0</v>
      </c>
      <c r="F11236" s="1" t="s">
        <v>178</v>
      </c>
      <c r="G11236" s="1" t="s">
        <v>234</v>
      </c>
      <c r="H11236" s="2">
        <f t="shared" si="350"/>
        <v>43872</v>
      </c>
      <c r="I11236" s="2">
        <f t="shared" si="351"/>
        <v>43871</v>
      </c>
    </row>
    <row r="11237" spans="1:9" x14ac:dyDescent="0.25">
      <c r="A11237">
        <v>10</v>
      </c>
      <c r="B11237">
        <v>2</v>
      </c>
      <c r="C11237">
        <v>2020</v>
      </c>
      <c r="D11237">
        <v>0</v>
      </c>
      <c r="E11237">
        <v>0</v>
      </c>
      <c r="F11237" s="1" t="s">
        <v>178</v>
      </c>
      <c r="G11237" s="1" t="s">
        <v>234</v>
      </c>
      <c r="H11237" s="2">
        <f t="shared" si="350"/>
        <v>43871</v>
      </c>
      <c r="I11237" s="2">
        <f t="shared" si="351"/>
        <v>43870</v>
      </c>
    </row>
    <row r="11238" spans="1:9" x14ac:dyDescent="0.25">
      <c r="A11238">
        <v>9</v>
      </c>
      <c r="B11238">
        <v>2</v>
      </c>
      <c r="C11238">
        <v>2020</v>
      </c>
      <c r="D11238">
        <v>1</v>
      </c>
      <c r="E11238">
        <v>0</v>
      </c>
      <c r="F11238" s="1" t="s">
        <v>178</v>
      </c>
      <c r="G11238" s="1" t="s">
        <v>234</v>
      </c>
      <c r="H11238" s="2">
        <f t="shared" si="350"/>
        <v>43870</v>
      </c>
      <c r="I11238" s="2">
        <f t="shared" si="351"/>
        <v>43869</v>
      </c>
    </row>
    <row r="11239" spans="1:9" x14ac:dyDescent="0.25">
      <c r="A11239">
        <v>8</v>
      </c>
      <c r="B11239">
        <v>2</v>
      </c>
      <c r="C11239">
        <v>2020</v>
      </c>
      <c r="D11239">
        <v>1</v>
      </c>
      <c r="E11239">
        <v>0</v>
      </c>
      <c r="F11239" s="1" t="s">
        <v>178</v>
      </c>
      <c r="G11239" s="1" t="s">
        <v>234</v>
      </c>
      <c r="H11239" s="2">
        <f t="shared" si="350"/>
        <v>43869</v>
      </c>
      <c r="I11239" s="2">
        <f t="shared" si="351"/>
        <v>43868</v>
      </c>
    </row>
    <row r="11240" spans="1:9" x14ac:dyDescent="0.25">
      <c r="A11240">
        <v>7</v>
      </c>
      <c r="B11240">
        <v>2</v>
      </c>
      <c r="C11240">
        <v>2020</v>
      </c>
      <c r="D11240">
        <v>5</v>
      </c>
      <c r="E11240">
        <v>0</v>
      </c>
      <c r="F11240" s="1" t="s">
        <v>178</v>
      </c>
      <c r="G11240" s="1" t="s">
        <v>234</v>
      </c>
      <c r="H11240" s="2">
        <f t="shared" si="350"/>
        <v>43868</v>
      </c>
      <c r="I11240" s="2">
        <f t="shared" si="351"/>
        <v>43867</v>
      </c>
    </row>
    <row r="11241" spans="1:9" x14ac:dyDescent="0.25">
      <c r="A11241">
        <v>6</v>
      </c>
      <c r="B11241">
        <v>2</v>
      </c>
      <c r="C11241">
        <v>2020</v>
      </c>
      <c r="D11241">
        <v>0</v>
      </c>
      <c r="E11241">
        <v>0</v>
      </c>
      <c r="F11241" s="1" t="s">
        <v>178</v>
      </c>
      <c r="G11241" s="1" t="s">
        <v>234</v>
      </c>
      <c r="H11241" s="2">
        <f t="shared" si="350"/>
        <v>43867</v>
      </c>
      <c r="I11241" s="2">
        <f t="shared" si="351"/>
        <v>43866</v>
      </c>
    </row>
    <row r="11242" spans="1:9" x14ac:dyDescent="0.25">
      <c r="A11242">
        <v>5</v>
      </c>
      <c r="B11242">
        <v>2</v>
      </c>
      <c r="C11242">
        <v>2020</v>
      </c>
      <c r="D11242">
        <v>1</v>
      </c>
      <c r="E11242">
        <v>0</v>
      </c>
      <c r="F11242" s="1" t="s">
        <v>178</v>
      </c>
      <c r="G11242" s="1" t="s">
        <v>234</v>
      </c>
      <c r="H11242" s="2">
        <f t="shared" si="350"/>
        <v>43866</v>
      </c>
      <c r="I11242" s="2">
        <f t="shared" si="351"/>
        <v>43865</v>
      </c>
    </row>
    <row r="11243" spans="1:9" x14ac:dyDescent="0.25">
      <c r="A11243">
        <v>4</v>
      </c>
      <c r="B11243">
        <v>2</v>
      </c>
      <c r="C11243">
        <v>2020</v>
      </c>
      <c r="D11243">
        <v>0</v>
      </c>
      <c r="E11243">
        <v>0</v>
      </c>
      <c r="F11243" s="1" t="s">
        <v>178</v>
      </c>
      <c r="G11243" s="1" t="s">
        <v>234</v>
      </c>
      <c r="H11243" s="2">
        <f t="shared" si="350"/>
        <v>43865</v>
      </c>
      <c r="I11243" s="2">
        <f t="shared" si="351"/>
        <v>43864</v>
      </c>
    </row>
    <row r="11244" spans="1:9" x14ac:dyDescent="0.25">
      <c r="A11244">
        <v>3</v>
      </c>
      <c r="B11244">
        <v>2</v>
      </c>
      <c r="C11244">
        <v>2020</v>
      </c>
      <c r="D11244">
        <v>0</v>
      </c>
      <c r="E11244">
        <v>0</v>
      </c>
      <c r="F11244" s="1" t="s">
        <v>178</v>
      </c>
      <c r="G11244" s="1" t="s">
        <v>234</v>
      </c>
      <c r="H11244" s="2">
        <f t="shared" si="350"/>
        <v>43864</v>
      </c>
      <c r="I11244" s="2">
        <f t="shared" si="351"/>
        <v>43863</v>
      </c>
    </row>
    <row r="11245" spans="1:9" x14ac:dyDescent="0.25">
      <c r="A11245">
        <v>2</v>
      </c>
      <c r="B11245">
        <v>2</v>
      </c>
      <c r="C11245">
        <v>2020</v>
      </c>
      <c r="D11245">
        <v>0</v>
      </c>
      <c r="E11245">
        <v>0</v>
      </c>
      <c r="F11245" s="1" t="s">
        <v>178</v>
      </c>
      <c r="G11245" s="1" t="s">
        <v>234</v>
      </c>
      <c r="H11245" s="2">
        <f t="shared" si="350"/>
        <v>43863</v>
      </c>
      <c r="I11245" s="2">
        <f t="shared" si="351"/>
        <v>43862</v>
      </c>
    </row>
    <row r="11246" spans="1:9" x14ac:dyDescent="0.25">
      <c r="A11246">
        <v>1</v>
      </c>
      <c r="B11246">
        <v>2</v>
      </c>
      <c r="C11246">
        <v>2020</v>
      </c>
      <c r="D11246">
        <v>1</v>
      </c>
      <c r="E11246">
        <v>0</v>
      </c>
      <c r="F11246" s="1" t="s">
        <v>178</v>
      </c>
      <c r="G11246" s="1" t="s">
        <v>234</v>
      </c>
      <c r="H11246" s="2">
        <f t="shared" si="350"/>
        <v>43862</v>
      </c>
      <c r="I11246" s="2">
        <f t="shared" si="351"/>
        <v>43861</v>
      </c>
    </row>
    <row r="11247" spans="1:9" x14ac:dyDescent="0.25">
      <c r="A11247">
        <v>31</v>
      </c>
      <c r="B11247">
        <v>1</v>
      </c>
      <c r="C11247">
        <v>2020</v>
      </c>
      <c r="D11247">
        <v>1</v>
      </c>
      <c r="E11247">
        <v>0</v>
      </c>
      <c r="F11247" s="1" t="s">
        <v>178</v>
      </c>
      <c r="G11247" s="1" t="s">
        <v>234</v>
      </c>
      <c r="H11247" s="2">
        <f t="shared" si="350"/>
        <v>43861</v>
      </c>
      <c r="I11247" s="2">
        <f t="shared" si="351"/>
        <v>43860</v>
      </c>
    </row>
    <row r="11248" spans="1:9" x14ac:dyDescent="0.25">
      <c r="A11248">
        <v>30</v>
      </c>
      <c r="B11248">
        <v>1</v>
      </c>
      <c r="C11248">
        <v>2020</v>
      </c>
      <c r="D11248">
        <v>0</v>
      </c>
      <c r="E11248">
        <v>0</v>
      </c>
      <c r="F11248" s="1" t="s">
        <v>178</v>
      </c>
      <c r="G11248" s="1" t="s">
        <v>234</v>
      </c>
      <c r="H11248" s="2">
        <f t="shared" si="350"/>
        <v>43860</v>
      </c>
      <c r="I11248" s="2">
        <f t="shared" si="351"/>
        <v>43859</v>
      </c>
    </row>
    <row r="11249" spans="1:9" x14ac:dyDescent="0.25">
      <c r="A11249">
        <v>29</v>
      </c>
      <c r="B11249">
        <v>1</v>
      </c>
      <c r="C11249">
        <v>2020</v>
      </c>
      <c r="D11249">
        <v>1</v>
      </c>
      <c r="E11249">
        <v>0</v>
      </c>
      <c r="F11249" s="1" t="s">
        <v>178</v>
      </c>
      <c r="G11249" s="1" t="s">
        <v>234</v>
      </c>
      <c r="H11249" s="2">
        <f t="shared" si="350"/>
        <v>43859</v>
      </c>
      <c r="I11249" s="2">
        <f t="shared" si="351"/>
        <v>43858</v>
      </c>
    </row>
    <row r="11250" spans="1:9" x14ac:dyDescent="0.25">
      <c r="A11250">
        <v>28</v>
      </c>
      <c r="B11250">
        <v>1</v>
      </c>
      <c r="C11250">
        <v>2020</v>
      </c>
      <c r="D11250">
        <v>2</v>
      </c>
      <c r="E11250">
        <v>0</v>
      </c>
      <c r="F11250" s="1" t="s">
        <v>178</v>
      </c>
      <c r="G11250" s="1" t="s">
        <v>234</v>
      </c>
      <c r="H11250" s="2">
        <f t="shared" si="350"/>
        <v>43858</v>
      </c>
      <c r="I11250" s="2">
        <f t="shared" si="351"/>
        <v>43857</v>
      </c>
    </row>
    <row r="11251" spans="1:9" x14ac:dyDescent="0.25">
      <c r="A11251">
        <v>27</v>
      </c>
      <c r="B11251">
        <v>1</v>
      </c>
      <c r="C11251">
        <v>2020</v>
      </c>
      <c r="D11251">
        <v>2</v>
      </c>
      <c r="E11251">
        <v>0</v>
      </c>
      <c r="F11251" s="1" t="s">
        <v>178</v>
      </c>
      <c r="G11251" s="1" t="s">
        <v>234</v>
      </c>
      <c r="H11251" s="2">
        <f t="shared" si="350"/>
        <v>43857</v>
      </c>
      <c r="I11251" s="2">
        <f t="shared" si="351"/>
        <v>43856</v>
      </c>
    </row>
    <row r="11252" spans="1:9" x14ac:dyDescent="0.25">
      <c r="A11252">
        <v>26</v>
      </c>
      <c r="B11252">
        <v>1</v>
      </c>
      <c r="C11252">
        <v>2020</v>
      </c>
      <c r="D11252">
        <v>0</v>
      </c>
      <c r="E11252">
        <v>0</v>
      </c>
      <c r="F11252" s="1" t="s">
        <v>178</v>
      </c>
      <c r="G11252" s="1" t="s">
        <v>234</v>
      </c>
      <c r="H11252" s="2">
        <f t="shared" si="350"/>
        <v>43856</v>
      </c>
      <c r="I11252" s="2">
        <f t="shared" si="351"/>
        <v>43855</v>
      </c>
    </row>
    <row r="11253" spans="1:9" x14ac:dyDescent="0.25">
      <c r="A11253">
        <v>25</v>
      </c>
      <c r="B11253">
        <v>1</v>
      </c>
      <c r="C11253">
        <v>2020</v>
      </c>
      <c r="D11253">
        <v>2</v>
      </c>
      <c r="E11253">
        <v>0</v>
      </c>
      <c r="F11253" s="1" t="s">
        <v>178</v>
      </c>
      <c r="G11253" s="1" t="s">
        <v>234</v>
      </c>
      <c r="H11253" s="2">
        <f t="shared" si="350"/>
        <v>43855</v>
      </c>
      <c r="I11253" s="2">
        <f t="shared" si="351"/>
        <v>43854</v>
      </c>
    </row>
    <row r="11254" spans="1:9" x14ac:dyDescent="0.25">
      <c r="A11254">
        <v>24</v>
      </c>
      <c r="B11254">
        <v>1</v>
      </c>
      <c r="C11254">
        <v>2020</v>
      </c>
      <c r="D11254">
        <v>0</v>
      </c>
      <c r="E11254">
        <v>0</v>
      </c>
      <c r="F11254" s="1" t="s">
        <v>178</v>
      </c>
      <c r="G11254" s="1" t="s">
        <v>234</v>
      </c>
      <c r="H11254" s="2">
        <f t="shared" si="350"/>
        <v>43854</v>
      </c>
      <c r="I11254" s="2">
        <f t="shared" si="351"/>
        <v>43853</v>
      </c>
    </row>
    <row r="11255" spans="1:9" x14ac:dyDescent="0.25">
      <c r="A11255">
        <v>23</v>
      </c>
      <c r="B11255">
        <v>1</v>
      </c>
      <c r="C11255">
        <v>2020</v>
      </c>
      <c r="D11255">
        <v>0</v>
      </c>
      <c r="E11255">
        <v>0</v>
      </c>
      <c r="F11255" s="1" t="s">
        <v>178</v>
      </c>
      <c r="G11255" s="1" t="s">
        <v>234</v>
      </c>
      <c r="H11255" s="2">
        <f t="shared" si="350"/>
        <v>43853</v>
      </c>
      <c r="I11255" s="2">
        <f t="shared" si="351"/>
        <v>43852</v>
      </c>
    </row>
    <row r="11256" spans="1:9" x14ac:dyDescent="0.25">
      <c r="A11256">
        <v>22</v>
      </c>
      <c r="B11256">
        <v>1</v>
      </c>
      <c r="C11256">
        <v>2020</v>
      </c>
      <c r="D11256">
        <v>0</v>
      </c>
      <c r="E11256">
        <v>0</v>
      </c>
      <c r="F11256" s="1" t="s">
        <v>178</v>
      </c>
      <c r="G11256" s="1" t="s">
        <v>234</v>
      </c>
      <c r="H11256" s="2">
        <f t="shared" si="350"/>
        <v>43852</v>
      </c>
      <c r="I11256" s="2">
        <f t="shared" si="351"/>
        <v>43851</v>
      </c>
    </row>
    <row r="11257" spans="1:9" x14ac:dyDescent="0.25">
      <c r="A11257">
        <v>21</v>
      </c>
      <c r="B11257">
        <v>1</v>
      </c>
      <c r="C11257">
        <v>2020</v>
      </c>
      <c r="D11257">
        <v>1</v>
      </c>
      <c r="E11257">
        <v>0</v>
      </c>
      <c r="F11257" s="1" t="s">
        <v>178</v>
      </c>
      <c r="G11257" s="1" t="s">
        <v>234</v>
      </c>
      <c r="H11257" s="2">
        <f t="shared" si="350"/>
        <v>43851</v>
      </c>
      <c r="I11257" s="2">
        <f t="shared" si="351"/>
        <v>43850</v>
      </c>
    </row>
    <row r="11258" spans="1:9" x14ac:dyDescent="0.25">
      <c r="A11258">
        <v>20</v>
      </c>
      <c r="B11258">
        <v>1</v>
      </c>
      <c r="C11258">
        <v>2020</v>
      </c>
      <c r="D11258">
        <v>0</v>
      </c>
      <c r="E11258">
        <v>0</v>
      </c>
      <c r="F11258" s="1" t="s">
        <v>178</v>
      </c>
      <c r="G11258" s="1" t="s">
        <v>234</v>
      </c>
      <c r="H11258" s="2">
        <f t="shared" si="350"/>
        <v>43850</v>
      </c>
      <c r="I11258" s="2">
        <f t="shared" si="351"/>
        <v>43849</v>
      </c>
    </row>
    <row r="11259" spans="1:9" x14ac:dyDescent="0.25">
      <c r="A11259">
        <v>19</v>
      </c>
      <c r="B11259">
        <v>1</v>
      </c>
      <c r="C11259">
        <v>2020</v>
      </c>
      <c r="D11259">
        <v>0</v>
      </c>
      <c r="E11259">
        <v>0</v>
      </c>
      <c r="F11259" s="1" t="s">
        <v>178</v>
      </c>
      <c r="G11259" s="1" t="s">
        <v>234</v>
      </c>
      <c r="H11259" s="2">
        <f t="shared" si="350"/>
        <v>43849</v>
      </c>
      <c r="I11259" s="2">
        <f t="shared" si="351"/>
        <v>43848</v>
      </c>
    </row>
    <row r="11260" spans="1:9" x14ac:dyDescent="0.25">
      <c r="A11260">
        <v>18</v>
      </c>
      <c r="B11260">
        <v>1</v>
      </c>
      <c r="C11260">
        <v>2020</v>
      </c>
      <c r="D11260">
        <v>0</v>
      </c>
      <c r="E11260">
        <v>0</v>
      </c>
      <c r="F11260" s="1" t="s">
        <v>178</v>
      </c>
      <c r="G11260" s="1" t="s">
        <v>234</v>
      </c>
      <c r="H11260" s="2">
        <f t="shared" si="350"/>
        <v>43848</v>
      </c>
      <c r="I11260" s="2">
        <f t="shared" si="351"/>
        <v>43847</v>
      </c>
    </row>
    <row r="11261" spans="1:9" x14ac:dyDescent="0.25">
      <c r="A11261">
        <v>17</v>
      </c>
      <c r="B11261">
        <v>1</v>
      </c>
      <c r="C11261">
        <v>2020</v>
      </c>
      <c r="D11261">
        <v>0</v>
      </c>
      <c r="E11261">
        <v>0</v>
      </c>
      <c r="F11261" s="1" t="s">
        <v>178</v>
      </c>
      <c r="G11261" s="1" t="s">
        <v>234</v>
      </c>
      <c r="H11261" s="2">
        <f t="shared" si="350"/>
        <v>43847</v>
      </c>
      <c r="I11261" s="2">
        <f t="shared" si="351"/>
        <v>43846</v>
      </c>
    </row>
    <row r="11262" spans="1:9" x14ac:dyDescent="0.25">
      <c r="A11262">
        <v>16</v>
      </c>
      <c r="B11262">
        <v>1</v>
      </c>
      <c r="C11262">
        <v>2020</v>
      </c>
      <c r="D11262">
        <v>0</v>
      </c>
      <c r="E11262">
        <v>0</v>
      </c>
      <c r="F11262" s="1" t="s">
        <v>178</v>
      </c>
      <c r="G11262" s="1" t="s">
        <v>234</v>
      </c>
      <c r="H11262" s="2">
        <f t="shared" si="350"/>
        <v>43846</v>
      </c>
      <c r="I11262" s="2">
        <f t="shared" si="351"/>
        <v>43845</v>
      </c>
    </row>
    <row r="11263" spans="1:9" x14ac:dyDescent="0.25">
      <c r="A11263">
        <v>15</v>
      </c>
      <c r="B11263">
        <v>1</v>
      </c>
      <c r="C11263">
        <v>2020</v>
      </c>
      <c r="D11263">
        <v>0</v>
      </c>
      <c r="E11263">
        <v>0</v>
      </c>
      <c r="F11263" s="1" t="s">
        <v>178</v>
      </c>
      <c r="G11263" s="1" t="s">
        <v>234</v>
      </c>
      <c r="H11263" s="2">
        <f t="shared" si="350"/>
        <v>43845</v>
      </c>
      <c r="I11263" s="2">
        <f t="shared" si="351"/>
        <v>43844</v>
      </c>
    </row>
    <row r="11264" spans="1:9" x14ac:dyDescent="0.25">
      <c r="A11264">
        <v>14</v>
      </c>
      <c r="B11264">
        <v>1</v>
      </c>
      <c r="C11264">
        <v>2020</v>
      </c>
      <c r="D11264">
        <v>0</v>
      </c>
      <c r="E11264">
        <v>0</v>
      </c>
      <c r="F11264" s="1" t="s">
        <v>178</v>
      </c>
      <c r="G11264" s="1" t="s">
        <v>234</v>
      </c>
      <c r="H11264" s="2">
        <f t="shared" si="350"/>
        <v>43844</v>
      </c>
      <c r="I11264" s="2">
        <f t="shared" si="351"/>
        <v>43843</v>
      </c>
    </row>
    <row r="11265" spans="1:9" x14ac:dyDescent="0.25">
      <c r="A11265">
        <v>13</v>
      </c>
      <c r="B11265">
        <v>1</v>
      </c>
      <c r="C11265">
        <v>2020</v>
      </c>
      <c r="D11265">
        <v>0</v>
      </c>
      <c r="E11265">
        <v>0</v>
      </c>
      <c r="F11265" s="1" t="s">
        <v>178</v>
      </c>
      <c r="G11265" s="1" t="s">
        <v>234</v>
      </c>
      <c r="H11265" s="2">
        <f t="shared" si="350"/>
        <v>43843</v>
      </c>
      <c r="I11265" s="2">
        <f t="shared" si="351"/>
        <v>43842</v>
      </c>
    </row>
    <row r="11266" spans="1:9" x14ac:dyDescent="0.25">
      <c r="A11266">
        <v>12</v>
      </c>
      <c r="B11266">
        <v>1</v>
      </c>
      <c r="C11266">
        <v>2020</v>
      </c>
      <c r="D11266">
        <v>0</v>
      </c>
      <c r="E11266">
        <v>0</v>
      </c>
      <c r="F11266" s="1" t="s">
        <v>178</v>
      </c>
      <c r="G11266" s="1" t="s">
        <v>234</v>
      </c>
      <c r="H11266" s="2">
        <f t="shared" ref="H11266:H11329" si="352">DATE(C11266,B11266,A11266)</f>
        <v>43842</v>
      </c>
      <c r="I11266" s="2">
        <f t="shared" ref="I11266:I11329" si="353">H11266-1</f>
        <v>43841</v>
      </c>
    </row>
    <row r="11267" spans="1:9" x14ac:dyDescent="0.25">
      <c r="A11267">
        <v>11</v>
      </c>
      <c r="B11267">
        <v>1</v>
      </c>
      <c r="C11267">
        <v>2020</v>
      </c>
      <c r="D11267">
        <v>0</v>
      </c>
      <c r="E11267">
        <v>0</v>
      </c>
      <c r="F11267" s="1" t="s">
        <v>178</v>
      </c>
      <c r="G11267" s="1" t="s">
        <v>234</v>
      </c>
      <c r="H11267" s="2">
        <f t="shared" si="352"/>
        <v>43841</v>
      </c>
      <c r="I11267" s="2">
        <f t="shared" si="353"/>
        <v>43840</v>
      </c>
    </row>
    <row r="11268" spans="1:9" x14ac:dyDescent="0.25">
      <c r="A11268">
        <v>10</v>
      </c>
      <c r="B11268">
        <v>1</v>
      </c>
      <c r="C11268">
        <v>2020</v>
      </c>
      <c r="D11268">
        <v>0</v>
      </c>
      <c r="E11268">
        <v>0</v>
      </c>
      <c r="F11268" s="1" t="s">
        <v>178</v>
      </c>
      <c r="G11268" s="1" t="s">
        <v>234</v>
      </c>
      <c r="H11268" s="2">
        <f t="shared" si="352"/>
        <v>43840</v>
      </c>
      <c r="I11268" s="2">
        <f t="shared" si="353"/>
        <v>43839</v>
      </c>
    </row>
    <row r="11269" spans="1:9" x14ac:dyDescent="0.25">
      <c r="A11269">
        <v>9</v>
      </c>
      <c r="B11269">
        <v>1</v>
      </c>
      <c r="C11269">
        <v>2020</v>
      </c>
      <c r="D11269">
        <v>0</v>
      </c>
      <c r="E11269">
        <v>0</v>
      </c>
      <c r="F11269" s="1" t="s">
        <v>178</v>
      </c>
      <c r="G11269" s="1" t="s">
        <v>234</v>
      </c>
      <c r="H11269" s="2">
        <f t="shared" si="352"/>
        <v>43839</v>
      </c>
      <c r="I11269" s="2">
        <f t="shared" si="353"/>
        <v>43838</v>
      </c>
    </row>
    <row r="11270" spans="1:9" x14ac:dyDescent="0.25">
      <c r="A11270">
        <v>8</v>
      </c>
      <c r="B11270">
        <v>1</v>
      </c>
      <c r="C11270">
        <v>2020</v>
      </c>
      <c r="D11270">
        <v>0</v>
      </c>
      <c r="E11270">
        <v>0</v>
      </c>
      <c r="F11270" s="1" t="s">
        <v>178</v>
      </c>
      <c r="G11270" s="1" t="s">
        <v>234</v>
      </c>
      <c r="H11270" s="2">
        <f t="shared" si="352"/>
        <v>43838</v>
      </c>
      <c r="I11270" s="2">
        <f t="shared" si="353"/>
        <v>43837</v>
      </c>
    </row>
    <row r="11271" spans="1:9" x14ac:dyDescent="0.25">
      <c r="A11271">
        <v>7</v>
      </c>
      <c r="B11271">
        <v>1</v>
      </c>
      <c r="C11271">
        <v>2020</v>
      </c>
      <c r="D11271">
        <v>0</v>
      </c>
      <c r="E11271">
        <v>0</v>
      </c>
      <c r="F11271" s="1" t="s">
        <v>178</v>
      </c>
      <c r="G11271" s="1" t="s">
        <v>234</v>
      </c>
      <c r="H11271" s="2">
        <f t="shared" si="352"/>
        <v>43837</v>
      </c>
      <c r="I11271" s="2">
        <f t="shared" si="353"/>
        <v>43836</v>
      </c>
    </row>
    <row r="11272" spans="1:9" x14ac:dyDescent="0.25">
      <c r="A11272">
        <v>6</v>
      </c>
      <c r="B11272">
        <v>1</v>
      </c>
      <c r="C11272">
        <v>2020</v>
      </c>
      <c r="D11272">
        <v>0</v>
      </c>
      <c r="E11272">
        <v>0</v>
      </c>
      <c r="F11272" s="1" t="s">
        <v>178</v>
      </c>
      <c r="G11272" s="1" t="s">
        <v>234</v>
      </c>
      <c r="H11272" s="2">
        <f t="shared" si="352"/>
        <v>43836</v>
      </c>
      <c r="I11272" s="2">
        <f t="shared" si="353"/>
        <v>43835</v>
      </c>
    </row>
    <row r="11273" spans="1:9" x14ac:dyDescent="0.25">
      <c r="A11273">
        <v>5</v>
      </c>
      <c r="B11273">
        <v>1</v>
      </c>
      <c r="C11273">
        <v>2020</v>
      </c>
      <c r="D11273">
        <v>0</v>
      </c>
      <c r="E11273">
        <v>0</v>
      </c>
      <c r="F11273" s="1" t="s">
        <v>178</v>
      </c>
      <c r="G11273" s="1" t="s">
        <v>234</v>
      </c>
      <c r="H11273" s="2">
        <f t="shared" si="352"/>
        <v>43835</v>
      </c>
      <c r="I11273" s="2">
        <f t="shared" si="353"/>
        <v>43834</v>
      </c>
    </row>
    <row r="11274" spans="1:9" x14ac:dyDescent="0.25">
      <c r="A11274">
        <v>4</v>
      </c>
      <c r="B11274">
        <v>1</v>
      </c>
      <c r="C11274">
        <v>2020</v>
      </c>
      <c r="D11274">
        <v>0</v>
      </c>
      <c r="E11274">
        <v>0</v>
      </c>
      <c r="F11274" s="1" t="s">
        <v>178</v>
      </c>
      <c r="G11274" s="1" t="s">
        <v>234</v>
      </c>
      <c r="H11274" s="2">
        <f t="shared" si="352"/>
        <v>43834</v>
      </c>
      <c r="I11274" s="2">
        <f t="shared" si="353"/>
        <v>43833</v>
      </c>
    </row>
    <row r="11275" spans="1:9" x14ac:dyDescent="0.25">
      <c r="A11275">
        <v>3</v>
      </c>
      <c r="B11275">
        <v>1</v>
      </c>
      <c r="C11275">
        <v>2020</v>
      </c>
      <c r="D11275">
        <v>0</v>
      </c>
      <c r="E11275">
        <v>0</v>
      </c>
      <c r="F11275" s="1" t="s">
        <v>178</v>
      </c>
      <c r="G11275" s="1" t="s">
        <v>234</v>
      </c>
      <c r="H11275" s="2">
        <f t="shared" si="352"/>
        <v>43833</v>
      </c>
      <c r="I11275" s="2">
        <f t="shared" si="353"/>
        <v>43832</v>
      </c>
    </row>
    <row r="11276" spans="1:9" x14ac:dyDescent="0.25">
      <c r="A11276">
        <v>2</v>
      </c>
      <c r="B11276">
        <v>1</v>
      </c>
      <c r="C11276">
        <v>2020</v>
      </c>
      <c r="D11276">
        <v>0</v>
      </c>
      <c r="E11276">
        <v>0</v>
      </c>
      <c r="F11276" s="1" t="s">
        <v>178</v>
      </c>
      <c r="G11276" s="1" t="s">
        <v>234</v>
      </c>
      <c r="H11276" s="2">
        <f t="shared" si="352"/>
        <v>43832</v>
      </c>
      <c r="I11276" s="2">
        <f t="shared" si="353"/>
        <v>43831</v>
      </c>
    </row>
    <row r="11277" spans="1:9" x14ac:dyDescent="0.25">
      <c r="A11277">
        <v>1</v>
      </c>
      <c r="B11277">
        <v>1</v>
      </c>
      <c r="C11277">
        <v>2020</v>
      </c>
      <c r="D11277">
        <v>0</v>
      </c>
      <c r="E11277">
        <v>0</v>
      </c>
      <c r="F11277" s="1" t="s">
        <v>178</v>
      </c>
      <c r="G11277" s="1" t="s">
        <v>234</v>
      </c>
      <c r="H11277" s="2">
        <f t="shared" si="352"/>
        <v>43831</v>
      </c>
      <c r="I11277" s="2">
        <f t="shared" si="353"/>
        <v>43830</v>
      </c>
    </row>
    <row r="11278" spans="1:9" x14ac:dyDescent="0.25">
      <c r="A11278">
        <v>31</v>
      </c>
      <c r="B11278">
        <v>12</v>
      </c>
      <c r="C11278">
        <v>2019</v>
      </c>
      <c r="D11278">
        <v>0</v>
      </c>
      <c r="E11278">
        <v>0</v>
      </c>
      <c r="F11278" s="1" t="s">
        <v>178</v>
      </c>
      <c r="G11278" s="1" t="s">
        <v>234</v>
      </c>
      <c r="H11278" s="2">
        <f t="shared" si="352"/>
        <v>43830</v>
      </c>
      <c r="I11278" s="2">
        <f t="shared" si="353"/>
        <v>43829</v>
      </c>
    </row>
    <row r="11279" spans="1:9" x14ac:dyDescent="0.25">
      <c r="A11279">
        <v>22</v>
      </c>
      <c r="B11279">
        <v>4</v>
      </c>
      <c r="C11279">
        <v>2020</v>
      </c>
      <c r="D11279">
        <v>19</v>
      </c>
      <c r="E11279">
        <v>1</v>
      </c>
      <c r="F11279" s="1" t="s">
        <v>179</v>
      </c>
      <c r="G11279" s="1" t="s">
        <v>234</v>
      </c>
      <c r="H11279" s="2">
        <f t="shared" si="352"/>
        <v>43943</v>
      </c>
      <c r="I11279" s="2">
        <f t="shared" si="353"/>
        <v>43942</v>
      </c>
    </row>
    <row r="11280" spans="1:9" x14ac:dyDescent="0.25">
      <c r="A11280">
        <v>21</v>
      </c>
      <c r="B11280">
        <v>4</v>
      </c>
      <c r="C11280">
        <v>2020</v>
      </c>
      <c r="D11280">
        <v>27</v>
      </c>
      <c r="E11280">
        <v>0</v>
      </c>
      <c r="F11280" s="1" t="s">
        <v>179</v>
      </c>
      <c r="G11280" s="1" t="s">
        <v>234</v>
      </c>
      <c r="H11280" s="2">
        <f t="shared" si="352"/>
        <v>43942</v>
      </c>
      <c r="I11280" s="2">
        <f t="shared" si="353"/>
        <v>43941</v>
      </c>
    </row>
    <row r="11281" spans="1:9" x14ac:dyDescent="0.25">
      <c r="A11281">
        <v>20</v>
      </c>
      <c r="B11281">
        <v>4</v>
      </c>
      <c r="C11281">
        <v>2020</v>
      </c>
      <c r="D11281">
        <v>32</v>
      </c>
      <c r="E11281">
        <v>0</v>
      </c>
      <c r="F11281" s="1" t="s">
        <v>179</v>
      </c>
      <c r="G11281" s="1" t="s">
        <v>234</v>
      </c>
      <c r="H11281" s="2">
        <f t="shared" si="352"/>
        <v>43941</v>
      </c>
      <c r="I11281" s="2">
        <f t="shared" si="353"/>
        <v>43940</v>
      </c>
    </row>
    <row r="11282" spans="1:9" x14ac:dyDescent="0.25">
      <c r="A11282">
        <v>19</v>
      </c>
      <c r="B11282">
        <v>4</v>
      </c>
      <c r="C11282">
        <v>2020</v>
      </c>
      <c r="D11282">
        <v>33</v>
      </c>
      <c r="E11282">
        <v>0</v>
      </c>
      <c r="F11282" s="1" t="s">
        <v>179</v>
      </c>
      <c r="G11282" s="1" t="s">
        <v>234</v>
      </c>
      <c r="H11282" s="2">
        <f t="shared" si="352"/>
        <v>43940</v>
      </c>
      <c r="I11282" s="2">
        <f t="shared" si="353"/>
        <v>43939</v>
      </c>
    </row>
    <row r="11283" spans="1:9" x14ac:dyDescent="0.25">
      <c r="A11283">
        <v>18</v>
      </c>
      <c r="B11283">
        <v>4</v>
      </c>
      <c r="C11283">
        <v>2020</v>
      </c>
      <c r="D11283">
        <v>0</v>
      </c>
      <c r="E11283">
        <v>0</v>
      </c>
      <c r="F11283" s="1" t="s">
        <v>179</v>
      </c>
      <c r="G11283" s="1" t="s">
        <v>234</v>
      </c>
      <c r="H11283" s="2">
        <f t="shared" si="352"/>
        <v>43939</v>
      </c>
      <c r="I11283" s="2">
        <f t="shared" si="353"/>
        <v>43938</v>
      </c>
    </row>
    <row r="11284" spans="1:9" x14ac:dyDescent="0.25">
      <c r="A11284">
        <v>17</v>
      </c>
      <c r="B11284">
        <v>4</v>
      </c>
      <c r="C11284">
        <v>2020</v>
      </c>
      <c r="D11284">
        <v>28</v>
      </c>
      <c r="E11284">
        <v>1</v>
      </c>
      <c r="F11284" s="1" t="s">
        <v>179</v>
      </c>
      <c r="G11284" s="1" t="s">
        <v>234</v>
      </c>
      <c r="H11284" s="2">
        <f t="shared" si="352"/>
        <v>43938</v>
      </c>
      <c r="I11284" s="2">
        <f t="shared" si="353"/>
        <v>43937</v>
      </c>
    </row>
    <row r="11285" spans="1:9" x14ac:dyDescent="0.25">
      <c r="A11285">
        <v>16</v>
      </c>
      <c r="B11285">
        <v>4</v>
      </c>
      <c r="C11285">
        <v>2020</v>
      </c>
      <c r="D11285">
        <v>29</v>
      </c>
      <c r="E11285">
        <v>3</v>
      </c>
      <c r="F11285" s="1" t="s">
        <v>179</v>
      </c>
      <c r="G11285" s="1" t="s">
        <v>234</v>
      </c>
      <c r="H11285" s="2">
        <f t="shared" si="352"/>
        <v>43937</v>
      </c>
      <c r="I11285" s="2">
        <f t="shared" si="353"/>
        <v>43936</v>
      </c>
    </row>
    <row r="11286" spans="1:9" x14ac:dyDescent="0.25">
      <c r="A11286">
        <v>15</v>
      </c>
      <c r="B11286">
        <v>4</v>
      </c>
      <c r="C11286">
        <v>2020</v>
      </c>
      <c r="D11286">
        <v>30</v>
      </c>
      <c r="E11286">
        <v>2</v>
      </c>
      <c r="F11286" s="1" t="s">
        <v>179</v>
      </c>
      <c r="G11286" s="1" t="s">
        <v>234</v>
      </c>
      <c r="H11286" s="2">
        <f t="shared" si="352"/>
        <v>43936</v>
      </c>
      <c r="I11286" s="2">
        <f t="shared" si="353"/>
        <v>43935</v>
      </c>
    </row>
    <row r="11287" spans="1:9" x14ac:dyDescent="0.25">
      <c r="A11287">
        <v>14</v>
      </c>
      <c r="B11287">
        <v>4</v>
      </c>
      <c r="C11287">
        <v>2020</v>
      </c>
      <c r="D11287">
        <v>34</v>
      </c>
      <c r="E11287">
        <v>1</v>
      </c>
      <c r="F11287" s="1" t="s">
        <v>179</v>
      </c>
      <c r="G11287" s="1" t="s">
        <v>234</v>
      </c>
      <c r="H11287" s="2">
        <f t="shared" si="352"/>
        <v>43935</v>
      </c>
      <c r="I11287" s="2">
        <f t="shared" si="353"/>
        <v>43934</v>
      </c>
    </row>
    <row r="11288" spans="1:9" x14ac:dyDescent="0.25">
      <c r="A11288">
        <v>13</v>
      </c>
      <c r="B11288">
        <v>4</v>
      </c>
      <c r="C11288">
        <v>2020</v>
      </c>
      <c r="D11288">
        <v>28</v>
      </c>
      <c r="E11288">
        <v>2</v>
      </c>
      <c r="F11288" s="1" t="s">
        <v>179</v>
      </c>
      <c r="G11288" s="1" t="s">
        <v>234</v>
      </c>
      <c r="H11288" s="2">
        <f t="shared" si="352"/>
        <v>43934</v>
      </c>
      <c r="I11288" s="2">
        <f t="shared" si="353"/>
        <v>43933</v>
      </c>
    </row>
    <row r="11289" spans="1:9" x14ac:dyDescent="0.25">
      <c r="A11289">
        <v>12</v>
      </c>
      <c r="B11289">
        <v>4</v>
      </c>
      <c r="C11289">
        <v>2020</v>
      </c>
      <c r="D11289">
        <v>33</v>
      </c>
      <c r="E11289">
        <v>3</v>
      </c>
      <c r="F11289" s="1" t="s">
        <v>179</v>
      </c>
      <c r="G11289" s="1" t="s">
        <v>234</v>
      </c>
      <c r="H11289" s="2">
        <f t="shared" si="352"/>
        <v>43933</v>
      </c>
      <c r="I11289" s="2">
        <f t="shared" si="353"/>
        <v>43932</v>
      </c>
    </row>
    <row r="11290" spans="1:9" x14ac:dyDescent="0.25">
      <c r="A11290">
        <v>11</v>
      </c>
      <c r="B11290">
        <v>4</v>
      </c>
      <c r="C11290">
        <v>2020</v>
      </c>
      <c r="D11290">
        <v>45</v>
      </c>
      <c r="E11290">
        <v>2</v>
      </c>
      <c r="F11290" s="1" t="s">
        <v>179</v>
      </c>
      <c r="G11290" s="1" t="s">
        <v>234</v>
      </c>
      <c r="H11290" s="2">
        <f t="shared" si="352"/>
        <v>43932</v>
      </c>
      <c r="I11290" s="2">
        <f t="shared" si="353"/>
        <v>43931</v>
      </c>
    </row>
    <row r="11291" spans="1:9" x14ac:dyDescent="0.25">
      <c r="A11291">
        <v>10</v>
      </c>
      <c r="B11291">
        <v>4</v>
      </c>
      <c r="C11291">
        <v>2020</v>
      </c>
      <c r="D11291">
        <v>50</v>
      </c>
      <c r="E11291">
        <v>1</v>
      </c>
      <c r="F11291" s="1" t="s">
        <v>179</v>
      </c>
      <c r="G11291" s="1" t="s">
        <v>234</v>
      </c>
      <c r="H11291" s="2">
        <f t="shared" si="352"/>
        <v>43931</v>
      </c>
      <c r="I11291" s="2">
        <f t="shared" si="353"/>
        <v>43930</v>
      </c>
    </row>
    <row r="11292" spans="1:9" x14ac:dyDescent="0.25">
      <c r="A11292">
        <v>9</v>
      </c>
      <c r="B11292">
        <v>4</v>
      </c>
      <c r="C11292">
        <v>2020</v>
      </c>
      <c r="D11292">
        <v>54</v>
      </c>
      <c r="E11292">
        <v>2</v>
      </c>
      <c r="F11292" s="1" t="s">
        <v>179</v>
      </c>
      <c r="G11292" s="1" t="s">
        <v>234</v>
      </c>
      <c r="H11292" s="2">
        <f t="shared" si="352"/>
        <v>43930</v>
      </c>
      <c r="I11292" s="2">
        <f t="shared" si="353"/>
        <v>43929</v>
      </c>
    </row>
    <row r="11293" spans="1:9" x14ac:dyDescent="0.25">
      <c r="A11293">
        <v>8</v>
      </c>
      <c r="B11293">
        <v>4</v>
      </c>
      <c r="C11293">
        <v>2020</v>
      </c>
      <c r="D11293">
        <v>111</v>
      </c>
      <c r="E11293">
        <v>4</v>
      </c>
      <c r="F11293" s="1" t="s">
        <v>179</v>
      </c>
      <c r="G11293" s="1" t="s">
        <v>234</v>
      </c>
      <c r="H11293" s="2">
        <f t="shared" si="352"/>
        <v>43929</v>
      </c>
      <c r="I11293" s="2">
        <f t="shared" si="353"/>
        <v>43928</v>
      </c>
    </row>
    <row r="11294" spans="1:9" x14ac:dyDescent="0.25">
      <c r="A11294">
        <v>7</v>
      </c>
      <c r="B11294">
        <v>4</v>
      </c>
      <c r="C11294">
        <v>2020</v>
      </c>
      <c r="D11294">
        <v>38</v>
      </c>
      <c r="E11294">
        <v>0</v>
      </c>
      <c r="F11294" s="1" t="s">
        <v>179</v>
      </c>
      <c r="G11294" s="1" t="s">
        <v>234</v>
      </c>
      <c r="H11294" s="2">
        <f t="shared" si="352"/>
        <v>43928</v>
      </c>
      <c r="I11294" s="2">
        <f t="shared" si="353"/>
        <v>43927</v>
      </c>
    </row>
    <row r="11295" spans="1:9" x14ac:dyDescent="0.25">
      <c r="A11295">
        <v>6</v>
      </c>
      <c r="B11295">
        <v>4</v>
      </c>
      <c r="C11295">
        <v>2020</v>
      </c>
      <c r="D11295">
        <v>51</v>
      </c>
      <c r="E11295">
        <v>3</v>
      </c>
      <c r="F11295" s="1" t="s">
        <v>179</v>
      </c>
      <c r="G11295" s="1" t="s">
        <v>234</v>
      </c>
      <c r="H11295" s="2">
        <f t="shared" si="352"/>
        <v>43927</v>
      </c>
      <c r="I11295" s="2">
        <f t="shared" si="353"/>
        <v>43926</v>
      </c>
    </row>
    <row r="11296" spans="1:9" x14ac:dyDescent="0.25">
      <c r="A11296">
        <v>5</v>
      </c>
      <c r="B11296">
        <v>4</v>
      </c>
      <c r="C11296">
        <v>2020</v>
      </c>
      <c r="D11296">
        <v>191</v>
      </c>
      <c r="E11296">
        <v>4</v>
      </c>
      <c r="F11296" s="1" t="s">
        <v>179</v>
      </c>
      <c r="G11296" s="1" t="s">
        <v>234</v>
      </c>
      <c r="H11296" s="2">
        <f t="shared" si="352"/>
        <v>43926</v>
      </c>
      <c r="I11296" s="2">
        <f t="shared" si="353"/>
        <v>43925</v>
      </c>
    </row>
    <row r="11297" spans="1:9" x14ac:dyDescent="0.25">
      <c r="A11297">
        <v>4</v>
      </c>
      <c r="B11297">
        <v>4</v>
      </c>
      <c r="C11297">
        <v>2020</v>
      </c>
      <c r="D11297">
        <v>103</v>
      </c>
      <c r="E11297">
        <v>4</v>
      </c>
      <c r="F11297" s="1" t="s">
        <v>179</v>
      </c>
      <c r="G11297" s="1" t="s">
        <v>234</v>
      </c>
      <c r="H11297" s="2">
        <f t="shared" si="352"/>
        <v>43925</v>
      </c>
      <c r="I11297" s="2">
        <f t="shared" si="353"/>
        <v>43924</v>
      </c>
    </row>
    <row r="11298" spans="1:9" x14ac:dyDescent="0.25">
      <c r="A11298">
        <v>3</v>
      </c>
      <c r="B11298">
        <v>4</v>
      </c>
      <c r="C11298">
        <v>2020</v>
      </c>
      <c r="D11298">
        <v>104</v>
      </c>
      <c r="E11298">
        <v>3</v>
      </c>
      <c r="F11298" s="1" t="s">
        <v>179</v>
      </c>
      <c r="G11298" s="1" t="s">
        <v>234</v>
      </c>
      <c r="H11298" s="2">
        <f t="shared" si="352"/>
        <v>43924</v>
      </c>
      <c r="I11298" s="2">
        <f t="shared" si="353"/>
        <v>43923</v>
      </c>
    </row>
    <row r="11299" spans="1:9" x14ac:dyDescent="0.25">
      <c r="A11299">
        <v>2</v>
      </c>
      <c r="B11299">
        <v>4</v>
      </c>
      <c r="C11299">
        <v>2020</v>
      </c>
      <c r="D11299">
        <v>120</v>
      </c>
      <c r="E11299">
        <v>2</v>
      </c>
      <c r="F11299" s="1" t="s">
        <v>179</v>
      </c>
      <c r="G11299" s="1" t="s">
        <v>234</v>
      </c>
      <c r="H11299" s="2">
        <f t="shared" si="352"/>
        <v>43923</v>
      </c>
      <c r="I11299" s="2">
        <f t="shared" si="353"/>
        <v>43922</v>
      </c>
    </row>
    <row r="11300" spans="1:9" x14ac:dyDescent="0.25">
      <c r="A11300">
        <v>1</v>
      </c>
      <c r="B11300">
        <v>4</v>
      </c>
      <c r="C11300">
        <v>2020</v>
      </c>
      <c r="D11300">
        <v>0</v>
      </c>
      <c r="E11300">
        <v>0</v>
      </c>
      <c r="F11300" s="1" t="s">
        <v>179</v>
      </c>
      <c r="G11300" s="1" t="s">
        <v>234</v>
      </c>
      <c r="H11300" s="2">
        <f t="shared" si="352"/>
        <v>43922</v>
      </c>
      <c r="I11300" s="2">
        <f t="shared" si="353"/>
        <v>43921</v>
      </c>
    </row>
    <row r="11301" spans="1:9" x14ac:dyDescent="0.25">
      <c r="A11301">
        <v>31</v>
      </c>
      <c r="B11301">
        <v>3</v>
      </c>
      <c r="C11301">
        <v>2020</v>
      </c>
      <c r="D11301">
        <v>263</v>
      </c>
      <c r="E11301">
        <v>3</v>
      </c>
      <c r="F11301" s="1" t="s">
        <v>179</v>
      </c>
      <c r="G11301" s="1" t="s">
        <v>234</v>
      </c>
      <c r="H11301" s="2">
        <f t="shared" si="352"/>
        <v>43921</v>
      </c>
      <c r="I11301" s="2">
        <f t="shared" si="353"/>
        <v>43920</v>
      </c>
    </row>
    <row r="11302" spans="1:9" x14ac:dyDescent="0.25">
      <c r="A11302">
        <v>30</v>
      </c>
      <c r="B11302">
        <v>3</v>
      </c>
      <c r="C11302">
        <v>2020</v>
      </c>
      <c r="D11302">
        <v>143</v>
      </c>
      <c r="E11302">
        <v>1</v>
      </c>
      <c r="F11302" s="1" t="s">
        <v>179</v>
      </c>
      <c r="G11302" s="1" t="s">
        <v>234</v>
      </c>
      <c r="H11302" s="2">
        <f t="shared" si="352"/>
        <v>43920</v>
      </c>
      <c r="I11302" s="2">
        <f t="shared" si="353"/>
        <v>43919</v>
      </c>
    </row>
    <row r="11303" spans="1:9" x14ac:dyDescent="0.25">
      <c r="A11303">
        <v>29</v>
      </c>
      <c r="B11303">
        <v>3</v>
      </c>
      <c r="C11303">
        <v>2020</v>
      </c>
      <c r="D11303">
        <v>109</v>
      </c>
      <c r="E11303">
        <v>1</v>
      </c>
      <c r="F11303" s="1" t="s">
        <v>179</v>
      </c>
      <c r="G11303" s="1" t="s">
        <v>234</v>
      </c>
      <c r="H11303" s="2">
        <f t="shared" si="352"/>
        <v>43919</v>
      </c>
      <c r="I11303" s="2">
        <f t="shared" si="353"/>
        <v>43918</v>
      </c>
    </row>
    <row r="11304" spans="1:9" x14ac:dyDescent="0.25">
      <c r="A11304">
        <v>28</v>
      </c>
      <c r="B11304">
        <v>3</v>
      </c>
      <c r="C11304">
        <v>2020</v>
      </c>
      <c r="D11304">
        <v>0</v>
      </c>
      <c r="E11304">
        <v>0</v>
      </c>
      <c r="F11304" s="1" t="s">
        <v>179</v>
      </c>
      <c r="G11304" s="1" t="s">
        <v>234</v>
      </c>
      <c r="H11304" s="2">
        <f t="shared" si="352"/>
        <v>43918</v>
      </c>
      <c r="I11304" s="2">
        <f t="shared" si="353"/>
        <v>43917</v>
      </c>
    </row>
    <row r="11305" spans="1:9" x14ac:dyDescent="0.25">
      <c r="A11305">
        <v>27</v>
      </c>
      <c r="B11305">
        <v>3</v>
      </c>
      <c r="C11305">
        <v>2020</v>
      </c>
      <c r="D11305">
        <v>91</v>
      </c>
      <c r="E11305">
        <v>1</v>
      </c>
      <c r="F11305" s="1" t="s">
        <v>179</v>
      </c>
      <c r="G11305" s="1" t="s">
        <v>234</v>
      </c>
      <c r="H11305" s="2">
        <f t="shared" si="352"/>
        <v>43917</v>
      </c>
      <c r="I11305" s="2">
        <f t="shared" si="353"/>
        <v>43916</v>
      </c>
    </row>
    <row r="11306" spans="1:9" x14ac:dyDescent="0.25">
      <c r="A11306">
        <v>26</v>
      </c>
      <c r="B11306">
        <v>3</v>
      </c>
      <c r="C11306">
        <v>2020</v>
      </c>
      <c r="D11306">
        <v>111</v>
      </c>
      <c r="E11306">
        <v>0</v>
      </c>
      <c r="F11306" s="1" t="s">
        <v>179</v>
      </c>
      <c r="G11306" s="1" t="s">
        <v>234</v>
      </c>
      <c r="H11306" s="2">
        <f t="shared" si="352"/>
        <v>43916</v>
      </c>
      <c r="I11306" s="2">
        <f t="shared" si="353"/>
        <v>43915</v>
      </c>
    </row>
    <row r="11307" spans="1:9" x14ac:dyDescent="0.25">
      <c r="A11307">
        <v>25</v>
      </c>
      <c r="B11307">
        <v>3</v>
      </c>
      <c r="C11307">
        <v>2020</v>
      </c>
      <c r="D11307">
        <v>107</v>
      </c>
      <c r="E11307">
        <v>0</v>
      </c>
      <c r="F11307" s="1" t="s">
        <v>179</v>
      </c>
      <c r="G11307" s="1" t="s">
        <v>234</v>
      </c>
      <c r="H11307" s="2">
        <f t="shared" si="352"/>
        <v>43915</v>
      </c>
      <c r="I11307" s="2">
        <f t="shared" si="353"/>
        <v>43914</v>
      </c>
    </row>
    <row r="11308" spans="1:9" x14ac:dyDescent="0.25">
      <c r="A11308">
        <v>24</v>
      </c>
      <c r="B11308">
        <v>3</v>
      </c>
      <c r="C11308">
        <v>2020</v>
      </c>
      <c r="D11308">
        <v>106</v>
      </c>
      <c r="E11308">
        <v>3</v>
      </c>
      <c r="F11308" s="1" t="s">
        <v>179</v>
      </c>
      <c r="G11308" s="1" t="s">
        <v>234</v>
      </c>
      <c r="H11308" s="2">
        <f t="shared" si="352"/>
        <v>43914</v>
      </c>
      <c r="I11308" s="2">
        <f t="shared" si="353"/>
        <v>43913</v>
      </c>
    </row>
    <row r="11309" spans="1:9" x14ac:dyDescent="0.25">
      <c r="A11309">
        <v>23</v>
      </c>
      <c r="B11309">
        <v>3</v>
      </c>
      <c r="C11309">
        <v>2020</v>
      </c>
      <c r="D11309">
        <v>122</v>
      </c>
      <c r="E11309">
        <v>0</v>
      </c>
      <c r="F11309" s="1" t="s">
        <v>179</v>
      </c>
      <c r="G11309" s="1" t="s">
        <v>234</v>
      </c>
      <c r="H11309" s="2">
        <f t="shared" si="352"/>
        <v>43913</v>
      </c>
      <c r="I11309" s="2">
        <f t="shared" si="353"/>
        <v>43912</v>
      </c>
    </row>
    <row r="11310" spans="1:9" x14ac:dyDescent="0.25">
      <c r="A11310">
        <v>22</v>
      </c>
      <c r="B11310">
        <v>3</v>
      </c>
      <c r="C11310">
        <v>2020</v>
      </c>
      <c r="D11310">
        <v>233</v>
      </c>
      <c r="E11310">
        <v>0</v>
      </c>
      <c r="F11310" s="1" t="s">
        <v>179</v>
      </c>
      <c r="G11310" s="1" t="s">
        <v>234</v>
      </c>
      <c r="H11310" s="2">
        <f t="shared" si="352"/>
        <v>43912</v>
      </c>
      <c r="I11310" s="2">
        <f t="shared" si="353"/>
        <v>43911</v>
      </c>
    </row>
    <row r="11311" spans="1:9" x14ac:dyDescent="0.25">
      <c r="A11311">
        <v>21</v>
      </c>
      <c r="B11311">
        <v>3</v>
      </c>
      <c r="C11311">
        <v>2020</v>
      </c>
      <c r="D11311">
        <v>154</v>
      </c>
      <c r="E11311">
        <v>0</v>
      </c>
      <c r="F11311" s="1" t="s">
        <v>179</v>
      </c>
      <c r="G11311" s="1" t="s">
        <v>234</v>
      </c>
      <c r="H11311" s="2">
        <f t="shared" si="352"/>
        <v>43911</v>
      </c>
      <c r="I11311" s="2">
        <f t="shared" si="353"/>
        <v>43910</v>
      </c>
    </row>
    <row r="11312" spans="1:9" x14ac:dyDescent="0.25">
      <c r="A11312">
        <v>20</v>
      </c>
      <c r="B11312">
        <v>3</v>
      </c>
      <c r="C11312">
        <v>2020</v>
      </c>
      <c r="D11312">
        <v>35</v>
      </c>
      <c r="E11312">
        <v>0</v>
      </c>
      <c r="F11312" s="1" t="s">
        <v>179</v>
      </c>
      <c r="G11312" s="1" t="s">
        <v>234</v>
      </c>
      <c r="H11312" s="2">
        <f t="shared" si="352"/>
        <v>43910</v>
      </c>
      <c r="I11312" s="2">
        <f t="shared" si="353"/>
        <v>43909</v>
      </c>
    </row>
    <row r="11313" spans="1:9" x14ac:dyDescent="0.25">
      <c r="A11313">
        <v>19</v>
      </c>
      <c r="B11313">
        <v>3</v>
      </c>
      <c r="C11313">
        <v>2020</v>
      </c>
      <c r="D11313">
        <v>0</v>
      </c>
      <c r="E11313">
        <v>0</v>
      </c>
      <c r="F11313" s="1" t="s">
        <v>179</v>
      </c>
      <c r="G11313" s="1" t="s">
        <v>234</v>
      </c>
      <c r="H11313" s="2">
        <f t="shared" si="352"/>
        <v>43909</v>
      </c>
      <c r="I11313" s="2">
        <f t="shared" si="353"/>
        <v>43908</v>
      </c>
    </row>
    <row r="11314" spans="1:9" x14ac:dyDescent="0.25">
      <c r="A11314">
        <v>18</v>
      </c>
      <c r="B11314">
        <v>3</v>
      </c>
      <c r="C11314">
        <v>2020</v>
      </c>
      <c r="D11314">
        <v>0</v>
      </c>
      <c r="E11314">
        <v>0</v>
      </c>
      <c r="F11314" s="1" t="s">
        <v>179</v>
      </c>
      <c r="G11314" s="1" t="s">
        <v>234</v>
      </c>
      <c r="H11314" s="2">
        <f t="shared" si="352"/>
        <v>43908</v>
      </c>
      <c r="I11314" s="2">
        <f t="shared" si="353"/>
        <v>43907</v>
      </c>
    </row>
    <row r="11315" spans="1:9" x14ac:dyDescent="0.25">
      <c r="A11315">
        <v>17</v>
      </c>
      <c r="B11315">
        <v>3</v>
      </c>
      <c r="C11315">
        <v>2020</v>
      </c>
      <c r="D11315">
        <v>63</v>
      </c>
      <c r="E11315">
        <v>0</v>
      </c>
      <c r="F11315" s="1" t="s">
        <v>179</v>
      </c>
      <c r="G11315" s="1" t="s">
        <v>234</v>
      </c>
      <c r="H11315" s="2">
        <f t="shared" si="352"/>
        <v>43907</v>
      </c>
      <c r="I11315" s="2">
        <f t="shared" si="353"/>
        <v>43906</v>
      </c>
    </row>
    <row r="11316" spans="1:9" x14ac:dyDescent="0.25">
      <c r="A11316">
        <v>16</v>
      </c>
      <c r="B11316">
        <v>3</v>
      </c>
      <c r="C11316">
        <v>2020</v>
      </c>
      <c r="D11316">
        <v>32</v>
      </c>
      <c r="E11316">
        <v>0</v>
      </c>
      <c r="F11316" s="1" t="s">
        <v>179</v>
      </c>
      <c r="G11316" s="1" t="s">
        <v>234</v>
      </c>
      <c r="H11316" s="2">
        <f t="shared" si="352"/>
        <v>43906</v>
      </c>
      <c r="I11316" s="2">
        <f t="shared" si="353"/>
        <v>43905</v>
      </c>
    </row>
    <row r="11317" spans="1:9" x14ac:dyDescent="0.25">
      <c r="A11317">
        <v>15</v>
      </c>
      <c r="B11317">
        <v>3</v>
      </c>
      <c r="C11317">
        <v>2020</v>
      </c>
      <c r="D11317">
        <v>0</v>
      </c>
      <c r="E11317">
        <v>0</v>
      </c>
      <c r="F11317" s="1" t="s">
        <v>179</v>
      </c>
      <c r="G11317" s="1" t="s">
        <v>234</v>
      </c>
      <c r="H11317" s="2">
        <f t="shared" si="352"/>
        <v>43905</v>
      </c>
      <c r="I11317" s="2">
        <f t="shared" si="353"/>
        <v>43904</v>
      </c>
    </row>
    <row r="11318" spans="1:9" x14ac:dyDescent="0.25">
      <c r="A11318">
        <v>14</v>
      </c>
      <c r="B11318">
        <v>3</v>
      </c>
      <c r="C11318">
        <v>2020</v>
      </c>
      <c r="D11318">
        <v>12</v>
      </c>
      <c r="E11318">
        <v>0</v>
      </c>
      <c r="F11318" s="1" t="s">
        <v>179</v>
      </c>
      <c r="G11318" s="1" t="s">
        <v>234</v>
      </c>
      <c r="H11318" s="2">
        <f t="shared" si="352"/>
        <v>43904</v>
      </c>
      <c r="I11318" s="2">
        <f t="shared" si="353"/>
        <v>43903</v>
      </c>
    </row>
    <row r="11319" spans="1:9" x14ac:dyDescent="0.25">
      <c r="A11319">
        <v>12</v>
      </c>
      <c r="B11319">
        <v>3</v>
      </c>
      <c r="C11319">
        <v>2020</v>
      </c>
      <c r="D11319">
        <v>11</v>
      </c>
      <c r="E11319">
        <v>0</v>
      </c>
      <c r="F11319" s="1" t="s">
        <v>179</v>
      </c>
      <c r="G11319" s="1" t="s">
        <v>234</v>
      </c>
      <c r="H11319" s="2">
        <f t="shared" si="352"/>
        <v>43902</v>
      </c>
      <c r="I11319" s="2">
        <f t="shared" si="353"/>
        <v>43901</v>
      </c>
    </row>
    <row r="11320" spans="1:9" x14ac:dyDescent="0.25">
      <c r="A11320">
        <v>11</v>
      </c>
      <c r="B11320">
        <v>3</v>
      </c>
      <c r="C11320">
        <v>2020</v>
      </c>
      <c r="D11320">
        <v>9</v>
      </c>
      <c r="E11320">
        <v>0</v>
      </c>
      <c r="F11320" s="1" t="s">
        <v>179</v>
      </c>
      <c r="G11320" s="1" t="s">
        <v>234</v>
      </c>
      <c r="H11320" s="2">
        <f t="shared" si="352"/>
        <v>43901</v>
      </c>
      <c r="I11320" s="2">
        <f t="shared" si="353"/>
        <v>43900</v>
      </c>
    </row>
    <row r="11321" spans="1:9" x14ac:dyDescent="0.25">
      <c r="A11321">
        <v>7</v>
      </c>
      <c r="B11321">
        <v>3</v>
      </c>
      <c r="C11321">
        <v>2020</v>
      </c>
      <c r="D11321">
        <v>3</v>
      </c>
      <c r="E11321">
        <v>0</v>
      </c>
      <c r="F11321" s="1" t="s">
        <v>179</v>
      </c>
      <c r="G11321" s="1" t="s">
        <v>234</v>
      </c>
      <c r="H11321" s="2">
        <f t="shared" si="352"/>
        <v>43897</v>
      </c>
      <c r="I11321" s="2">
        <f t="shared" si="353"/>
        <v>43896</v>
      </c>
    </row>
    <row r="11322" spans="1:9" x14ac:dyDescent="0.25">
      <c r="A11322">
        <v>5</v>
      </c>
      <c r="B11322">
        <v>3</v>
      </c>
      <c r="C11322">
        <v>2020</v>
      </c>
      <c r="D11322">
        <v>4</v>
      </c>
      <c r="E11322">
        <v>0</v>
      </c>
      <c r="F11322" s="1" t="s">
        <v>179</v>
      </c>
      <c r="G11322" s="1" t="s">
        <v>234</v>
      </c>
      <c r="H11322" s="2">
        <f t="shared" si="352"/>
        <v>43895</v>
      </c>
      <c r="I11322" s="2">
        <f t="shared" si="353"/>
        <v>43894</v>
      </c>
    </row>
    <row r="11323" spans="1:9" x14ac:dyDescent="0.25">
      <c r="A11323">
        <v>2</v>
      </c>
      <c r="B11323">
        <v>3</v>
      </c>
      <c r="C11323">
        <v>2020</v>
      </c>
      <c r="D11323">
        <v>1</v>
      </c>
      <c r="E11323">
        <v>0</v>
      </c>
      <c r="F11323" s="1" t="s">
        <v>179</v>
      </c>
      <c r="G11323" s="1" t="s">
        <v>234</v>
      </c>
      <c r="H11323" s="2">
        <f t="shared" si="352"/>
        <v>43892</v>
      </c>
      <c r="I11323" s="2">
        <f t="shared" si="353"/>
        <v>43891</v>
      </c>
    </row>
    <row r="11324" spans="1:9" x14ac:dyDescent="0.25">
      <c r="A11324">
        <v>1</v>
      </c>
      <c r="B11324">
        <v>3</v>
      </c>
      <c r="C11324">
        <v>2020</v>
      </c>
      <c r="D11324">
        <v>0</v>
      </c>
      <c r="E11324">
        <v>1</v>
      </c>
      <c r="F11324" s="1" t="s">
        <v>179</v>
      </c>
      <c r="G11324" s="1" t="s">
        <v>234</v>
      </c>
      <c r="H11324" s="2">
        <f t="shared" si="352"/>
        <v>43891</v>
      </c>
      <c r="I11324" s="2">
        <f t="shared" si="353"/>
        <v>43890</v>
      </c>
    </row>
    <row r="11325" spans="1:9" x14ac:dyDescent="0.25">
      <c r="A11325">
        <v>29</v>
      </c>
      <c r="B11325">
        <v>2</v>
      </c>
      <c r="C11325">
        <v>2020</v>
      </c>
      <c r="D11325">
        <v>2</v>
      </c>
      <c r="E11325">
        <v>0</v>
      </c>
      <c r="F11325" s="1" t="s">
        <v>179</v>
      </c>
      <c r="G11325" s="1" t="s">
        <v>234</v>
      </c>
      <c r="H11325" s="2">
        <f t="shared" si="352"/>
        <v>43890</v>
      </c>
      <c r="I11325" s="2">
        <f t="shared" si="353"/>
        <v>43889</v>
      </c>
    </row>
    <row r="11326" spans="1:9" x14ac:dyDescent="0.25">
      <c r="A11326">
        <v>28</v>
      </c>
      <c r="B11326">
        <v>2</v>
      </c>
      <c r="C11326">
        <v>2020</v>
      </c>
      <c r="D11326">
        <v>0</v>
      </c>
      <c r="E11326">
        <v>0</v>
      </c>
      <c r="F11326" s="1" t="s">
        <v>179</v>
      </c>
      <c r="G11326" s="1" t="s">
        <v>234</v>
      </c>
      <c r="H11326" s="2">
        <f t="shared" si="352"/>
        <v>43889</v>
      </c>
      <c r="I11326" s="2">
        <f t="shared" si="353"/>
        <v>43888</v>
      </c>
    </row>
    <row r="11327" spans="1:9" x14ac:dyDescent="0.25">
      <c r="A11327">
        <v>27</v>
      </c>
      <c r="B11327">
        <v>2</v>
      </c>
      <c r="C11327">
        <v>2020</v>
      </c>
      <c r="D11327">
        <v>0</v>
      </c>
      <c r="E11327">
        <v>0</v>
      </c>
      <c r="F11327" s="1" t="s">
        <v>179</v>
      </c>
      <c r="G11327" s="1" t="s">
        <v>234</v>
      </c>
      <c r="H11327" s="2">
        <f t="shared" si="352"/>
        <v>43888</v>
      </c>
      <c r="I11327" s="2">
        <f t="shared" si="353"/>
        <v>43887</v>
      </c>
    </row>
    <row r="11328" spans="1:9" x14ac:dyDescent="0.25">
      <c r="A11328">
        <v>26</v>
      </c>
      <c r="B11328">
        <v>2</v>
      </c>
      <c r="C11328">
        <v>2020</v>
      </c>
      <c r="D11328">
        <v>3</v>
      </c>
      <c r="E11328">
        <v>0</v>
      </c>
      <c r="F11328" s="1" t="s">
        <v>179</v>
      </c>
      <c r="G11328" s="1" t="s">
        <v>234</v>
      </c>
      <c r="H11328" s="2">
        <f t="shared" si="352"/>
        <v>43887</v>
      </c>
      <c r="I11328" s="2">
        <f t="shared" si="353"/>
        <v>43886</v>
      </c>
    </row>
    <row r="11329" spans="1:9" x14ac:dyDescent="0.25">
      <c r="A11329">
        <v>25</v>
      </c>
      <c r="B11329">
        <v>2</v>
      </c>
      <c r="C11329">
        <v>2020</v>
      </c>
      <c r="D11329">
        <v>2</v>
      </c>
      <c r="E11329">
        <v>0</v>
      </c>
      <c r="F11329" s="1" t="s">
        <v>179</v>
      </c>
      <c r="G11329" s="1" t="s">
        <v>234</v>
      </c>
      <c r="H11329" s="2">
        <f t="shared" si="352"/>
        <v>43886</v>
      </c>
      <c r="I11329" s="2">
        <f t="shared" si="353"/>
        <v>43885</v>
      </c>
    </row>
    <row r="11330" spans="1:9" x14ac:dyDescent="0.25">
      <c r="A11330">
        <v>24</v>
      </c>
      <c r="B11330">
        <v>2</v>
      </c>
      <c r="C11330">
        <v>2020</v>
      </c>
      <c r="D11330">
        <v>0</v>
      </c>
      <c r="E11330">
        <v>0</v>
      </c>
      <c r="F11330" s="1" t="s">
        <v>179</v>
      </c>
      <c r="G11330" s="1" t="s">
        <v>234</v>
      </c>
      <c r="H11330" s="2">
        <f t="shared" ref="H11330:H11393" si="354">DATE(C11330,B11330,A11330)</f>
        <v>43885</v>
      </c>
      <c r="I11330" s="2">
        <f t="shared" ref="I11330:I11393" si="355">H11330-1</f>
        <v>43884</v>
      </c>
    </row>
    <row r="11331" spans="1:9" x14ac:dyDescent="0.25">
      <c r="A11331">
        <v>23</v>
      </c>
      <c r="B11331">
        <v>2</v>
      </c>
      <c r="C11331">
        <v>2020</v>
      </c>
      <c r="D11331">
        <v>0</v>
      </c>
      <c r="E11331">
        <v>0</v>
      </c>
      <c r="F11331" s="1" t="s">
        <v>179</v>
      </c>
      <c r="G11331" s="1" t="s">
        <v>234</v>
      </c>
      <c r="H11331" s="2">
        <f t="shared" si="354"/>
        <v>43884</v>
      </c>
      <c r="I11331" s="2">
        <f t="shared" si="355"/>
        <v>43883</v>
      </c>
    </row>
    <row r="11332" spans="1:9" x14ac:dyDescent="0.25">
      <c r="A11332">
        <v>22</v>
      </c>
      <c r="B11332">
        <v>2</v>
      </c>
      <c r="C11332">
        <v>2020</v>
      </c>
      <c r="D11332">
        <v>0</v>
      </c>
      <c r="E11332">
        <v>0</v>
      </c>
      <c r="F11332" s="1" t="s">
        <v>179</v>
      </c>
      <c r="G11332" s="1" t="s">
        <v>234</v>
      </c>
      <c r="H11332" s="2">
        <f t="shared" si="354"/>
        <v>43883</v>
      </c>
      <c r="I11332" s="2">
        <f t="shared" si="355"/>
        <v>43882</v>
      </c>
    </row>
    <row r="11333" spans="1:9" x14ac:dyDescent="0.25">
      <c r="A11333">
        <v>21</v>
      </c>
      <c r="B11333">
        <v>2</v>
      </c>
      <c r="C11333">
        <v>2020</v>
      </c>
      <c r="D11333">
        <v>0</v>
      </c>
      <c r="E11333">
        <v>0</v>
      </c>
      <c r="F11333" s="1" t="s">
        <v>179</v>
      </c>
      <c r="G11333" s="1" t="s">
        <v>234</v>
      </c>
      <c r="H11333" s="2">
        <f t="shared" si="354"/>
        <v>43882</v>
      </c>
      <c r="I11333" s="2">
        <f t="shared" si="355"/>
        <v>43881</v>
      </c>
    </row>
    <row r="11334" spans="1:9" x14ac:dyDescent="0.25">
      <c r="A11334">
        <v>20</v>
      </c>
      <c r="B11334">
        <v>2</v>
      </c>
      <c r="C11334">
        <v>2020</v>
      </c>
      <c r="D11334">
        <v>0</v>
      </c>
      <c r="E11334">
        <v>0</v>
      </c>
      <c r="F11334" s="1" t="s">
        <v>179</v>
      </c>
      <c r="G11334" s="1" t="s">
        <v>234</v>
      </c>
      <c r="H11334" s="2">
        <f t="shared" si="354"/>
        <v>43881</v>
      </c>
      <c r="I11334" s="2">
        <f t="shared" si="355"/>
        <v>43880</v>
      </c>
    </row>
    <row r="11335" spans="1:9" x14ac:dyDescent="0.25">
      <c r="A11335">
        <v>19</v>
      </c>
      <c r="B11335">
        <v>2</v>
      </c>
      <c r="C11335">
        <v>2020</v>
      </c>
      <c r="D11335">
        <v>0</v>
      </c>
      <c r="E11335">
        <v>0</v>
      </c>
      <c r="F11335" s="1" t="s">
        <v>179</v>
      </c>
      <c r="G11335" s="1" t="s">
        <v>234</v>
      </c>
      <c r="H11335" s="2">
        <f t="shared" si="354"/>
        <v>43880</v>
      </c>
      <c r="I11335" s="2">
        <f t="shared" si="355"/>
        <v>43879</v>
      </c>
    </row>
    <row r="11336" spans="1:9" x14ac:dyDescent="0.25">
      <c r="A11336">
        <v>18</v>
      </c>
      <c r="B11336">
        <v>2</v>
      </c>
      <c r="C11336">
        <v>2020</v>
      </c>
      <c r="D11336">
        <v>1</v>
      </c>
      <c r="E11336">
        <v>0</v>
      </c>
      <c r="F11336" s="1" t="s">
        <v>179</v>
      </c>
      <c r="G11336" s="1" t="s">
        <v>234</v>
      </c>
      <c r="H11336" s="2">
        <f t="shared" si="354"/>
        <v>43879</v>
      </c>
      <c r="I11336" s="2">
        <f t="shared" si="355"/>
        <v>43878</v>
      </c>
    </row>
    <row r="11337" spans="1:9" x14ac:dyDescent="0.25">
      <c r="A11337">
        <v>17</v>
      </c>
      <c r="B11337">
        <v>2</v>
      </c>
      <c r="C11337">
        <v>2020</v>
      </c>
      <c r="D11337">
        <v>0</v>
      </c>
      <c r="E11337">
        <v>0</v>
      </c>
      <c r="F11337" s="1" t="s">
        <v>179</v>
      </c>
      <c r="G11337" s="1" t="s">
        <v>234</v>
      </c>
      <c r="H11337" s="2">
        <f t="shared" si="354"/>
        <v>43878</v>
      </c>
      <c r="I11337" s="2">
        <f t="shared" si="355"/>
        <v>43877</v>
      </c>
    </row>
    <row r="11338" spans="1:9" x14ac:dyDescent="0.25">
      <c r="A11338">
        <v>16</v>
      </c>
      <c r="B11338">
        <v>2</v>
      </c>
      <c r="C11338">
        <v>2020</v>
      </c>
      <c r="D11338">
        <v>0</v>
      </c>
      <c r="E11338">
        <v>0</v>
      </c>
      <c r="F11338" s="1" t="s">
        <v>179</v>
      </c>
      <c r="G11338" s="1" t="s">
        <v>234</v>
      </c>
      <c r="H11338" s="2">
        <f t="shared" si="354"/>
        <v>43877</v>
      </c>
      <c r="I11338" s="2">
        <f t="shared" si="355"/>
        <v>43876</v>
      </c>
    </row>
    <row r="11339" spans="1:9" x14ac:dyDescent="0.25">
      <c r="A11339">
        <v>15</v>
      </c>
      <c r="B11339">
        <v>2</v>
      </c>
      <c r="C11339">
        <v>2020</v>
      </c>
      <c r="D11339">
        <v>1</v>
      </c>
      <c r="E11339">
        <v>0</v>
      </c>
      <c r="F11339" s="1" t="s">
        <v>179</v>
      </c>
      <c r="G11339" s="1" t="s">
        <v>234</v>
      </c>
      <c r="H11339" s="2">
        <f t="shared" si="354"/>
        <v>43876</v>
      </c>
      <c r="I11339" s="2">
        <f t="shared" si="355"/>
        <v>43875</v>
      </c>
    </row>
    <row r="11340" spans="1:9" x14ac:dyDescent="0.25">
      <c r="A11340">
        <v>14</v>
      </c>
      <c r="B11340">
        <v>2</v>
      </c>
      <c r="C11340">
        <v>2020</v>
      </c>
      <c r="D11340">
        <v>0</v>
      </c>
      <c r="E11340">
        <v>0</v>
      </c>
      <c r="F11340" s="1" t="s">
        <v>179</v>
      </c>
      <c r="G11340" s="1" t="s">
        <v>234</v>
      </c>
      <c r="H11340" s="2">
        <f t="shared" si="354"/>
        <v>43875</v>
      </c>
      <c r="I11340" s="2">
        <f t="shared" si="355"/>
        <v>43874</v>
      </c>
    </row>
    <row r="11341" spans="1:9" x14ac:dyDescent="0.25">
      <c r="A11341">
        <v>13</v>
      </c>
      <c r="B11341">
        <v>2</v>
      </c>
      <c r="C11341">
        <v>2020</v>
      </c>
      <c r="D11341">
        <v>0</v>
      </c>
      <c r="E11341">
        <v>0</v>
      </c>
      <c r="F11341" s="1" t="s">
        <v>179</v>
      </c>
      <c r="G11341" s="1" t="s">
        <v>234</v>
      </c>
      <c r="H11341" s="2">
        <f t="shared" si="354"/>
        <v>43874</v>
      </c>
      <c r="I11341" s="2">
        <f t="shared" si="355"/>
        <v>43873</v>
      </c>
    </row>
    <row r="11342" spans="1:9" x14ac:dyDescent="0.25">
      <c r="A11342">
        <v>12</v>
      </c>
      <c r="B11342">
        <v>2</v>
      </c>
      <c r="C11342">
        <v>2020</v>
      </c>
      <c r="D11342">
        <v>1</v>
      </c>
      <c r="E11342">
        <v>0</v>
      </c>
      <c r="F11342" s="1" t="s">
        <v>179</v>
      </c>
      <c r="G11342" s="1" t="s">
        <v>234</v>
      </c>
      <c r="H11342" s="2">
        <f t="shared" si="354"/>
        <v>43873</v>
      </c>
      <c r="I11342" s="2">
        <f t="shared" si="355"/>
        <v>43872</v>
      </c>
    </row>
    <row r="11343" spans="1:9" x14ac:dyDescent="0.25">
      <c r="A11343">
        <v>11</v>
      </c>
      <c r="B11343">
        <v>2</v>
      </c>
      <c r="C11343">
        <v>2020</v>
      </c>
      <c r="D11343">
        <v>0</v>
      </c>
      <c r="E11343">
        <v>0</v>
      </c>
      <c r="F11343" s="1" t="s">
        <v>179</v>
      </c>
      <c r="G11343" s="1" t="s">
        <v>234</v>
      </c>
      <c r="H11343" s="2">
        <f t="shared" si="354"/>
        <v>43872</v>
      </c>
      <c r="I11343" s="2">
        <f t="shared" si="355"/>
        <v>43871</v>
      </c>
    </row>
    <row r="11344" spans="1:9" x14ac:dyDescent="0.25">
      <c r="A11344">
        <v>10</v>
      </c>
      <c r="B11344">
        <v>2</v>
      </c>
      <c r="C11344">
        <v>2020</v>
      </c>
      <c r="D11344">
        <v>0</v>
      </c>
      <c r="E11344">
        <v>0</v>
      </c>
      <c r="F11344" s="1" t="s">
        <v>179</v>
      </c>
      <c r="G11344" s="1" t="s">
        <v>234</v>
      </c>
      <c r="H11344" s="2">
        <f t="shared" si="354"/>
        <v>43871</v>
      </c>
      <c r="I11344" s="2">
        <f t="shared" si="355"/>
        <v>43870</v>
      </c>
    </row>
    <row r="11345" spans="1:9" x14ac:dyDescent="0.25">
      <c r="A11345">
        <v>9</v>
      </c>
      <c r="B11345">
        <v>2</v>
      </c>
      <c r="C11345">
        <v>2020</v>
      </c>
      <c r="D11345">
        <v>0</v>
      </c>
      <c r="E11345">
        <v>0</v>
      </c>
      <c r="F11345" s="1" t="s">
        <v>179</v>
      </c>
      <c r="G11345" s="1" t="s">
        <v>234</v>
      </c>
      <c r="H11345" s="2">
        <f t="shared" si="354"/>
        <v>43870</v>
      </c>
      <c r="I11345" s="2">
        <f t="shared" si="355"/>
        <v>43869</v>
      </c>
    </row>
    <row r="11346" spans="1:9" x14ac:dyDescent="0.25">
      <c r="A11346">
        <v>8</v>
      </c>
      <c r="B11346">
        <v>2</v>
      </c>
      <c r="C11346">
        <v>2020</v>
      </c>
      <c r="D11346">
        <v>7</v>
      </c>
      <c r="E11346">
        <v>0</v>
      </c>
      <c r="F11346" s="1" t="s">
        <v>179</v>
      </c>
      <c r="G11346" s="1" t="s">
        <v>234</v>
      </c>
      <c r="H11346" s="2">
        <f t="shared" si="354"/>
        <v>43869</v>
      </c>
      <c r="I11346" s="2">
        <f t="shared" si="355"/>
        <v>43868</v>
      </c>
    </row>
    <row r="11347" spans="1:9" x14ac:dyDescent="0.25">
      <c r="A11347">
        <v>7</v>
      </c>
      <c r="B11347">
        <v>2</v>
      </c>
      <c r="C11347">
        <v>2020</v>
      </c>
      <c r="D11347">
        <v>0</v>
      </c>
      <c r="E11347">
        <v>0</v>
      </c>
      <c r="F11347" s="1" t="s">
        <v>179</v>
      </c>
      <c r="G11347" s="1" t="s">
        <v>234</v>
      </c>
      <c r="H11347" s="2">
        <f t="shared" si="354"/>
        <v>43868</v>
      </c>
      <c r="I11347" s="2">
        <f t="shared" si="355"/>
        <v>43867</v>
      </c>
    </row>
    <row r="11348" spans="1:9" x14ac:dyDescent="0.25">
      <c r="A11348">
        <v>6</v>
      </c>
      <c r="B11348">
        <v>2</v>
      </c>
      <c r="C11348">
        <v>2020</v>
      </c>
      <c r="D11348">
        <v>0</v>
      </c>
      <c r="E11348">
        <v>0</v>
      </c>
      <c r="F11348" s="1" t="s">
        <v>179</v>
      </c>
      <c r="G11348" s="1" t="s">
        <v>234</v>
      </c>
      <c r="H11348" s="2">
        <f t="shared" si="354"/>
        <v>43867</v>
      </c>
      <c r="I11348" s="2">
        <f t="shared" si="355"/>
        <v>43866</v>
      </c>
    </row>
    <row r="11349" spans="1:9" x14ac:dyDescent="0.25">
      <c r="A11349">
        <v>5</v>
      </c>
      <c r="B11349">
        <v>2</v>
      </c>
      <c r="C11349">
        <v>2020</v>
      </c>
      <c r="D11349">
        <v>6</v>
      </c>
      <c r="E11349">
        <v>0</v>
      </c>
      <c r="F11349" s="1" t="s">
        <v>179</v>
      </c>
      <c r="G11349" s="1" t="s">
        <v>234</v>
      </c>
      <c r="H11349" s="2">
        <f t="shared" si="354"/>
        <v>43866</v>
      </c>
      <c r="I11349" s="2">
        <f t="shared" si="355"/>
        <v>43865</v>
      </c>
    </row>
    <row r="11350" spans="1:9" x14ac:dyDescent="0.25">
      <c r="A11350">
        <v>4</v>
      </c>
      <c r="B11350">
        <v>2</v>
      </c>
      <c r="C11350">
        <v>2020</v>
      </c>
      <c r="D11350">
        <v>0</v>
      </c>
      <c r="E11350">
        <v>0</v>
      </c>
      <c r="F11350" s="1" t="s">
        <v>179</v>
      </c>
      <c r="G11350" s="1" t="s">
        <v>234</v>
      </c>
      <c r="H11350" s="2">
        <f t="shared" si="354"/>
        <v>43865</v>
      </c>
      <c r="I11350" s="2">
        <f t="shared" si="355"/>
        <v>43864</v>
      </c>
    </row>
    <row r="11351" spans="1:9" x14ac:dyDescent="0.25">
      <c r="A11351">
        <v>3</v>
      </c>
      <c r="B11351">
        <v>2</v>
      </c>
      <c r="C11351">
        <v>2020</v>
      </c>
      <c r="D11351">
        <v>0</v>
      </c>
      <c r="E11351">
        <v>0</v>
      </c>
      <c r="F11351" s="1" t="s">
        <v>179</v>
      </c>
      <c r="G11351" s="1" t="s">
        <v>234</v>
      </c>
      <c r="H11351" s="2">
        <f t="shared" si="354"/>
        <v>43864</v>
      </c>
      <c r="I11351" s="2">
        <f t="shared" si="355"/>
        <v>43863</v>
      </c>
    </row>
    <row r="11352" spans="1:9" x14ac:dyDescent="0.25">
      <c r="A11352">
        <v>2</v>
      </c>
      <c r="B11352">
        <v>2</v>
      </c>
      <c r="C11352">
        <v>2020</v>
      </c>
      <c r="D11352">
        <v>0</v>
      </c>
      <c r="E11352">
        <v>0</v>
      </c>
      <c r="F11352" s="1" t="s">
        <v>179</v>
      </c>
      <c r="G11352" s="1" t="s">
        <v>234</v>
      </c>
      <c r="H11352" s="2">
        <f t="shared" si="354"/>
        <v>43863</v>
      </c>
      <c r="I11352" s="2">
        <f t="shared" si="355"/>
        <v>43862</v>
      </c>
    </row>
    <row r="11353" spans="1:9" x14ac:dyDescent="0.25">
      <c r="A11353">
        <v>1</v>
      </c>
      <c r="B11353">
        <v>2</v>
      </c>
      <c r="C11353">
        <v>2020</v>
      </c>
      <c r="D11353">
        <v>5</v>
      </c>
      <c r="E11353">
        <v>0</v>
      </c>
      <c r="F11353" s="1" t="s">
        <v>179</v>
      </c>
      <c r="G11353" s="1" t="s">
        <v>234</v>
      </c>
      <c r="H11353" s="2">
        <f t="shared" si="354"/>
        <v>43862</v>
      </c>
      <c r="I11353" s="2">
        <f t="shared" si="355"/>
        <v>43861</v>
      </c>
    </row>
    <row r="11354" spans="1:9" x14ac:dyDescent="0.25">
      <c r="A11354">
        <v>31</v>
      </c>
      <c r="B11354">
        <v>1</v>
      </c>
      <c r="C11354">
        <v>2020</v>
      </c>
      <c r="D11354">
        <v>0</v>
      </c>
      <c r="E11354">
        <v>0</v>
      </c>
      <c r="F11354" s="1" t="s">
        <v>179</v>
      </c>
      <c r="G11354" s="1" t="s">
        <v>234</v>
      </c>
      <c r="H11354" s="2">
        <f t="shared" si="354"/>
        <v>43861</v>
      </c>
      <c r="I11354" s="2">
        <f t="shared" si="355"/>
        <v>43860</v>
      </c>
    </row>
    <row r="11355" spans="1:9" x14ac:dyDescent="0.25">
      <c r="A11355">
        <v>30</v>
      </c>
      <c r="B11355">
        <v>1</v>
      </c>
      <c r="C11355">
        <v>2020</v>
      </c>
      <c r="D11355">
        <v>0</v>
      </c>
      <c r="E11355">
        <v>0</v>
      </c>
      <c r="F11355" s="1" t="s">
        <v>179</v>
      </c>
      <c r="G11355" s="1" t="s">
        <v>234</v>
      </c>
      <c r="H11355" s="2">
        <f t="shared" si="354"/>
        <v>43860</v>
      </c>
      <c r="I11355" s="2">
        <f t="shared" si="355"/>
        <v>43859</v>
      </c>
    </row>
    <row r="11356" spans="1:9" x14ac:dyDescent="0.25">
      <c r="A11356">
        <v>29</v>
      </c>
      <c r="B11356">
        <v>1</v>
      </c>
      <c r="C11356">
        <v>2020</v>
      </c>
      <c r="D11356">
        <v>0</v>
      </c>
      <c r="E11356">
        <v>0</v>
      </c>
      <c r="F11356" s="1" t="s">
        <v>179</v>
      </c>
      <c r="G11356" s="1" t="s">
        <v>234</v>
      </c>
      <c r="H11356" s="2">
        <f t="shared" si="354"/>
        <v>43859</v>
      </c>
      <c r="I11356" s="2">
        <f t="shared" si="355"/>
        <v>43858</v>
      </c>
    </row>
    <row r="11357" spans="1:9" x14ac:dyDescent="0.25">
      <c r="A11357">
        <v>28</v>
      </c>
      <c r="B11357">
        <v>1</v>
      </c>
      <c r="C11357">
        <v>2020</v>
      </c>
      <c r="D11357">
        <v>6</v>
      </c>
      <c r="E11357">
        <v>0</v>
      </c>
      <c r="F11357" s="1" t="s">
        <v>179</v>
      </c>
      <c r="G11357" s="1" t="s">
        <v>234</v>
      </c>
      <c r="H11357" s="2">
        <f t="shared" si="354"/>
        <v>43858</v>
      </c>
      <c r="I11357" s="2">
        <f t="shared" si="355"/>
        <v>43857</v>
      </c>
    </row>
    <row r="11358" spans="1:9" x14ac:dyDescent="0.25">
      <c r="A11358">
        <v>27</v>
      </c>
      <c r="B11358">
        <v>1</v>
      </c>
      <c r="C11358">
        <v>2020</v>
      </c>
      <c r="D11358">
        <v>3</v>
      </c>
      <c r="E11358">
        <v>0</v>
      </c>
      <c r="F11358" s="1" t="s">
        <v>179</v>
      </c>
      <c r="G11358" s="1" t="s">
        <v>234</v>
      </c>
      <c r="H11358" s="2">
        <f t="shared" si="354"/>
        <v>43857</v>
      </c>
      <c r="I11358" s="2">
        <f t="shared" si="355"/>
        <v>43856</v>
      </c>
    </row>
    <row r="11359" spans="1:9" x14ac:dyDescent="0.25">
      <c r="A11359">
        <v>26</v>
      </c>
      <c r="B11359">
        <v>1</v>
      </c>
      <c r="C11359">
        <v>2020</v>
      </c>
      <c r="D11359">
        <v>0</v>
      </c>
      <c r="E11359">
        <v>0</v>
      </c>
      <c r="F11359" s="1" t="s">
        <v>179</v>
      </c>
      <c r="G11359" s="1" t="s">
        <v>234</v>
      </c>
      <c r="H11359" s="2">
        <f t="shared" si="354"/>
        <v>43856</v>
      </c>
      <c r="I11359" s="2">
        <f t="shared" si="355"/>
        <v>43855</v>
      </c>
    </row>
    <row r="11360" spans="1:9" x14ac:dyDescent="0.25">
      <c r="A11360">
        <v>25</v>
      </c>
      <c r="B11360">
        <v>1</v>
      </c>
      <c r="C11360">
        <v>2020</v>
      </c>
      <c r="D11360">
        <v>1</v>
      </c>
      <c r="E11360">
        <v>0</v>
      </c>
      <c r="F11360" s="1" t="s">
        <v>179</v>
      </c>
      <c r="G11360" s="1" t="s">
        <v>234</v>
      </c>
      <c r="H11360" s="2">
        <f t="shared" si="354"/>
        <v>43855</v>
      </c>
      <c r="I11360" s="2">
        <f t="shared" si="355"/>
        <v>43854</v>
      </c>
    </row>
    <row r="11361" spans="1:9" x14ac:dyDescent="0.25">
      <c r="A11361">
        <v>24</v>
      </c>
      <c r="B11361">
        <v>1</v>
      </c>
      <c r="C11361">
        <v>2020</v>
      </c>
      <c r="D11361">
        <v>0</v>
      </c>
      <c r="E11361">
        <v>0</v>
      </c>
      <c r="F11361" s="1" t="s">
        <v>179</v>
      </c>
      <c r="G11361" s="1" t="s">
        <v>234</v>
      </c>
      <c r="H11361" s="2">
        <f t="shared" si="354"/>
        <v>43854</v>
      </c>
      <c r="I11361" s="2">
        <f t="shared" si="355"/>
        <v>43853</v>
      </c>
    </row>
    <row r="11362" spans="1:9" x14ac:dyDescent="0.25">
      <c r="A11362">
        <v>23</v>
      </c>
      <c r="B11362">
        <v>1</v>
      </c>
      <c r="C11362">
        <v>2020</v>
      </c>
      <c r="D11362">
        <v>0</v>
      </c>
      <c r="E11362">
        <v>0</v>
      </c>
      <c r="F11362" s="1" t="s">
        <v>179</v>
      </c>
      <c r="G11362" s="1" t="s">
        <v>234</v>
      </c>
      <c r="H11362" s="2">
        <f t="shared" si="354"/>
        <v>43853</v>
      </c>
      <c r="I11362" s="2">
        <f t="shared" si="355"/>
        <v>43852</v>
      </c>
    </row>
    <row r="11363" spans="1:9" x14ac:dyDescent="0.25">
      <c r="A11363">
        <v>22</v>
      </c>
      <c r="B11363">
        <v>1</v>
      </c>
      <c r="C11363">
        <v>2020</v>
      </c>
      <c r="D11363">
        <v>2</v>
      </c>
      <c r="E11363">
        <v>0</v>
      </c>
      <c r="F11363" s="1" t="s">
        <v>179</v>
      </c>
      <c r="G11363" s="1" t="s">
        <v>234</v>
      </c>
      <c r="H11363" s="2">
        <f t="shared" si="354"/>
        <v>43852</v>
      </c>
      <c r="I11363" s="2">
        <f t="shared" si="355"/>
        <v>43851</v>
      </c>
    </row>
    <row r="11364" spans="1:9" x14ac:dyDescent="0.25">
      <c r="A11364">
        <v>21</v>
      </c>
      <c r="B11364">
        <v>1</v>
      </c>
      <c r="C11364">
        <v>2020</v>
      </c>
      <c r="D11364">
        <v>0</v>
      </c>
      <c r="E11364">
        <v>0</v>
      </c>
      <c r="F11364" s="1" t="s">
        <v>179</v>
      </c>
      <c r="G11364" s="1" t="s">
        <v>234</v>
      </c>
      <c r="H11364" s="2">
        <f t="shared" si="354"/>
        <v>43851</v>
      </c>
      <c r="I11364" s="2">
        <f t="shared" si="355"/>
        <v>43850</v>
      </c>
    </row>
    <row r="11365" spans="1:9" x14ac:dyDescent="0.25">
      <c r="A11365">
        <v>20</v>
      </c>
      <c r="B11365">
        <v>1</v>
      </c>
      <c r="C11365">
        <v>2020</v>
      </c>
      <c r="D11365">
        <v>0</v>
      </c>
      <c r="E11365">
        <v>0</v>
      </c>
      <c r="F11365" s="1" t="s">
        <v>179</v>
      </c>
      <c r="G11365" s="1" t="s">
        <v>234</v>
      </c>
      <c r="H11365" s="2">
        <f t="shared" si="354"/>
        <v>43850</v>
      </c>
      <c r="I11365" s="2">
        <f t="shared" si="355"/>
        <v>43849</v>
      </c>
    </row>
    <row r="11366" spans="1:9" x14ac:dyDescent="0.25">
      <c r="A11366">
        <v>19</v>
      </c>
      <c r="B11366">
        <v>1</v>
      </c>
      <c r="C11366">
        <v>2020</v>
      </c>
      <c r="D11366">
        <v>0</v>
      </c>
      <c r="E11366">
        <v>0</v>
      </c>
      <c r="F11366" s="1" t="s">
        <v>179</v>
      </c>
      <c r="G11366" s="1" t="s">
        <v>234</v>
      </c>
      <c r="H11366" s="2">
        <f t="shared" si="354"/>
        <v>43849</v>
      </c>
      <c r="I11366" s="2">
        <f t="shared" si="355"/>
        <v>43848</v>
      </c>
    </row>
    <row r="11367" spans="1:9" x14ac:dyDescent="0.25">
      <c r="A11367">
        <v>18</v>
      </c>
      <c r="B11367">
        <v>1</v>
      </c>
      <c r="C11367">
        <v>2020</v>
      </c>
      <c r="D11367">
        <v>0</v>
      </c>
      <c r="E11367">
        <v>0</v>
      </c>
      <c r="F11367" s="1" t="s">
        <v>179</v>
      </c>
      <c r="G11367" s="1" t="s">
        <v>234</v>
      </c>
      <c r="H11367" s="2">
        <f t="shared" si="354"/>
        <v>43848</v>
      </c>
      <c r="I11367" s="2">
        <f t="shared" si="355"/>
        <v>43847</v>
      </c>
    </row>
    <row r="11368" spans="1:9" x14ac:dyDescent="0.25">
      <c r="A11368">
        <v>17</v>
      </c>
      <c r="B11368">
        <v>1</v>
      </c>
      <c r="C11368">
        <v>2020</v>
      </c>
      <c r="D11368">
        <v>1</v>
      </c>
      <c r="E11368">
        <v>0</v>
      </c>
      <c r="F11368" s="1" t="s">
        <v>179</v>
      </c>
      <c r="G11368" s="1" t="s">
        <v>234</v>
      </c>
      <c r="H11368" s="2">
        <f t="shared" si="354"/>
        <v>43847</v>
      </c>
      <c r="I11368" s="2">
        <f t="shared" si="355"/>
        <v>43846</v>
      </c>
    </row>
    <row r="11369" spans="1:9" x14ac:dyDescent="0.25">
      <c r="A11369">
        <v>16</v>
      </c>
      <c r="B11369">
        <v>1</v>
      </c>
      <c r="C11369">
        <v>2020</v>
      </c>
      <c r="D11369">
        <v>0</v>
      </c>
      <c r="E11369">
        <v>0</v>
      </c>
      <c r="F11369" s="1" t="s">
        <v>179</v>
      </c>
      <c r="G11369" s="1" t="s">
        <v>234</v>
      </c>
      <c r="H11369" s="2">
        <f t="shared" si="354"/>
        <v>43846</v>
      </c>
      <c r="I11369" s="2">
        <f t="shared" si="355"/>
        <v>43845</v>
      </c>
    </row>
    <row r="11370" spans="1:9" x14ac:dyDescent="0.25">
      <c r="A11370">
        <v>15</v>
      </c>
      <c r="B11370">
        <v>1</v>
      </c>
      <c r="C11370">
        <v>2020</v>
      </c>
      <c r="D11370">
        <v>0</v>
      </c>
      <c r="E11370">
        <v>0</v>
      </c>
      <c r="F11370" s="1" t="s">
        <v>179</v>
      </c>
      <c r="G11370" s="1" t="s">
        <v>234</v>
      </c>
      <c r="H11370" s="2">
        <f t="shared" si="354"/>
        <v>43845</v>
      </c>
      <c r="I11370" s="2">
        <f t="shared" si="355"/>
        <v>43844</v>
      </c>
    </row>
    <row r="11371" spans="1:9" x14ac:dyDescent="0.25">
      <c r="A11371">
        <v>14</v>
      </c>
      <c r="B11371">
        <v>1</v>
      </c>
      <c r="C11371">
        <v>2020</v>
      </c>
      <c r="D11371">
        <v>0</v>
      </c>
      <c r="E11371">
        <v>0</v>
      </c>
      <c r="F11371" s="1" t="s">
        <v>179</v>
      </c>
      <c r="G11371" s="1" t="s">
        <v>234</v>
      </c>
      <c r="H11371" s="2">
        <f t="shared" si="354"/>
        <v>43844</v>
      </c>
      <c r="I11371" s="2">
        <f t="shared" si="355"/>
        <v>43843</v>
      </c>
    </row>
    <row r="11372" spans="1:9" x14ac:dyDescent="0.25">
      <c r="A11372">
        <v>13</v>
      </c>
      <c r="B11372">
        <v>1</v>
      </c>
      <c r="C11372">
        <v>2020</v>
      </c>
      <c r="D11372">
        <v>1</v>
      </c>
      <c r="E11372">
        <v>0</v>
      </c>
      <c r="F11372" s="1" t="s">
        <v>179</v>
      </c>
      <c r="G11372" s="1" t="s">
        <v>234</v>
      </c>
      <c r="H11372" s="2">
        <f t="shared" si="354"/>
        <v>43843</v>
      </c>
      <c r="I11372" s="2">
        <f t="shared" si="355"/>
        <v>43842</v>
      </c>
    </row>
    <row r="11373" spans="1:9" x14ac:dyDescent="0.25">
      <c r="A11373">
        <v>12</v>
      </c>
      <c r="B11373">
        <v>1</v>
      </c>
      <c r="C11373">
        <v>2020</v>
      </c>
      <c r="D11373">
        <v>0</v>
      </c>
      <c r="E11373">
        <v>0</v>
      </c>
      <c r="F11373" s="1" t="s">
        <v>179</v>
      </c>
      <c r="G11373" s="1" t="s">
        <v>234</v>
      </c>
      <c r="H11373" s="2">
        <f t="shared" si="354"/>
        <v>43842</v>
      </c>
      <c r="I11373" s="2">
        <f t="shared" si="355"/>
        <v>43841</v>
      </c>
    </row>
    <row r="11374" spans="1:9" x14ac:dyDescent="0.25">
      <c r="A11374">
        <v>11</v>
      </c>
      <c r="B11374">
        <v>1</v>
      </c>
      <c r="C11374">
        <v>2020</v>
      </c>
      <c r="D11374">
        <v>0</v>
      </c>
      <c r="E11374">
        <v>0</v>
      </c>
      <c r="F11374" s="1" t="s">
        <v>179</v>
      </c>
      <c r="G11374" s="1" t="s">
        <v>234</v>
      </c>
      <c r="H11374" s="2">
        <f t="shared" si="354"/>
        <v>43841</v>
      </c>
      <c r="I11374" s="2">
        <f t="shared" si="355"/>
        <v>43840</v>
      </c>
    </row>
    <row r="11375" spans="1:9" x14ac:dyDescent="0.25">
      <c r="A11375">
        <v>10</v>
      </c>
      <c r="B11375">
        <v>1</v>
      </c>
      <c r="C11375">
        <v>2020</v>
      </c>
      <c r="D11375">
        <v>0</v>
      </c>
      <c r="E11375">
        <v>0</v>
      </c>
      <c r="F11375" s="1" t="s">
        <v>179</v>
      </c>
      <c r="G11375" s="1" t="s">
        <v>234</v>
      </c>
      <c r="H11375" s="2">
        <f t="shared" si="354"/>
        <v>43840</v>
      </c>
      <c r="I11375" s="2">
        <f t="shared" si="355"/>
        <v>43839</v>
      </c>
    </row>
    <row r="11376" spans="1:9" x14ac:dyDescent="0.25">
      <c r="A11376">
        <v>9</v>
      </c>
      <c r="B11376">
        <v>1</v>
      </c>
      <c r="C11376">
        <v>2020</v>
      </c>
      <c r="D11376">
        <v>0</v>
      </c>
      <c r="E11376">
        <v>0</v>
      </c>
      <c r="F11376" s="1" t="s">
        <v>179</v>
      </c>
      <c r="G11376" s="1" t="s">
        <v>234</v>
      </c>
      <c r="H11376" s="2">
        <f t="shared" si="354"/>
        <v>43839</v>
      </c>
      <c r="I11376" s="2">
        <f t="shared" si="355"/>
        <v>43838</v>
      </c>
    </row>
    <row r="11377" spans="1:9" x14ac:dyDescent="0.25">
      <c r="A11377">
        <v>8</v>
      </c>
      <c r="B11377">
        <v>1</v>
      </c>
      <c r="C11377">
        <v>2020</v>
      </c>
      <c r="D11377">
        <v>0</v>
      </c>
      <c r="E11377">
        <v>0</v>
      </c>
      <c r="F11377" s="1" t="s">
        <v>179</v>
      </c>
      <c r="G11377" s="1" t="s">
        <v>234</v>
      </c>
      <c r="H11377" s="2">
        <f t="shared" si="354"/>
        <v>43838</v>
      </c>
      <c r="I11377" s="2">
        <f t="shared" si="355"/>
        <v>43837</v>
      </c>
    </row>
    <row r="11378" spans="1:9" x14ac:dyDescent="0.25">
      <c r="A11378">
        <v>7</v>
      </c>
      <c r="B11378">
        <v>1</v>
      </c>
      <c r="C11378">
        <v>2020</v>
      </c>
      <c r="D11378">
        <v>0</v>
      </c>
      <c r="E11378">
        <v>0</v>
      </c>
      <c r="F11378" s="1" t="s">
        <v>179</v>
      </c>
      <c r="G11378" s="1" t="s">
        <v>234</v>
      </c>
      <c r="H11378" s="2">
        <f t="shared" si="354"/>
        <v>43837</v>
      </c>
      <c r="I11378" s="2">
        <f t="shared" si="355"/>
        <v>43836</v>
      </c>
    </row>
    <row r="11379" spans="1:9" x14ac:dyDescent="0.25">
      <c r="A11379">
        <v>6</v>
      </c>
      <c r="B11379">
        <v>1</v>
      </c>
      <c r="C11379">
        <v>2020</v>
      </c>
      <c r="D11379">
        <v>0</v>
      </c>
      <c r="E11379">
        <v>0</v>
      </c>
      <c r="F11379" s="1" t="s">
        <v>179</v>
      </c>
      <c r="G11379" s="1" t="s">
        <v>234</v>
      </c>
      <c r="H11379" s="2">
        <f t="shared" si="354"/>
        <v>43836</v>
      </c>
      <c r="I11379" s="2">
        <f t="shared" si="355"/>
        <v>43835</v>
      </c>
    </row>
    <row r="11380" spans="1:9" x14ac:dyDescent="0.25">
      <c r="A11380">
        <v>5</v>
      </c>
      <c r="B11380">
        <v>1</v>
      </c>
      <c r="C11380">
        <v>2020</v>
      </c>
      <c r="D11380">
        <v>0</v>
      </c>
      <c r="E11380">
        <v>0</v>
      </c>
      <c r="F11380" s="1" t="s">
        <v>179</v>
      </c>
      <c r="G11380" s="1" t="s">
        <v>234</v>
      </c>
      <c r="H11380" s="2">
        <f t="shared" si="354"/>
        <v>43835</v>
      </c>
      <c r="I11380" s="2">
        <f t="shared" si="355"/>
        <v>43834</v>
      </c>
    </row>
    <row r="11381" spans="1:9" x14ac:dyDescent="0.25">
      <c r="A11381">
        <v>4</v>
      </c>
      <c r="B11381">
        <v>1</v>
      </c>
      <c r="C11381">
        <v>2020</v>
      </c>
      <c r="D11381">
        <v>0</v>
      </c>
      <c r="E11381">
        <v>0</v>
      </c>
      <c r="F11381" s="1" t="s">
        <v>179</v>
      </c>
      <c r="G11381" s="1" t="s">
        <v>234</v>
      </c>
      <c r="H11381" s="2">
        <f t="shared" si="354"/>
        <v>43834</v>
      </c>
      <c r="I11381" s="2">
        <f t="shared" si="355"/>
        <v>43833</v>
      </c>
    </row>
    <row r="11382" spans="1:9" x14ac:dyDescent="0.25">
      <c r="A11382">
        <v>3</v>
      </c>
      <c r="B11382">
        <v>1</v>
      </c>
      <c r="C11382">
        <v>2020</v>
      </c>
      <c r="D11382">
        <v>0</v>
      </c>
      <c r="E11382">
        <v>0</v>
      </c>
      <c r="F11382" s="1" t="s">
        <v>179</v>
      </c>
      <c r="G11382" s="1" t="s">
        <v>234</v>
      </c>
      <c r="H11382" s="2">
        <f t="shared" si="354"/>
        <v>43833</v>
      </c>
      <c r="I11382" s="2">
        <f t="shared" si="355"/>
        <v>43832</v>
      </c>
    </row>
    <row r="11383" spans="1:9" x14ac:dyDescent="0.25">
      <c r="A11383">
        <v>2</v>
      </c>
      <c r="B11383">
        <v>1</v>
      </c>
      <c r="C11383">
        <v>2020</v>
      </c>
      <c r="D11383">
        <v>0</v>
      </c>
      <c r="E11383">
        <v>0</v>
      </c>
      <c r="F11383" s="1" t="s">
        <v>179</v>
      </c>
      <c r="G11383" s="1" t="s">
        <v>234</v>
      </c>
      <c r="H11383" s="2">
        <f t="shared" si="354"/>
        <v>43832</v>
      </c>
      <c r="I11383" s="2">
        <f t="shared" si="355"/>
        <v>43831</v>
      </c>
    </row>
    <row r="11384" spans="1:9" x14ac:dyDescent="0.25">
      <c r="A11384">
        <v>1</v>
      </c>
      <c r="B11384">
        <v>1</v>
      </c>
      <c r="C11384">
        <v>2020</v>
      </c>
      <c r="D11384">
        <v>0</v>
      </c>
      <c r="E11384">
        <v>0</v>
      </c>
      <c r="F11384" s="1" t="s">
        <v>179</v>
      </c>
      <c r="G11384" s="1" t="s">
        <v>234</v>
      </c>
      <c r="H11384" s="2">
        <f t="shared" si="354"/>
        <v>43831</v>
      </c>
      <c r="I11384" s="2">
        <f t="shared" si="355"/>
        <v>43830</v>
      </c>
    </row>
    <row r="11385" spans="1:9" x14ac:dyDescent="0.25">
      <c r="A11385">
        <v>31</v>
      </c>
      <c r="B11385">
        <v>12</v>
      </c>
      <c r="C11385">
        <v>2019</v>
      </c>
      <c r="D11385">
        <v>0</v>
      </c>
      <c r="E11385">
        <v>0</v>
      </c>
      <c r="F11385" s="1" t="s">
        <v>179</v>
      </c>
      <c r="G11385" s="1" t="s">
        <v>234</v>
      </c>
      <c r="H11385" s="2">
        <f t="shared" si="354"/>
        <v>43830</v>
      </c>
      <c r="I11385" s="2">
        <f t="shared" si="355"/>
        <v>43829</v>
      </c>
    </row>
    <row r="11386" spans="1:9" x14ac:dyDescent="0.25">
      <c r="A11386">
        <v>22</v>
      </c>
      <c r="B11386">
        <v>4</v>
      </c>
      <c r="C11386">
        <v>2020</v>
      </c>
      <c r="D11386">
        <v>1</v>
      </c>
      <c r="E11386">
        <v>0</v>
      </c>
      <c r="F11386" s="1" t="s">
        <v>180</v>
      </c>
      <c r="G11386" s="1" t="s">
        <v>234</v>
      </c>
      <c r="H11386" s="2">
        <f t="shared" si="354"/>
        <v>43943</v>
      </c>
      <c r="I11386" s="2">
        <f t="shared" si="355"/>
        <v>43942</v>
      </c>
    </row>
    <row r="11387" spans="1:9" x14ac:dyDescent="0.25">
      <c r="A11387">
        <v>21</v>
      </c>
      <c r="B11387">
        <v>4</v>
      </c>
      <c r="C11387">
        <v>2020</v>
      </c>
      <c r="D11387">
        <v>3</v>
      </c>
      <c r="E11387">
        <v>0</v>
      </c>
      <c r="F11387" s="1" t="s">
        <v>180</v>
      </c>
      <c r="G11387" s="1" t="s">
        <v>234</v>
      </c>
      <c r="H11387" s="2">
        <f t="shared" si="354"/>
        <v>43942</v>
      </c>
      <c r="I11387" s="2">
        <f t="shared" si="355"/>
        <v>43941</v>
      </c>
    </row>
    <row r="11388" spans="1:9" x14ac:dyDescent="0.25">
      <c r="A11388">
        <v>20</v>
      </c>
      <c r="B11388">
        <v>4</v>
      </c>
      <c r="C11388">
        <v>2020</v>
      </c>
      <c r="D11388">
        <v>1</v>
      </c>
      <c r="E11388">
        <v>0</v>
      </c>
      <c r="F11388" s="1" t="s">
        <v>180</v>
      </c>
      <c r="G11388" s="1" t="s">
        <v>234</v>
      </c>
      <c r="H11388" s="2">
        <f t="shared" si="354"/>
        <v>43941</v>
      </c>
      <c r="I11388" s="2">
        <f t="shared" si="355"/>
        <v>43940</v>
      </c>
    </row>
    <row r="11389" spans="1:9" x14ac:dyDescent="0.25">
      <c r="A11389">
        <v>19</v>
      </c>
      <c r="B11389">
        <v>4</v>
      </c>
      <c r="C11389">
        <v>2020</v>
      </c>
      <c r="D11389">
        <v>0</v>
      </c>
      <c r="E11389">
        <v>0</v>
      </c>
      <c r="F11389" s="1" t="s">
        <v>180</v>
      </c>
      <c r="G11389" s="1" t="s">
        <v>234</v>
      </c>
      <c r="H11389" s="2">
        <f t="shared" si="354"/>
        <v>43940</v>
      </c>
      <c r="I11389" s="2">
        <f t="shared" si="355"/>
        <v>43939</v>
      </c>
    </row>
    <row r="11390" spans="1:9" x14ac:dyDescent="0.25">
      <c r="A11390">
        <v>18</v>
      </c>
      <c r="B11390">
        <v>4</v>
      </c>
      <c r="C11390">
        <v>2020</v>
      </c>
      <c r="D11390">
        <v>0</v>
      </c>
      <c r="E11390">
        <v>0</v>
      </c>
      <c r="F11390" s="1" t="s">
        <v>180</v>
      </c>
      <c r="G11390" s="1" t="s">
        <v>234</v>
      </c>
      <c r="H11390" s="2">
        <f t="shared" si="354"/>
        <v>43939</v>
      </c>
      <c r="I11390" s="2">
        <f t="shared" si="355"/>
        <v>43938</v>
      </c>
    </row>
    <row r="11391" spans="1:9" x14ac:dyDescent="0.25">
      <c r="A11391">
        <v>17</v>
      </c>
      <c r="B11391">
        <v>4</v>
      </c>
      <c r="C11391">
        <v>2020</v>
      </c>
      <c r="D11391">
        <v>12</v>
      </c>
      <c r="E11391">
        <v>0</v>
      </c>
      <c r="F11391" s="1" t="s">
        <v>180</v>
      </c>
      <c r="G11391" s="1" t="s">
        <v>234</v>
      </c>
      <c r="H11391" s="2">
        <f t="shared" si="354"/>
        <v>43938</v>
      </c>
      <c r="I11391" s="2">
        <f t="shared" si="355"/>
        <v>43937</v>
      </c>
    </row>
    <row r="11392" spans="1:9" x14ac:dyDescent="0.25">
      <c r="A11392">
        <v>16</v>
      </c>
      <c r="B11392">
        <v>4</v>
      </c>
      <c r="C11392">
        <v>2020</v>
      </c>
      <c r="D11392">
        <v>0</v>
      </c>
      <c r="E11392">
        <v>0</v>
      </c>
      <c r="F11392" s="1" t="s">
        <v>180</v>
      </c>
      <c r="G11392" s="1" t="s">
        <v>234</v>
      </c>
      <c r="H11392" s="2">
        <f t="shared" si="354"/>
        <v>43937</v>
      </c>
      <c r="I11392" s="2">
        <f t="shared" si="355"/>
        <v>43936</v>
      </c>
    </row>
    <row r="11393" spans="1:9" x14ac:dyDescent="0.25">
      <c r="A11393">
        <v>15</v>
      </c>
      <c r="B11393">
        <v>4</v>
      </c>
      <c r="C11393">
        <v>2020</v>
      </c>
      <c r="D11393">
        <v>2</v>
      </c>
      <c r="E11393">
        <v>0</v>
      </c>
      <c r="F11393" s="1" t="s">
        <v>180</v>
      </c>
      <c r="G11393" s="1" t="s">
        <v>234</v>
      </c>
      <c r="H11393" s="2">
        <f t="shared" si="354"/>
        <v>43936</v>
      </c>
      <c r="I11393" s="2">
        <f t="shared" si="355"/>
        <v>43935</v>
      </c>
    </row>
    <row r="11394" spans="1:9" x14ac:dyDescent="0.25">
      <c r="A11394">
        <v>14</v>
      </c>
      <c r="B11394">
        <v>4</v>
      </c>
      <c r="C11394">
        <v>2020</v>
      </c>
      <c r="D11394">
        <v>2</v>
      </c>
      <c r="E11394">
        <v>0</v>
      </c>
      <c r="F11394" s="1" t="s">
        <v>180</v>
      </c>
      <c r="G11394" s="1" t="s">
        <v>234</v>
      </c>
      <c r="H11394" s="2">
        <f t="shared" ref="H11394:H11457" si="356">DATE(C11394,B11394,A11394)</f>
        <v>43935</v>
      </c>
      <c r="I11394" s="2">
        <f t="shared" ref="I11394:I11457" si="357">H11394-1</f>
        <v>43934</v>
      </c>
    </row>
    <row r="11395" spans="1:9" x14ac:dyDescent="0.25">
      <c r="A11395">
        <v>13</v>
      </c>
      <c r="B11395">
        <v>4</v>
      </c>
      <c r="C11395">
        <v>2020</v>
      </c>
      <c r="D11395">
        <v>0</v>
      </c>
      <c r="E11395">
        <v>0</v>
      </c>
      <c r="F11395" s="1" t="s">
        <v>180</v>
      </c>
      <c r="G11395" s="1" t="s">
        <v>234</v>
      </c>
      <c r="H11395" s="2">
        <f t="shared" si="356"/>
        <v>43934</v>
      </c>
      <c r="I11395" s="2">
        <f t="shared" si="357"/>
        <v>43933</v>
      </c>
    </row>
    <row r="11396" spans="1:9" x14ac:dyDescent="0.25">
      <c r="A11396">
        <v>12</v>
      </c>
      <c r="B11396">
        <v>4</v>
      </c>
      <c r="C11396">
        <v>2020</v>
      </c>
      <c r="D11396">
        <v>0</v>
      </c>
      <c r="E11396">
        <v>0</v>
      </c>
      <c r="F11396" s="1" t="s">
        <v>180</v>
      </c>
      <c r="G11396" s="1" t="s">
        <v>234</v>
      </c>
      <c r="H11396" s="2">
        <f t="shared" si="356"/>
        <v>43933</v>
      </c>
      <c r="I11396" s="2">
        <f t="shared" si="357"/>
        <v>43932</v>
      </c>
    </row>
    <row r="11397" spans="1:9" x14ac:dyDescent="0.25">
      <c r="A11397">
        <v>11</v>
      </c>
      <c r="B11397">
        <v>4</v>
      </c>
      <c r="C11397">
        <v>2020</v>
      </c>
      <c r="D11397">
        <v>0</v>
      </c>
      <c r="E11397">
        <v>0</v>
      </c>
      <c r="F11397" s="1" t="s">
        <v>180</v>
      </c>
      <c r="G11397" s="1" t="s">
        <v>234</v>
      </c>
      <c r="H11397" s="2">
        <f t="shared" si="356"/>
        <v>43932</v>
      </c>
      <c r="I11397" s="2">
        <f t="shared" si="357"/>
        <v>43931</v>
      </c>
    </row>
    <row r="11398" spans="1:9" x14ac:dyDescent="0.25">
      <c r="A11398">
        <v>10</v>
      </c>
      <c r="B11398">
        <v>4</v>
      </c>
      <c r="C11398">
        <v>2020</v>
      </c>
      <c r="D11398">
        <v>1</v>
      </c>
      <c r="E11398">
        <v>0</v>
      </c>
      <c r="F11398" s="1" t="s">
        <v>180</v>
      </c>
      <c r="G11398" s="1" t="s">
        <v>234</v>
      </c>
      <c r="H11398" s="2">
        <f t="shared" si="356"/>
        <v>43931</v>
      </c>
      <c r="I11398" s="2">
        <f t="shared" si="357"/>
        <v>43930</v>
      </c>
    </row>
    <row r="11399" spans="1:9" x14ac:dyDescent="0.25">
      <c r="A11399">
        <v>9</v>
      </c>
      <c r="B11399">
        <v>4</v>
      </c>
      <c r="C11399">
        <v>2020</v>
      </c>
      <c r="D11399">
        <v>0</v>
      </c>
      <c r="E11399">
        <v>0</v>
      </c>
      <c r="F11399" s="1" t="s">
        <v>180</v>
      </c>
      <c r="G11399" s="1" t="s">
        <v>234</v>
      </c>
      <c r="H11399" s="2">
        <f t="shared" si="356"/>
        <v>43930</v>
      </c>
      <c r="I11399" s="2">
        <f t="shared" si="357"/>
        <v>43929</v>
      </c>
    </row>
    <row r="11400" spans="1:9" x14ac:dyDescent="0.25">
      <c r="A11400">
        <v>8</v>
      </c>
      <c r="B11400">
        <v>4</v>
      </c>
      <c r="C11400">
        <v>2020</v>
      </c>
      <c r="D11400">
        <v>0</v>
      </c>
      <c r="E11400">
        <v>0</v>
      </c>
      <c r="F11400" s="1" t="s">
        <v>180</v>
      </c>
      <c r="G11400" s="1" t="s">
        <v>234</v>
      </c>
      <c r="H11400" s="2">
        <f t="shared" si="356"/>
        <v>43929</v>
      </c>
      <c r="I11400" s="2">
        <f t="shared" si="357"/>
        <v>43928</v>
      </c>
    </row>
    <row r="11401" spans="1:9" x14ac:dyDescent="0.25">
      <c r="A11401">
        <v>7</v>
      </c>
      <c r="B11401">
        <v>4</v>
      </c>
      <c r="C11401">
        <v>2020</v>
      </c>
      <c r="D11401">
        <v>0</v>
      </c>
      <c r="E11401">
        <v>0</v>
      </c>
      <c r="F11401" s="1" t="s">
        <v>180</v>
      </c>
      <c r="G11401" s="1" t="s">
        <v>234</v>
      </c>
      <c r="H11401" s="2">
        <f t="shared" si="356"/>
        <v>43928</v>
      </c>
      <c r="I11401" s="2">
        <f t="shared" si="357"/>
        <v>43927</v>
      </c>
    </row>
    <row r="11402" spans="1:9" x14ac:dyDescent="0.25">
      <c r="A11402">
        <v>6</v>
      </c>
      <c r="B11402">
        <v>4</v>
      </c>
      <c r="C11402">
        <v>2020</v>
      </c>
      <c r="D11402">
        <v>0</v>
      </c>
      <c r="E11402">
        <v>0</v>
      </c>
      <c r="F11402" s="1" t="s">
        <v>180</v>
      </c>
      <c r="G11402" s="1" t="s">
        <v>234</v>
      </c>
      <c r="H11402" s="2">
        <f t="shared" si="356"/>
        <v>43927</v>
      </c>
      <c r="I11402" s="2">
        <f t="shared" si="357"/>
        <v>43926</v>
      </c>
    </row>
    <row r="11403" spans="1:9" x14ac:dyDescent="0.25">
      <c r="A11403">
        <v>5</v>
      </c>
      <c r="B11403">
        <v>4</v>
      </c>
      <c r="C11403">
        <v>2020</v>
      </c>
      <c r="D11403">
        <v>0</v>
      </c>
      <c r="E11403">
        <v>0</v>
      </c>
      <c r="F11403" s="1" t="s">
        <v>180</v>
      </c>
      <c r="G11403" s="1" t="s">
        <v>234</v>
      </c>
      <c r="H11403" s="2">
        <f t="shared" si="356"/>
        <v>43926</v>
      </c>
      <c r="I11403" s="2">
        <f t="shared" si="357"/>
        <v>43925</v>
      </c>
    </row>
    <row r="11404" spans="1:9" x14ac:dyDescent="0.25">
      <c r="A11404">
        <v>4</v>
      </c>
      <c r="B11404">
        <v>4</v>
      </c>
      <c r="C11404">
        <v>2020</v>
      </c>
      <c r="D11404">
        <v>0</v>
      </c>
      <c r="E11404">
        <v>0</v>
      </c>
      <c r="F11404" s="1" t="s">
        <v>180</v>
      </c>
      <c r="G11404" s="1" t="s">
        <v>234</v>
      </c>
      <c r="H11404" s="2">
        <f t="shared" si="356"/>
        <v>43925</v>
      </c>
      <c r="I11404" s="2">
        <f t="shared" si="357"/>
        <v>43924</v>
      </c>
    </row>
    <row r="11405" spans="1:9" x14ac:dyDescent="0.25">
      <c r="A11405">
        <v>3</v>
      </c>
      <c r="B11405">
        <v>4</v>
      </c>
      <c r="C11405">
        <v>2020</v>
      </c>
      <c r="D11405">
        <v>0</v>
      </c>
      <c r="E11405">
        <v>0</v>
      </c>
      <c r="F11405" s="1" t="s">
        <v>180</v>
      </c>
      <c r="G11405" s="1" t="s">
        <v>234</v>
      </c>
      <c r="H11405" s="2">
        <f t="shared" si="356"/>
        <v>43924</v>
      </c>
      <c r="I11405" s="2">
        <f t="shared" si="357"/>
        <v>43923</v>
      </c>
    </row>
    <row r="11406" spans="1:9" x14ac:dyDescent="0.25">
      <c r="A11406">
        <v>2</v>
      </c>
      <c r="B11406">
        <v>4</v>
      </c>
      <c r="C11406">
        <v>2020</v>
      </c>
      <c r="D11406">
        <v>0</v>
      </c>
      <c r="E11406">
        <v>0</v>
      </c>
      <c r="F11406" s="1" t="s">
        <v>180</v>
      </c>
      <c r="G11406" s="1" t="s">
        <v>234</v>
      </c>
      <c r="H11406" s="2">
        <f t="shared" si="356"/>
        <v>43923</v>
      </c>
      <c r="I11406" s="2">
        <f t="shared" si="357"/>
        <v>43922</v>
      </c>
    </row>
    <row r="11407" spans="1:9" x14ac:dyDescent="0.25">
      <c r="A11407">
        <v>1</v>
      </c>
      <c r="B11407">
        <v>4</v>
      </c>
      <c r="C11407">
        <v>2020</v>
      </c>
      <c r="D11407">
        <v>0</v>
      </c>
      <c r="E11407">
        <v>0</v>
      </c>
      <c r="F11407" s="1" t="s">
        <v>180</v>
      </c>
      <c r="G11407" s="1" t="s">
        <v>234</v>
      </c>
      <c r="H11407" s="2">
        <f t="shared" si="356"/>
        <v>43922</v>
      </c>
      <c r="I11407" s="2">
        <f t="shared" si="357"/>
        <v>43921</v>
      </c>
    </row>
    <row r="11408" spans="1:9" x14ac:dyDescent="0.25">
      <c r="A11408">
        <v>31</v>
      </c>
      <c r="B11408">
        <v>3</v>
      </c>
      <c r="C11408">
        <v>2020</v>
      </c>
      <c r="D11408">
        <v>0</v>
      </c>
      <c r="E11408">
        <v>0</v>
      </c>
      <c r="F11408" s="1" t="s">
        <v>180</v>
      </c>
      <c r="G11408" s="1" t="s">
        <v>234</v>
      </c>
      <c r="H11408" s="2">
        <f t="shared" si="356"/>
        <v>43921</v>
      </c>
      <c r="I11408" s="2">
        <f t="shared" si="357"/>
        <v>43920</v>
      </c>
    </row>
    <row r="11409" spans="1:9" x14ac:dyDescent="0.25">
      <c r="A11409">
        <v>30</v>
      </c>
      <c r="B11409">
        <v>3</v>
      </c>
      <c r="C11409">
        <v>2020</v>
      </c>
      <c r="D11409">
        <v>0</v>
      </c>
      <c r="E11409">
        <v>0</v>
      </c>
      <c r="F11409" s="1" t="s">
        <v>180</v>
      </c>
      <c r="G11409" s="1" t="s">
        <v>234</v>
      </c>
      <c r="H11409" s="2">
        <f t="shared" si="356"/>
        <v>43920</v>
      </c>
      <c r="I11409" s="2">
        <f t="shared" si="357"/>
        <v>43919</v>
      </c>
    </row>
    <row r="11410" spans="1:9" x14ac:dyDescent="0.25">
      <c r="A11410">
        <v>29</v>
      </c>
      <c r="B11410">
        <v>3</v>
      </c>
      <c r="C11410">
        <v>2020</v>
      </c>
      <c r="D11410">
        <v>0</v>
      </c>
      <c r="E11410">
        <v>0</v>
      </c>
      <c r="F11410" s="1" t="s">
        <v>180</v>
      </c>
      <c r="G11410" s="1" t="s">
        <v>234</v>
      </c>
      <c r="H11410" s="2">
        <f t="shared" si="356"/>
        <v>43919</v>
      </c>
      <c r="I11410" s="2">
        <f t="shared" si="357"/>
        <v>43918</v>
      </c>
    </row>
    <row r="11411" spans="1:9" x14ac:dyDescent="0.25">
      <c r="A11411">
        <v>28</v>
      </c>
      <c r="B11411">
        <v>3</v>
      </c>
      <c r="C11411">
        <v>2020</v>
      </c>
      <c r="D11411">
        <v>0</v>
      </c>
      <c r="E11411">
        <v>0</v>
      </c>
      <c r="F11411" s="1" t="s">
        <v>180</v>
      </c>
      <c r="G11411" s="1" t="s">
        <v>234</v>
      </c>
      <c r="H11411" s="2">
        <f t="shared" si="356"/>
        <v>43918</v>
      </c>
      <c r="I11411" s="2">
        <f t="shared" si="357"/>
        <v>43917</v>
      </c>
    </row>
    <row r="11412" spans="1:9" x14ac:dyDescent="0.25">
      <c r="A11412">
        <v>27</v>
      </c>
      <c r="B11412">
        <v>3</v>
      </c>
      <c r="C11412">
        <v>2020</v>
      </c>
      <c r="D11412">
        <v>0</v>
      </c>
      <c r="E11412">
        <v>0</v>
      </c>
      <c r="F11412" s="1" t="s">
        <v>180</v>
      </c>
      <c r="G11412" s="1" t="s">
        <v>234</v>
      </c>
      <c r="H11412" s="2">
        <f t="shared" si="356"/>
        <v>43917</v>
      </c>
      <c r="I11412" s="2">
        <f t="shared" si="357"/>
        <v>43916</v>
      </c>
    </row>
    <row r="11413" spans="1:9" x14ac:dyDescent="0.25">
      <c r="A11413">
        <v>26</v>
      </c>
      <c r="B11413">
        <v>3</v>
      </c>
      <c r="C11413">
        <v>2020</v>
      </c>
      <c r="D11413">
        <v>0</v>
      </c>
      <c r="E11413">
        <v>0</v>
      </c>
      <c r="F11413" s="1" t="s">
        <v>180</v>
      </c>
      <c r="G11413" s="1" t="s">
        <v>234</v>
      </c>
      <c r="H11413" s="2">
        <f t="shared" si="356"/>
        <v>43916</v>
      </c>
      <c r="I11413" s="2">
        <f t="shared" si="357"/>
        <v>43915</v>
      </c>
    </row>
    <row r="11414" spans="1:9" x14ac:dyDescent="0.25">
      <c r="A11414">
        <v>25</v>
      </c>
      <c r="B11414">
        <v>3</v>
      </c>
      <c r="C11414">
        <v>2020</v>
      </c>
      <c r="D11414">
        <v>0</v>
      </c>
      <c r="E11414">
        <v>0</v>
      </c>
      <c r="F11414" s="1" t="s">
        <v>180</v>
      </c>
      <c r="G11414" s="1" t="s">
        <v>234</v>
      </c>
      <c r="H11414" s="2">
        <f t="shared" si="356"/>
        <v>43915</v>
      </c>
      <c r="I11414" s="2">
        <f t="shared" si="357"/>
        <v>43914</v>
      </c>
    </row>
    <row r="11415" spans="1:9" x14ac:dyDescent="0.25">
      <c r="A11415">
        <v>24</v>
      </c>
      <c r="B11415">
        <v>3</v>
      </c>
      <c r="C11415">
        <v>2020</v>
      </c>
      <c r="D11415">
        <v>0</v>
      </c>
      <c r="E11415">
        <v>0</v>
      </c>
      <c r="F11415" s="1" t="s">
        <v>180</v>
      </c>
      <c r="G11415" s="1" t="s">
        <v>234</v>
      </c>
      <c r="H11415" s="2">
        <f t="shared" si="356"/>
        <v>43914</v>
      </c>
      <c r="I11415" s="2">
        <f t="shared" si="357"/>
        <v>43913</v>
      </c>
    </row>
    <row r="11416" spans="1:9" x14ac:dyDescent="0.25">
      <c r="A11416">
        <v>23</v>
      </c>
      <c r="B11416">
        <v>3</v>
      </c>
      <c r="C11416">
        <v>2020</v>
      </c>
      <c r="D11416">
        <v>0</v>
      </c>
      <c r="E11416">
        <v>0</v>
      </c>
      <c r="F11416" s="1" t="s">
        <v>180</v>
      </c>
      <c r="G11416" s="1" t="s">
        <v>234</v>
      </c>
      <c r="H11416" s="2">
        <f t="shared" si="356"/>
        <v>43913</v>
      </c>
      <c r="I11416" s="2">
        <f t="shared" si="357"/>
        <v>43912</v>
      </c>
    </row>
    <row r="11417" spans="1:9" x14ac:dyDescent="0.25">
      <c r="A11417">
        <v>22</v>
      </c>
      <c r="B11417">
        <v>3</v>
      </c>
      <c r="C11417">
        <v>2020</v>
      </c>
      <c r="D11417">
        <v>1</v>
      </c>
      <c r="E11417">
        <v>0</v>
      </c>
      <c r="F11417" s="1" t="s">
        <v>180</v>
      </c>
      <c r="G11417" s="1" t="s">
        <v>234</v>
      </c>
      <c r="H11417" s="2">
        <f t="shared" si="356"/>
        <v>43912</v>
      </c>
      <c r="I11417" s="2">
        <f t="shared" si="357"/>
        <v>43911</v>
      </c>
    </row>
    <row r="11418" spans="1:9" x14ac:dyDescent="0.25">
      <c r="A11418">
        <v>22</v>
      </c>
      <c r="B11418">
        <v>4</v>
      </c>
      <c r="C11418">
        <v>2020</v>
      </c>
      <c r="D11418">
        <v>2</v>
      </c>
      <c r="E11418">
        <v>0</v>
      </c>
      <c r="F11418" s="1" t="s">
        <v>181</v>
      </c>
      <c r="G11418" s="1" t="s">
        <v>236</v>
      </c>
      <c r="H11418" s="2">
        <f t="shared" si="356"/>
        <v>43943</v>
      </c>
      <c r="I11418" s="2">
        <f t="shared" si="357"/>
        <v>43942</v>
      </c>
    </row>
    <row r="11419" spans="1:9" x14ac:dyDescent="0.25">
      <c r="A11419">
        <v>21</v>
      </c>
      <c r="B11419">
        <v>4</v>
      </c>
      <c r="C11419">
        <v>2020</v>
      </c>
      <c r="D11419">
        <v>0</v>
      </c>
      <c r="E11419">
        <v>1</v>
      </c>
      <c r="F11419" s="1" t="s">
        <v>181</v>
      </c>
      <c r="G11419" s="1" t="s">
        <v>236</v>
      </c>
      <c r="H11419" s="2">
        <f t="shared" si="356"/>
        <v>43942</v>
      </c>
      <c r="I11419" s="2">
        <f t="shared" si="357"/>
        <v>43941</v>
      </c>
    </row>
    <row r="11420" spans="1:9" x14ac:dyDescent="0.25">
      <c r="A11420">
        <v>20</v>
      </c>
      <c r="B11420">
        <v>4</v>
      </c>
      <c r="C11420">
        <v>2020</v>
      </c>
      <c r="D11420">
        <v>0</v>
      </c>
      <c r="E11420">
        <v>0</v>
      </c>
      <c r="F11420" s="1" t="s">
        <v>181</v>
      </c>
      <c r="G11420" s="1" t="s">
        <v>236</v>
      </c>
      <c r="H11420" s="2">
        <f t="shared" si="356"/>
        <v>43941</v>
      </c>
      <c r="I11420" s="2">
        <f t="shared" si="357"/>
        <v>43940</v>
      </c>
    </row>
    <row r="11421" spans="1:9" x14ac:dyDescent="0.25">
      <c r="A11421">
        <v>19</v>
      </c>
      <c r="B11421">
        <v>4</v>
      </c>
      <c r="C11421">
        <v>2020</v>
      </c>
      <c r="D11421">
        <v>1</v>
      </c>
      <c r="E11421">
        <v>0</v>
      </c>
      <c r="F11421" s="1" t="s">
        <v>181</v>
      </c>
      <c r="G11421" s="1" t="s">
        <v>236</v>
      </c>
      <c r="H11421" s="2">
        <f t="shared" si="356"/>
        <v>43940</v>
      </c>
      <c r="I11421" s="2">
        <f t="shared" si="357"/>
        <v>43939</v>
      </c>
    </row>
    <row r="11422" spans="1:9" x14ac:dyDescent="0.25">
      <c r="A11422">
        <v>18</v>
      </c>
      <c r="B11422">
        <v>4</v>
      </c>
      <c r="C11422">
        <v>2020</v>
      </c>
      <c r="D11422">
        <v>2</v>
      </c>
      <c r="E11422">
        <v>0</v>
      </c>
      <c r="F11422" s="1" t="s">
        <v>181</v>
      </c>
      <c r="G11422" s="1" t="s">
        <v>236</v>
      </c>
      <c r="H11422" s="2">
        <f t="shared" si="356"/>
        <v>43939</v>
      </c>
      <c r="I11422" s="2">
        <f t="shared" si="357"/>
        <v>43938</v>
      </c>
    </row>
    <row r="11423" spans="1:9" x14ac:dyDescent="0.25">
      <c r="A11423">
        <v>17</v>
      </c>
      <c r="B11423">
        <v>4</v>
      </c>
      <c r="C11423">
        <v>2020</v>
      </c>
      <c r="D11423">
        <v>0</v>
      </c>
      <c r="E11423">
        <v>2</v>
      </c>
      <c r="F11423" s="1" t="s">
        <v>181</v>
      </c>
      <c r="G11423" s="1" t="s">
        <v>236</v>
      </c>
      <c r="H11423" s="2">
        <f t="shared" si="356"/>
        <v>43938</v>
      </c>
      <c r="I11423" s="2">
        <f t="shared" si="357"/>
        <v>43937</v>
      </c>
    </row>
    <row r="11424" spans="1:9" x14ac:dyDescent="0.25">
      <c r="A11424">
        <v>16</v>
      </c>
      <c r="B11424">
        <v>4</v>
      </c>
      <c r="C11424">
        <v>2020</v>
      </c>
      <c r="D11424">
        <v>4</v>
      </c>
      <c r="E11424">
        <v>0</v>
      </c>
      <c r="F11424" s="1" t="s">
        <v>181</v>
      </c>
      <c r="G11424" s="1" t="s">
        <v>236</v>
      </c>
      <c r="H11424" s="2">
        <f t="shared" si="356"/>
        <v>43937</v>
      </c>
      <c r="I11424" s="2">
        <f t="shared" si="357"/>
        <v>43936</v>
      </c>
    </row>
    <row r="11425" spans="1:9" x14ac:dyDescent="0.25">
      <c r="A11425">
        <v>15</v>
      </c>
      <c r="B11425">
        <v>4</v>
      </c>
      <c r="C11425">
        <v>2020</v>
      </c>
      <c r="D11425">
        <v>0</v>
      </c>
      <c r="E11425">
        <v>0</v>
      </c>
      <c r="F11425" s="1" t="s">
        <v>181</v>
      </c>
      <c r="G11425" s="1" t="s">
        <v>236</v>
      </c>
      <c r="H11425" s="2">
        <f t="shared" si="356"/>
        <v>43936</v>
      </c>
      <c r="I11425" s="2">
        <f t="shared" si="357"/>
        <v>43935</v>
      </c>
    </row>
    <row r="11426" spans="1:9" x14ac:dyDescent="0.25">
      <c r="A11426">
        <v>14</v>
      </c>
      <c r="B11426">
        <v>4</v>
      </c>
      <c r="C11426">
        <v>2020</v>
      </c>
      <c r="D11426">
        <v>1</v>
      </c>
      <c r="E11426">
        <v>0</v>
      </c>
      <c r="F11426" s="1" t="s">
        <v>181</v>
      </c>
      <c r="G11426" s="1" t="s">
        <v>236</v>
      </c>
      <c r="H11426" s="2">
        <f t="shared" si="356"/>
        <v>43935</v>
      </c>
      <c r="I11426" s="2">
        <f t="shared" si="357"/>
        <v>43934</v>
      </c>
    </row>
    <row r="11427" spans="1:9" x14ac:dyDescent="0.25">
      <c r="A11427">
        <v>13</v>
      </c>
      <c r="B11427">
        <v>4</v>
      </c>
      <c r="C11427">
        <v>2020</v>
      </c>
      <c r="D11427">
        <v>0</v>
      </c>
      <c r="E11427">
        <v>0</v>
      </c>
      <c r="F11427" s="1" t="s">
        <v>181</v>
      </c>
      <c r="G11427" s="1" t="s">
        <v>236</v>
      </c>
      <c r="H11427" s="2">
        <f t="shared" si="356"/>
        <v>43934</v>
      </c>
      <c r="I11427" s="2">
        <f t="shared" si="357"/>
        <v>43933</v>
      </c>
    </row>
    <row r="11428" spans="1:9" x14ac:dyDescent="0.25">
      <c r="A11428">
        <v>12</v>
      </c>
      <c r="B11428">
        <v>4</v>
      </c>
      <c r="C11428">
        <v>2020</v>
      </c>
      <c r="D11428">
        <v>0</v>
      </c>
      <c r="E11428">
        <v>0</v>
      </c>
      <c r="F11428" s="1" t="s">
        <v>181</v>
      </c>
      <c r="G11428" s="1" t="s">
        <v>236</v>
      </c>
      <c r="H11428" s="2">
        <f t="shared" si="356"/>
        <v>43933</v>
      </c>
      <c r="I11428" s="2">
        <f t="shared" si="357"/>
        <v>43932</v>
      </c>
    </row>
    <row r="11429" spans="1:9" x14ac:dyDescent="0.25">
      <c r="A11429">
        <v>11</v>
      </c>
      <c r="B11429">
        <v>4</v>
      </c>
      <c r="C11429">
        <v>2020</v>
      </c>
      <c r="D11429">
        <v>3</v>
      </c>
      <c r="E11429">
        <v>0</v>
      </c>
      <c r="F11429" s="1" t="s">
        <v>181</v>
      </c>
      <c r="G11429" s="1" t="s">
        <v>236</v>
      </c>
      <c r="H11429" s="2">
        <f t="shared" si="356"/>
        <v>43932</v>
      </c>
      <c r="I11429" s="2">
        <f t="shared" si="357"/>
        <v>43931</v>
      </c>
    </row>
    <row r="11430" spans="1:9" x14ac:dyDescent="0.25">
      <c r="A11430">
        <v>10</v>
      </c>
      <c r="B11430">
        <v>4</v>
      </c>
      <c r="C11430">
        <v>2020</v>
      </c>
      <c r="D11430">
        <v>3</v>
      </c>
      <c r="E11430">
        <v>0</v>
      </c>
      <c r="F11430" s="1" t="s">
        <v>181</v>
      </c>
      <c r="G11430" s="1" t="s">
        <v>236</v>
      </c>
      <c r="H11430" s="2">
        <f t="shared" si="356"/>
        <v>43931</v>
      </c>
      <c r="I11430" s="2">
        <f t="shared" si="357"/>
        <v>43930</v>
      </c>
    </row>
    <row r="11431" spans="1:9" x14ac:dyDescent="0.25">
      <c r="A11431">
        <v>9</v>
      </c>
      <c r="B11431">
        <v>4</v>
      </c>
      <c r="C11431">
        <v>2020</v>
      </c>
      <c r="D11431">
        <v>5</v>
      </c>
      <c r="E11431">
        <v>0</v>
      </c>
      <c r="F11431" s="1" t="s">
        <v>181</v>
      </c>
      <c r="G11431" s="1" t="s">
        <v>236</v>
      </c>
      <c r="H11431" s="2">
        <f t="shared" si="356"/>
        <v>43930</v>
      </c>
      <c r="I11431" s="2">
        <f t="shared" si="357"/>
        <v>43929</v>
      </c>
    </row>
    <row r="11432" spans="1:9" x14ac:dyDescent="0.25">
      <c r="A11432">
        <v>8</v>
      </c>
      <c r="B11432">
        <v>4</v>
      </c>
      <c r="C11432">
        <v>2020</v>
      </c>
      <c r="D11432">
        <v>7</v>
      </c>
      <c r="E11432">
        <v>0</v>
      </c>
      <c r="F11432" s="1" t="s">
        <v>181</v>
      </c>
      <c r="G11432" s="1" t="s">
        <v>236</v>
      </c>
      <c r="H11432" s="2">
        <f t="shared" si="356"/>
        <v>43929</v>
      </c>
      <c r="I11432" s="2">
        <f t="shared" si="357"/>
        <v>43928</v>
      </c>
    </row>
    <row r="11433" spans="1:9" x14ac:dyDescent="0.25">
      <c r="A11433">
        <v>7</v>
      </c>
      <c r="B11433">
        <v>4</v>
      </c>
      <c r="C11433">
        <v>2020</v>
      </c>
      <c r="D11433">
        <v>14</v>
      </c>
      <c r="E11433">
        <v>0</v>
      </c>
      <c r="F11433" s="1" t="s">
        <v>181</v>
      </c>
      <c r="G11433" s="1" t="s">
        <v>236</v>
      </c>
      <c r="H11433" s="2">
        <f t="shared" si="356"/>
        <v>43928</v>
      </c>
      <c r="I11433" s="2">
        <f t="shared" si="357"/>
        <v>43927</v>
      </c>
    </row>
    <row r="11434" spans="1:9" x14ac:dyDescent="0.25">
      <c r="A11434">
        <v>6</v>
      </c>
      <c r="B11434">
        <v>4</v>
      </c>
      <c r="C11434">
        <v>2020</v>
      </c>
      <c r="D11434">
        <v>3</v>
      </c>
      <c r="E11434">
        <v>0</v>
      </c>
      <c r="F11434" s="1" t="s">
        <v>181</v>
      </c>
      <c r="G11434" s="1" t="s">
        <v>236</v>
      </c>
      <c r="H11434" s="2">
        <f t="shared" si="356"/>
        <v>43927</v>
      </c>
      <c r="I11434" s="2">
        <f t="shared" si="357"/>
        <v>43926</v>
      </c>
    </row>
    <row r="11435" spans="1:9" x14ac:dyDescent="0.25">
      <c r="A11435">
        <v>5</v>
      </c>
      <c r="B11435">
        <v>4</v>
      </c>
      <c r="C11435">
        <v>2020</v>
      </c>
      <c r="D11435">
        <v>1</v>
      </c>
      <c r="E11435">
        <v>0</v>
      </c>
      <c r="F11435" s="1" t="s">
        <v>181</v>
      </c>
      <c r="G11435" s="1" t="s">
        <v>236</v>
      </c>
      <c r="H11435" s="2">
        <f t="shared" si="356"/>
        <v>43926</v>
      </c>
      <c r="I11435" s="2">
        <f t="shared" si="357"/>
        <v>43925</v>
      </c>
    </row>
    <row r="11436" spans="1:9" x14ac:dyDescent="0.25">
      <c r="A11436">
        <v>4</v>
      </c>
      <c r="B11436">
        <v>4</v>
      </c>
      <c r="C11436">
        <v>2020</v>
      </c>
      <c r="D11436">
        <v>1</v>
      </c>
      <c r="E11436">
        <v>1</v>
      </c>
      <c r="F11436" s="1" t="s">
        <v>181</v>
      </c>
      <c r="G11436" s="1" t="s">
        <v>236</v>
      </c>
      <c r="H11436" s="2">
        <f t="shared" si="356"/>
        <v>43925</v>
      </c>
      <c r="I11436" s="2">
        <f t="shared" si="357"/>
        <v>43924</v>
      </c>
    </row>
    <row r="11437" spans="1:9" x14ac:dyDescent="0.25">
      <c r="A11437">
        <v>3</v>
      </c>
      <c r="B11437">
        <v>4</v>
      </c>
      <c r="C11437">
        <v>2020</v>
      </c>
      <c r="D11437">
        <v>3</v>
      </c>
      <c r="E11437">
        <v>0</v>
      </c>
      <c r="F11437" s="1" t="s">
        <v>181</v>
      </c>
      <c r="G11437" s="1" t="s">
        <v>236</v>
      </c>
      <c r="H11437" s="2">
        <f t="shared" si="356"/>
        <v>43924</v>
      </c>
      <c r="I11437" s="2">
        <f t="shared" si="357"/>
        <v>43923</v>
      </c>
    </row>
    <row r="11438" spans="1:9" x14ac:dyDescent="0.25">
      <c r="A11438">
        <v>2</v>
      </c>
      <c r="B11438">
        <v>4</v>
      </c>
      <c r="C11438">
        <v>2020</v>
      </c>
      <c r="D11438">
        <v>2</v>
      </c>
      <c r="E11438">
        <v>1</v>
      </c>
      <c r="F11438" s="1" t="s">
        <v>181</v>
      </c>
      <c r="G11438" s="1" t="s">
        <v>236</v>
      </c>
      <c r="H11438" s="2">
        <f t="shared" si="356"/>
        <v>43923</v>
      </c>
      <c r="I11438" s="2">
        <f t="shared" si="357"/>
        <v>43922</v>
      </c>
    </row>
    <row r="11439" spans="1:9" x14ac:dyDescent="0.25">
      <c r="A11439">
        <v>1</v>
      </c>
      <c r="B11439">
        <v>4</v>
      </c>
      <c r="C11439">
        <v>2020</v>
      </c>
      <c r="D11439">
        <v>0</v>
      </c>
      <c r="E11439">
        <v>0</v>
      </c>
      <c r="F11439" s="1" t="s">
        <v>181</v>
      </c>
      <c r="G11439" s="1" t="s">
        <v>236</v>
      </c>
      <c r="H11439" s="2">
        <f t="shared" si="356"/>
        <v>43922</v>
      </c>
      <c r="I11439" s="2">
        <f t="shared" si="357"/>
        <v>43921</v>
      </c>
    </row>
    <row r="11440" spans="1:9" x14ac:dyDescent="0.25">
      <c r="A11440">
        <v>31</v>
      </c>
      <c r="B11440">
        <v>3</v>
      </c>
      <c r="C11440">
        <v>2020</v>
      </c>
      <c r="D11440">
        <v>4</v>
      </c>
      <c r="E11440">
        <v>0</v>
      </c>
      <c r="F11440" s="1" t="s">
        <v>181</v>
      </c>
      <c r="G11440" s="1" t="s">
        <v>236</v>
      </c>
      <c r="H11440" s="2">
        <f t="shared" si="356"/>
        <v>43921</v>
      </c>
      <c r="I11440" s="2">
        <f t="shared" si="357"/>
        <v>43920</v>
      </c>
    </row>
    <row r="11441" spans="1:9" x14ac:dyDescent="0.25">
      <c r="A11441">
        <v>30</v>
      </c>
      <c r="B11441">
        <v>3</v>
      </c>
      <c r="C11441">
        <v>2020</v>
      </c>
      <c r="D11441">
        <v>2</v>
      </c>
      <c r="E11441">
        <v>0</v>
      </c>
      <c r="F11441" s="1" t="s">
        <v>181</v>
      </c>
      <c r="G11441" s="1" t="s">
        <v>236</v>
      </c>
      <c r="H11441" s="2">
        <f t="shared" si="356"/>
        <v>43920</v>
      </c>
      <c r="I11441" s="2">
        <f t="shared" si="357"/>
        <v>43919</v>
      </c>
    </row>
    <row r="11442" spans="1:9" x14ac:dyDescent="0.25">
      <c r="A11442">
        <v>29</v>
      </c>
      <c r="B11442">
        <v>3</v>
      </c>
      <c r="C11442">
        <v>2020</v>
      </c>
      <c r="D11442">
        <v>3</v>
      </c>
      <c r="E11442">
        <v>0</v>
      </c>
      <c r="F11442" s="1" t="s">
        <v>181</v>
      </c>
      <c r="G11442" s="1" t="s">
        <v>236</v>
      </c>
      <c r="H11442" s="2">
        <f t="shared" si="356"/>
        <v>43919</v>
      </c>
      <c r="I11442" s="2">
        <f t="shared" si="357"/>
        <v>43918</v>
      </c>
    </row>
    <row r="11443" spans="1:9" x14ac:dyDescent="0.25">
      <c r="A11443">
        <v>28</v>
      </c>
      <c r="B11443">
        <v>3</v>
      </c>
      <c r="C11443">
        <v>2020</v>
      </c>
      <c r="D11443">
        <v>1</v>
      </c>
      <c r="E11443">
        <v>1</v>
      </c>
      <c r="F11443" s="1" t="s">
        <v>181</v>
      </c>
      <c r="G11443" s="1" t="s">
        <v>236</v>
      </c>
      <c r="H11443" s="2">
        <f t="shared" si="356"/>
        <v>43918</v>
      </c>
      <c r="I11443" s="2">
        <f t="shared" si="357"/>
        <v>43917</v>
      </c>
    </row>
    <row r="11444" spans="1:9" x14ac:dyDescent="0.25">
      <c r="A11444">
        <v>27</v>
      </c>
      <c r="B11444">
        <v>3</v>
      </c>
      <c r="C11444">
        <v>2020</v>
      </c>
      <c r="D11444">
        <v>1</v>
      </c>
      <c r="E11444">
        <v>0</v>
      </c>
      <c r="F11444" s="1" t="s">
        <v>181</v>
      </c>
      <c r="G11444" s="1" t="s">
        <v>236</v>
      </c>
      <c r="H11444" s="2">
        <f t="shared" si="356"/>
        <v>43917</v>
      </c>
      <c r="I11444" s="2">
        <f t="shared" si="357"/>
        <v>43916</v>
      </c>
    </row>
    <row r="11445" spans="1:9" x14ac:dyDescent="0.25">
      <c r="A11445">
        <v>26</v>
      </c>
      <c r="B11445">
        <v>3</v>
      </c>
      <c r="C11445">
        <v>2020</v>
      </c>
      <c r="D11445">
        <v>5</v>
      </c>
      <c r="E11445">
        <v>0</v>
      </c>
      <c r="F11445" s="1" t="s">
        <v>181</v>
      </c>
      <c r="G11445" s="1" t="s">
        <v>236</v>
      </c>
      <c r="H11445" s="2">
        <f t="shared" si="356"/>
        <v>43916</v>
      </c>
      <c r="I11445" s="2">
        <f t="shared" si="357"/>
        <v>43915</v>
      </c>
    </row>
    <row r="11446" spans="1:9" x14ac:dyDescent="0.25">
      <c r="A11446">
        <v>25</v>
      </c>
      <c r="B11446">
        <v>3</v>
      </c>
      <c r="C11446">
        <v>2020</v>
      </c>
      <c r="D11446">
        <v>0</v>
      </c>
      <c r="E11446">
        <v>0</v>
      </c>
      <c r="F11446" s="1" t="s">
        <v>181</v>
      </c>
      <c r="G11446" s="1" t="s">
        <v>236</v>
      </c>
      <c r="H11446" s="2">
        <f t="shared" si="356"/>
        <v>43915</v>
      </c>
      <c r="I11446" s="2">
        <f t="shared" si="357"/>
        <v>43914</v>
      </c>
    </row>
    <row r="11447" spans="1:9" x14ac:dyDescent="0.25">
      <c r="A11447">
        <v>24</v>
      </c>
      <c r="B11447">
        <v>3</v>
      </c>
      <c r="C11447">
        <v>2020</v>
      </c>
      <c r="D11447">
        <v>3</v>
      </c>
      <c r="E11447">
        <v>0</v>
      </c>
      <c r="F11447" s="1" t="s">
        <v>181</v>
      </c>
      <c r="G11447" s="1" t="s">
        <v>236</v>
      </c>
      <c r="H11447" s="2">
        <f t="shared" si="356"/>
        <v>43914</v>
      </c>
      <c r="I11447" s="2">
        <f t="shared" si="357"/>
        <v>43913</v>
      </c>
    </row>
    <row r="11448" spans="1:9" x14ac:dyDescent="0.25">
      <c r="A11448">
        <v>23</v>
      </c>
      <c r="B11448">
        <v>3</v>
      </c>
      <c r="C11448">
        <v>2020</v>
      </c>
      <c r="D11448">
        <v>0</v>
      </c>
      <c r="E11448">
        <v>0</v>
      </c>
      <c r="F11448" s="1" t="s">
        <v>181</v>
      </c>
      <c r="G11448" s="1" t="s">
        <v>236</v>
      </c>
      <c r="H11448" s="2">
        <f t="shared" si="356"/>
        <v>43913</v>
      </c>
      <c r="I11448" s="2">
        <f t="shared" si="357"/>
        <v>43912</v>
      </c>
    </row>
    <row r="11449" spans="1:9" x14ac:dyDescent="0.25">
      <c r="A11449">
        <v>22</v>
      </c>
      <c r="B11449">
        <v>3</v>
      </c>
      <c r="C11449">
        <v>2020</v>
      </c>
      <c r="D11449">
        <v>6</v>
      </c>
      <c r="E11449">
        <v>0</v>
      </c>
      <c r="F11449" s="1" t="s">
        <v>181</v>
      </c>
      <c r="G11449" s="1" t="s">
        <v>236</v>
      </c>
      <c r="H11449" s="2">
        <f t="shared" si="356"/>
        <v>43912</v>
      </c>
      <c r="I11449" s="2">
        <f t="shared" si="357"/>
        <v>43911</v>
      </c>
    </row>
    <row r="11450" spans="1:9" x14ac:dyDescent="0.25">
      <c r="A11450">
        <v>21</v>
      </c>
      <c r="B11450">
        <v>3</v>
      </c>
      <c r="C11450">
        <v>2020</v>
      </c>
      <c r="D11450">
        <v>8</v>
      </c>
      <c r="E11450">
        <v>0</v>
      </c>
      <c r="F11450" s="1" t="s">
        <v>181</v>
      </c>
      <c r="G11450" s="1" t="s">
        <v>236</v>
      </c>
      <c r="H11450" s="2">
        <f t="shared" si="356"/>
        <v>43911</v>
      </c>
      <c r="I11450" s="2">
        <f t="shared" si="357"/>
        <v>43910</v>
      </c>
    </row>
    <row r="11451" spans="1:9" x14ac:dyDescent="0.25">
      <c r="A11451">
        <v>20</v>
      </c>
      <c r="B11451">
        <v>3</v>
      </c>
      <c r="C11451">
        <v>2020</v>
      </c>
      <c r="D11451">
        <v>0</v>
      </c>
      <c r="E11451">
        <v>0</v>
      </c>
      <c r="F11451" s="1" t="s">
        <v>181</v>
      </c>
      <c r="G11451" s="1" t="s">
        <v>236</v>
      </c>
      <c r="H11451" s="2">
        <f t="shared" si="356"/>
        <v>43910</v>
      </c>
      <c r="I11451" s="2">
        <f t="shared" si="357"/>
        <v>43909</v>
      </c>
    </row>
    <row r="11452" spans="1:9" x14ac:dyDescent="0.25">
      <c r="A11452">
        <v>19</v>
      </c>
      <c r="B11452">
        <v>3</v>
      </c>
      <c r="C11452">
        <v>2020</v>
      </c>
      <c r="D11452">
        <v>0</v>
      </c>
      <c r="E11452">
        <v>0</v>
      </c>
      <c r="F11452" s="1" t="s">
        <v>181</v>
      </c>
      <c r="G11452" s="1" t="s">
        <v>236</v>
      </c>
      <c r="H11452" s="2">
        <f t="shared" si="356"/>
        <v>43909</v>
      </c>
      <c r="I11452" s="2">
        <f t="shared" si="357"/>
        <v>43908</v>
      </c>
    </row>
    <row r="11453" spans="1:9" x14ac:dyDescent="0.25">
      <c r="A11453">
        <v>18</v>
      </c>
      <c r="B11453">
        <v>3</v>
      </c>
      <c r="C11453">
        <v>2020</v>
      </c>
      <c r="D11453">
        <v>0</v>
      </c>
      <c r="E11453">
        <v>0</v>
      </c>
      <c r="F11453" s="1" t="s">
        <v>181</v>
      </c>
      <c r="G11453" s="1" t="s">
        <v>236</v>
      </c>
      <c r="H11453" s="2">
        <f t="shared" si="356"/>
        <v>43908</v>
      </c>
      <c r="I11453" s="2">
        <f t="shared" si="357"/>
        <v>43907</v>
      </c>
    </row>
    <row r="11454" spans="1:9" x14ac:dyDescent="0.25">
      <c r="A11454">
        <v>17</v>
      </c>
      <c r="B11454">
        <v>3</v>
      </c>
      <c r="C11454">
        <v>2020</v>
      </c>
      <c r="D11454">
        <v>0</v>
      </c>
      <c r="E11454">
        <v>0</v>
      </c>
      <c r="F11454" s="1" t="s">
        <v>181</v>
      </c>
      <c r="G11454" s="1" t="s">
        <v>236</v>
      </c>
      <c r="H11454" s="2">
        <f t="shared" si="356"/>
        <v>43907</v>
      </c>
      <c r="I11454" s="2">
        <f t="shared" si="357"/>
        <v>43906</v>
      </c>
    </row>
    <row r="11455" spans="1:9" x14ac:dyDescent="0.25">
      <c r="A11455">
        <v>16</v>
      </c>
      <c r="B11455">
        <v>3</v>
      </c>
      <c r="C11455">
        <v>2020</v>
      </c>
      <c r="D11455">
        <v>0</v>
      </c>
      <c r="E11455">
        <v>0</v>
      </c>
      <c r="F11455" s="1" t="s">
        <v>181</v>
      </c>
      <c r="G11455" s="1" t="s">
        <v>236</v>
      </c>
      <c r="H11455" s="2">
        <f t="shared" si="356"/>
        <v>43906</v>
      </c>
      <c r="I11455" s="2">
        <f t="shared" si="357"/>
        <v>43905</v>
      </c>
    </row>
    <row r="11456" spans="1:9" x14ac:dyDescent="0.25">
      <c r="A11456">
        <v>15</v>
      </c>
      <c r="B11456">
        <v>3</v>
      </c>
      <c r="C11456">
        <v>2020</v>
      </c>
      <c r="D11456">
        <v>0</v>
      </c>
      <c r="E11456">
        <v>0</v>
      </c>
      <c r="F11456" s="1" t="s">
        <v>181</v>
      </c>
      <c r="G11456" s="1" t="s">
        <v>236</v>
      </c>
      <c r="H11456" s="2">
        <f t="shared" si="356"/>
        <v>43905</v>
      </c>
      <c r="I11456" s="2">
        <f t="shared" si="357"/>
        <v>43904</v>
      </c>
    </row>
    <row r="11457" spans="1:9" x14ac:dyDescent="0.25">
      <c r="A11457">
        <v>7</v>
      </c>
      <c r="B11457">
        <v>3</v>
      </c>
      <c r="C11457">
        <v>2020</v>
      </c>
      <c r="D11457">
        <v>1</v>
      </c>
      <c r="E11457">
        <v>0</v>
      </c>
      <c r="F11457" s="1" t="s">
        <v>181</v>
      </c>
      <c r="G11457" s="1" t="s">
        <v>236</v>
      </c>
      <c r="H11457" s="2">
        <f t="shared" si="356"/>
        <v>43897</v>
      </c>
      <c r="I11457" s="2">
        <f t="shared" si="357"/>
        <v>43896</v>
      </c>
    </row>
    <row r="11458" spans="1:9" x14ac:dyDescent="0.25">
      <c r="A11458">
        <v>22</v>
      </c>
      <c r="B11458">
        <v>4</v>
      </c>
      <c r="C11458">
        <v>2020</v>
      </c>
      <c r="D11458">
        <v>1</v>
      </c>
      <c r="E11458">
        <v>0</v>
      </c>
      <c r="F11458" s="1" t="s">
        <v>182</v>
      </c>
      <c r="G11458" s="1" t="s">
        <v>237</v>
      </c>
      <c r="H11458" s="2">
        <f t="shared" ref="H11458:H11521" si="358">DATE(C11458,B11458,A11458)</f>
        <v>43943</v>
      </c>
      <c r="I11458" s="2">
        <f t="shared" ref="I11458:I11521" si="359">H11458-1</f>
        <v>43942</v>
      </c>
    </row>
    <row r="11459" spans="1:9" x14ac:dyDescent="0.25">
      <c r="A11459">
        <v>21</v>
      </c>
      <c r="B11459">
        <v>4</v>
      </c>
      <c r="C11459">
        <v>2020</v>
      </c>
      <c r="D11459">
        <v>0</v>
      </c>
      <c r="E11459">
        <v>0</v>
      </c>
      <c r="F11459" s="1" t="s">
        <v>182</v>
      </c>
      <c r="G11459" s="1" t="s">
        <v>237</v>
      </c>
      <c r="H11459" s="2">
        <f t="shared" si="358"/>
        <v>43942</v>
      </c>
      <c r="I11459" s="2">
        <f t="shared" si="359"/>
        <v>43941</v>
      </c>
    </row>
    <row r="11460" spans="1:9" x14ac:dyDescent="0.25">
      <c r="A11460">
        <v>20</v>
      </c>
      <c r="B11460">
        <v>4</v>
      </c>
      <c r="C11460">
        <v>2020</v>
      </c>
      <c r="D11460">
        <v>0</v>
      </c>
      <c r="E11460">
        <v>0</v>
      </c>
      <c r="F11460" s="1" t="s">
        <v>182</v>
      </c>
      <c r="G11460" s="1" t="s">
        <v>237</v>
      </c>
      <c r="H11460" s="2">
        <f t="shared" si="358"/>
        <v>43941</v>
      </c>
      <c r="I11460" s="2">
        <f t="shared" si="359"/>
        <v>43940</v>
      </c>
    </row>
    <row r="11461" spans="1:9" x14ac:dyDescent="0.25">
      <c r="A11461">
        <v>19</v>
      </c>
      <c r="B11461">
        <v>4</v>
      </c>
      <c r="C11461">
        <v>2020</v>
      </c>
      <c r="D11461">
        <v>0</v>
      </c>
      <c r="E11461">
        <v>0</v>
      </c>
      <c r="F11461" s="1" t="s">
        <v>182</v>
      </c>
      <c r="G11461" s="1" t="s">
        <v>237</v>
      </c>
      <c r="H11461" s="2">
        <f t="shared" si="358"/>
        <v>43940</v>
      </c>
      <c r="I11461" s="2">
        <f t="shared" si="359"/>
        <v>43939</v>
      </c>
    </row>
    <row r="11462" spans="1:9" x14ac:dyDescent="0.25">
      <c r="A11462">
        <v>18</v>
      </c>
      <c r="B11462">
        <v>4</v>
      </c>
      <c r="C11462">
        <v>2020</v>
      </c>
      <c r="D11462">
        <v>0</v>
      </c>
      <c r="E11462">
        <v>0</v>
      </c>
      <c r="F11462" s="1" t="s">
        <v>182</v>
      </c>
      <c r="G11462" s="1" t="s">
        <v>237</v>
      </c>
      <c r="H11462" s="2">
        <f t="shared" si="358"/>
        <v>43939</v>
      </c>
      <c r="I11462" s="2">
        <f t="shared" si="359"/>
        <v>43938</v>
      </c>
    </row>
    <row r="11463" spans="1:9" x14ac:dyDescent="0.25">
      <c r="A11463">
        <v>17</v>
      </c>
      <c r="B11463">
        <v>4</v>
      </c>
      <c r="C11463">
        <v>2020</v>
      </c>
      <c r="D11463">
        <v>0</v>
      </c>
      <c r="E11463">
        <v>0</v>
      </c>
      <c r="F11463" s="1" t="s">
        <v>182</v>
      </c>
      <c r="G11463" s="1" t="s">
        <v>237</v>
      </c>
      <c r="H11463" s="2">
        <f t="shared" si="358"/>
        <v>43938</v>
      </c>
      <c r="I11463" s="2">
        <f t="shared" si="359"/>
        <v>43937</v>
      </c>
    </row>
    <row r="11464" spans="1:9" x14ac:dyDescent="0.25">
      <c r="A11464">
        <v>16</v>
      </c>
      <c r="B11464">
        <v>4</v>
      </c>
      <c r="C11464">
        <v>2020</v>
      </c>
      <c r="D11464">
        <v>1</v>
      </c>
      <c r="E11464">
        <v>0</v>
      </c>
      <c r="F11464" s="1" t="s">
        <v>182</v>
      </c>
      <c r="G11464" s="1" t="s">
        <v>237</v>
      </c>
      <c r="H11464" s="2">
        <f t="shared" si="358"/>
        <v>43937</v>
      </c>
      <c r="I11464" s="2">
        <f t="shared" si="359"/>
        <v>43936</v>
      </c>
    </row>
    <row r="11465" spans="1:9" x14ac:dyDescent="0.25">
      <c r="A11465">
        <v>15</v>
      </c>
      <c r="B11465">
        <v>4</v>
      </c>
      <c r="C11465">
        <v>2020</v>
      </c>
      <c r="D11465">
        <v>0</v>
      </c>
      <c r="E11465">
        <v>0</v>
      </c>
      <c r="F11465" s="1" t="s">
        <v>182</v>
      </c>
      <c r="G11465" s="1" t="s">
        <v>237</v>
      </c>
      <c r="H11465" s="2">
        <f t="shared" si="358"/>
        <v>43936</v>
      </c>
      <c r="I11465" s="2">
        <f t="shared" si="359"/>
        <v>43935</v>
      </c>
    </row>
    <row r="11466" spans="1:9" x14ac:dyDescent="0.25">
      <c r="A11466">
        <v>14</v>
      </c>
      <c r="B11466">
        <v>4</v>
      </c>
      <c r="C11466">
        <v>2020</v>
      </c>
      <c r="D11466">
        <v>0</v>
      </c>
      <c r="E11466">
        <v>0</v>
      </c>
      <c r="F11466" s="1" t="s">
        <v>182</v>
      </c>
      <c r="G11466" s="1" t="s">
        <v>237</v>
      </c>
      <c r="H11466" s="2">
        <f t="shared" si="358"/>
        <v>43935</v>
      </c>
      <c r="I11466" s="2">
        <f t="shared" si="359"/>
        <v>43934</v>
      </c>
    </row>
    <row r="11467" spans="1:9" x14ac:dyDescent="0.25">
      <c r="A11467">
        <v>13</v>
      </c>
      <c r="B11467">
        <v>4</v>
      </c>
      <c r="C11467">
        <v>2020</v>
      </c>
      <c r="D11467">
        <v>1</v>
      </c>
      <c r="E11467">
        <v>0</v>
      </c>
      <c r="F11467" s="1" t="s">
        <v>182</v>
      </c>
      <c r="G11467" s="1" t="s">
        <v>237</v>
      </c>
      <c r="H11467" s="2">
        <f t="shared" si="358"/>
        <v>43934</v>
      </c>
      <c r="I11467" s="2">
        <f t="shared" si="359"/>
        <v>43933</v>
      </c>
    </row>
    <row r="11468" spans="1:9" x14ac:dyDescent="0.25">
      <c r="A11468">
        <v>12</v>
      </c>
      <c r="B11468">
        <v>4</v>
      </c>
      <c r="C11468">
        <v>2020</v>
      </c>
      <c r="D11468">
        <v>3</v>
      </c>
      <c r="E11468">
        <v>0</v>
      </c>
      <c r="F11468" s="1" t="s">
        <v>182</v>
      </c>
      <c r="G11468" s="1" t="s">
        <v>237</v>
      </c>
      <c r="H11468" s="2">
        <f t="shared" si="358"/>
        <v>43933</v>
      </c>
      <c r="I11468" s="2">
        <f t="shared" si="359"/>
        <v>43932</v>
      </c>
    </row>
    <row r="11469" spans="1:9" x14ac:dyDescent="0.25">
      <c r="A11469">
        <v>11</v>
      </c>
      <c r="B11469">
        <v>4</v>
      </c>
      <c r="C11469">
        <v>2020</v>
      </c>
      <c r="D11469">
        <v>0</v>
      </c>
      <c r="E11469">
        <v>0</v>
      </c>
      <c r="F11469" s="1" t="s">
        <v>182</v>
      </c>
      <c r="G11469" s="1" t="s">
        <v>237</v>
      </c>
      <c r="H11469" s="2">
        <f t="shared" si="358"/>
        <v>43932</v>
      </c>
      <c r="I11469" s="2">
        <f t="shared" si="359"/>
        <v>43931</v>
      </c>
    </row>
    <row r="11470" spans="1:9" x14ac:dyDescent="0.25">
      <c r="A11470">
        <v>10</v>
      </c>
      <c r="B11470">
        <v>4</v>
      </c>
      <c r="C11470">
        <v>2020</v>
      </c>
      <c r="D11470">
        <v>2</v>
      </c>
      <c r="E11470">
        <v>0</v>
      </c>
      <c r="F11470" s="1" t="s">
        <v>182</v>
      </c>
      <c r="G11470" s="1" t="s">
        <v>237</v>
      </c>
      <c r="H11470" s="2">
        <f t="shared" si="358"/>
        <v>43931</v>
      </c>
      <c r="I11470" s="2">
        <f t="shared" si="359"/>
        <v>43930</v>
      </c>
    </row>
    <row r="11471" spans="1:9" x14ac:dyDescent="0.25">
      <c r="A11471">
        <v>9</v>
      </c>
      <c r="B11471">
        <v>4</v>
      </c>
      <c r="C11471">
        <v>2020</v>
      </c>
      <c r="D11471">
        <v>0</v>
      </c>
      <c r="E11471">
        <v>0</v>
      </c>
      <c r="F11471" s="1" t="s">
        <v>182</v>
      </c>
      <c r="G11471" s="1" t="s">
        <v>237</v>
      </c>
      <c r="H11471" s="2">
        <f t="shared" si="358"/>
        <v>43930</v>
      </c>
      <c r="I11471" s="2">
        <f t="shared" si="359"/>
        <v>43929</v>
      </c>
    </row>
    <row r="11472" spans="1:9" x14ac:dyDescent="0.25">
      <c r="A11472">
        <v>8</v>
      </c>
      <c r="B11472">
        <v>4</v>
      </c>
      <c r="C11472">
        <v>2020</v>
      </c>
      <c r="D11472">
        <v>2</v>
      </c>
      <c r="E11472">
        <v>0</v>
      </c>
      <c r="F11472" s="1" t="s">
        <v>182</v>
      </c>
      <c r="G11472" s="1" t="s">
        <v>237</v>
      </c>
      <c r="H11472" s="2">
        <f t="shared" si="358"/>
        <v>43929</v>
      </c>
      <c r="I11472" s="2">
        <f t="shared" si="359"/>
        <v>43928</v>
      </c>
    </row>
    <row r="11473" spans="1:9" x14ac:dyDescent="0.25">
      <c r="A11473">
        <v>7</v>
      </c>
      <c r="B11473">
        <v>4</v>
      </c>
      <c r="C11473">
        <v>2020</v>
      </c>
      <c r="D11473">
        <v>1</v>
      </c>
      <c r="E11473">
        <v>1</v>
      </c>
      <c r="F11473" s="1" t="s">
        <v>182</v>
      </c>
      <c r="G11473" s="1" t="s">
        <v>237</v>
      </c>
      <c r="H11473" s="2">
        <f t="shared" si="358"/>
        <v>43928</v>
      </c>
      <c r="I11473" s="2">
        <f t="shared" si="359"/>
        <v>43927</v>
      </c>
    </row>
    <row r="11474" spans="1:9" x14ac:dyDescent="0.25">
      <c r="A11474">
        <v>6</v>
      </c>
      <c r="B11474">
        <v>4</v>
      </c>
      <c r="C11474">
        <v>2020</v>
      </c>
      <c r="D11474">
        <v>1</v>
      </c>
      <c r="E11474">
        <v>1</v>
      </c>
      <c r="F11474" s="1" t="s">
        <v>182</v>
      </c>
      <c r="G11474" s="1" t="s">
        <v>237</v>
      </c>
      <c r="H11474" s="2">
        <f t="shared" si="358"/>
        <v>43927</v>
      </c>
      <c r="I11474" s="2">
        <f t="shared" si="359"/>
        <v>43926</v>
      </c>
    </row>
    <row r="11475" spans="1:9" x14ac:dyDescent="0.25">
      <c r="A11475">
        <v>5</v>
      </c>
      <c r="B11475">
        <v>4</v>
      </c>
      <c r="C11475">
        <v>2020</v>
      </c>
      <c r="D11475">
        <v>3</v>
      </c>
      <c r="E11475">
        <v>0</v>
      </c>
      <c r="F11475" s="1" t="s">
        <v>182</v>
      </c>
      <c r="G11475" s="1" t="s">
        <v>237</v>
      </c>
      <c r="H11475" s="2">
        <f t="shared" si="358"/>
        <v>43926</v>
      </c>
      <c r="I11475" s="2">
        <f t="shared" si="359"/>
        <v>43925</v>
      </c>
    </row>
    <row r="11476" spans="1:9" x14ac:dyDescent="0.25">
      <c r="A11476">
        <v>4</v>
      </c>
      <c r="B11476">
        <v>4</v>
      </c>
      <c r="C11476">
        <v>2020</v>
      </c>
      <c r="D11476">
        <v>3</v>
      </c>
      <c r="E11476">
        <v>0</v>
      </c>
      <c r="F11476" s="1" t="s">
        <v>182</v>
      </c>
      <c r="G11476" s="1" t="s">
        <v>237</v>
      </c>
      <c r="H11476" s="2">
        <f t="shared" si="358"/>
        <v>43925</v>
      </c>
      <c r="I11476" s="2">
        <f t="shared" si="359"/>
        <v>43924</v>
      </c>
    </row>
    <row r="11477" spans="1:9" x14ac:dyDescent="0.25">
      <c r="A11477">
        <v>3</v>
      </c>
      <c r="B11477">
        <v>4</v>
      </c>
      <c r="C11477">
        <v>2020</v>
      </c>
      <c r="D11477">
        <v>8</v>
      </c>
      <c r="E11477">
        <v>1</v>
      </c>
      <c r="F11477" s="1" t="s">
        <v>182</v>
      </c>
      <c r="G11477" s="1" t="s">
        <v>237</v>
      </c>
      <c r="H11477" s="2">
        <f t="shared" si="358"/>
        <v>43924</v>
      </c>
      <c r="I11477" s="2">
        <f t="shared" si="359"/>
        <v>43923</v>
      </c>
    </row>
    <row r="11478" spans="1:9" x14ac:dyDescent="0.25">
      <c r="A11478">
        <v>2</v>
      </c>
      <c r="B11478">
        <v>4</v>
      </c>
      <c r="C11478">
        <v>2020</v>
      </c>
      <c r="D11478">
        <v>2</v>
      </c>
      <c r="E11478">
        <v>2</v>
      </c>
      <c r="F11478" s="1" t="s">
        <v>182</v>
      </c>
      <c r="G11478" s="1" t="s">
        <v>237</v>
      </c>
      <c r="H11478" s="2">
        <f t="shared" si="358"/>
        <v>43923</v>
      </c>
      <c r="I11478" s="2">
        <f t="shared" si="359"/>
        <v>43922</v>
      </c>
    </row>
    <row r="11479" spans="1:9" x14ac:dyDescent="0.25">
      <c r="A11479">
        <v>1</v>
      </c>
      <c r="B11479">
        <v>4</v>
      </c>
      <c r="C11479">
        <v>2020</v>
      </c>
      <c r="D11479">
        <v>2</v>
      </c>
      <c r="E11479">
        <v>0</v>
      </c>
      <c r="F11479" s="1" t="s">
        <v>182</v>
      </c>
      <c r="G11479" s="1" t="s">
        <v>237</v>
      </c>
      <c r="H11479" s="2">
        <f t="shared" si="358"/>
        <v>43922</v>
      </c>
      <c r="I11479" s="2">
        <f t="shared" si="359"/>
        <v>43921</v>
      </c>
    </row>
    <row r="11480" spans="1:9" x14ac:dyDescent="0.25">
      <c r="A11480">
        <v>31</v>
      </c>
      <c r="B11480">
        <v>3</v>
      </c>
      <c r="C11480">
        <v>2020</v>
      </c>
      <c r="D11480">
        <v>7</v>
      </c>
      <c r="E11480">
        <v>0</v>
      </c>
      <c r="F11480" s="1" t="s">
        <v>182</v>
      </c>
      <c r="G11480" s="1" t="s">
        <v>237</v>
      </c>
      <c r="H11480" s="2">
        <f t="shared" si="358"/>
        <v>43921</v>
      </c>
      <c r="I11480" s="2">
        <f t="shared" si="359"/>
        <v>43920</v>
      </c>
    </row>
    <row r="11481" spans="1:9" x14ac:dyDescent="0.25">
      <c r="A11481">
        <v>30</v>
      </c>
      <c r="B11481">
        <v>3</v>
      </c>
      <c r="C11481">
        <v>2020</v>
      </c>
      <c r="D11481">
        <v>4</v>
      </c>
      <c r="E11481">
        <v>1</v>
      </c>
      <c r="F11481" s="1" t="s">
        <v>182</v>
      </c>
      <c r="G11481" s="1" t="s">
        <v>237</v>
      </c>
      <c r="H11481" s="2">
        <f t="shared" si="358"/>
        <v>43920</v>
      </c>
      <c r="I11481" s="2">
        <f t="shared" si="359"/>
        <v>43919</v>
      </c>
    </row>
    <row r="11482" spans="1:9" x14ac:dyDescent="0.25">
      <c r="A11482">
        <v>29</v>
      </c>
      <c r="B11482">
        <v>3</v>
      </c>
      <c r="C11482">
        <v>2020</v>
      </c>
      <c r="D11482">
        <v>8</v>
      </c>
      <c r="E11482">
        <v>0</v>
      </c>
      <c r="F11482" s="1" t="s">
        <v>182</v>
      </c>
      <c r="G11482" s="1" t="s">
        <v>237</v>
      </c>
      <c r="H11482" s="2">
        <f t="shared" si="358"/>
        <v>43919</v>
      </c>
      <c r="I11482" s="2">
        <f t="shared" si="359"/>
        <v>43918</v>
      </c>
    </row>
    <row r="11483" spans="1:9" x14ac:dyDescent="0.25">
      <c r="A11483">
        <v>28</v>
      </c>
      <c r="B11483">
        <v>3</v>
      </c>
      <c r="C11483">
        <v>2020</v>
      </c>
      <c r="D11483">
        <v>1</v>
      </c>
      <c r="E11483">
        <v>1</v>
      </c>
      <c r="F11483" s="1" t="s">
        <v>182</v>
      </c>
      <c r="G11483" s="1" t="s">
        <v>237</v>
      </c>
      <c r="H11483" s="2">
        <f t="shared" si="358"/>
        <v>43918</v>
      </c>
      <c r="I11483" s="2">
        <f t="shared" si="359"/>
        <v>43917</v>
      </c>
    </row>
    <row r="11484" spans="1:9" x14ac:dyDescent="0.25">
      <c r="A11484">
        <v>27</v>
      </c>
      <c r="B11484">
        <v>3</v>
      </c>
      <c r="C11484">
        <v>2020</v>
      </c>
      <c r="D11484">
        <v>5</v>
      </c>
      <c r="E11484">
        <v>0</v>
      </c>
      <c r="F11484" s="1" t="s">
        <v>182</v>
      </c>
      <c r="G11484" s="1" t="s">
        <v>237</v>
      </c>
      <c r="H11484" s="2">
        <f t="shared" si="358"/>
        <v>43917</v>
      </c>
      <c r="I11484" s="2">
        <f t="shared" si="359"/>
        <v>43916</v>
      </c>
    </row>
    <row r="11485" spans="1:9" x14ac:dyDescent="0.25">
      <c r="A11485">
        <v>26</v>
      </c>
      <c r="B11485">
        <v>3</v>
      </c>
      <c r="C11485">
        <v>2020</v>
      </c>
      <c r="D11485">
        <v>3</v>
      </c>
      <c r="E11485">
        <v>1</v>
      </c>
      <c r="F11485" s="1" t="s">
        <v>182</v>
      </c>
      <c r="G11485" s="1" t="s">
        <v>237</v>
      </c>
      <c r="H11485" s="2">
        <f t="shared" si="358"/>
        <v>43916</v>
      </c>
      <c r="I11485" s="2">
        <f t="shared" si="359"/>
        <v>43915</v>
      </c>
    </row>
    <row r="11486" spans="1:9" x14ac:dyDescent="0.25">
      <c r="A11486">
        <v>25</v>
      </c>
      <c r="B11486">
        <v>3</v>
      </c>
      <c r="C11486">
        <v>2020</v>
      </c>
      <c r="D11486">
        <v>6</v>
      </c>
      <c r="E11486">
        <v>0</v>
      </c>
      <c r="F11486" s="1" t="s">
        <v>182</v>
      </c>
      <c r="G11486" s="1" t="s">
        <v>237</v>
      </c>
      <c r="H11486" s="2">
        <f t="shared" si="358"/>
        <v>43915</v>
      </c>
      <c r="I11486" s="2">
        <f t="shared" si="359"/>
        <v>43914</v>
      </c>
    </row>
    <row r="11487" spans="1:9" x14ac:dyDescent="0.25">
      <c r="A11487">
        <v>24</v>
      </c>
      <c r="B11487">
        <v>3</v>
      </c>
      <c r="C11487">
        <v>2020</v>
      </c>
      <c r="D11487">
        <v>1</v>
      </c>
      <c r="E11487">
        <v>0</v>
      </c>
      <c r="F11487" s="1" t="s">
        <v>182</v>
      </c>
      <c r="G11487" s="1" t="s">
        <v>237</v>
      </c>
      <c r="H11487" s="2">
        <f t="shared" si="358"/>
        <v>43914</v>
      </c>
      <c r="I11487" s="2">
        <f t="shared" si="359"/>
        <v>43913</v>
      </c>
    </row>
    <row r="11488" spans="1:9" x14ac:dyDescent="0.25">
      <c r="A11488">
        <v>23</v>
      </c>
      <c r="B11488">
        <v>3</v>
      </c>
      <c r="C11488">
        <v>2020</v>
      </c>
      <c r="D11488">
        <v>1</v>
      </c>
      <c r="E11488">
        <v>0</v>
      </c>
      <c r="F11488" s="1" t="s">
        <v>182</v>
      </c>
      <c r="G11488" s="1" t="s">
        <v>237</v>
      </c>
      <c r="H11488" s="2">
        <f t="shared" si="358"/>
        <v>43913</v>
      </c>
      <c r="I11488" s="2">
        <f t="shared" si="359"/>
        <v>43912</v>
      </c>
    </row>
    <row r="11489" spans="1:9" x14ac:dyDescent="0.25">
      <c r="A11489">
        <v>22</v>
      </c>
      <c r="B11489">
        <v>3</v>
      </c>
      <c r="C11489">
        <v>2020</v>
      </c>
      <c r="D11489">
        <v>40</v>
      </c>
      <c r="E11489">
        <v>0</v>
      </c>
      <c r="F11489" s="1" t="s">
        <v>182</v>
      </c>
      <c r="G11489" s="1" t="s">
        <v>237</v>
      </c>
      <c r="H11489" s="2">
        <f t="shared" si="358"/>
        <v>43912</v>
      </c>
      <c r="I11489" s="2">
        <f t="shared" si="359"/>
        <v>43911</v>
      </c>
    </row>
    <row r="11490" spans="1:9" x14ac:dyDescent="0.25">
      <c r="A11490">
        <v>21</v>
      </c>
      <c r="B11490">
        <v>3</v>
      </c>
      <c r="C11490">
        <v>2020</v>
      </c>
      <c r="D11490">
        <v>0</v>
      </c>
      <c r="E11490">
        <v>0</v>
      </c>
      <c r="F11490" s="1" t="s">
        <v>182</v>
      </c>
      <c r="G11490" s="1" t="s">
        <v>237</v>
      </c>
      <c r="H11490" s="2">
        <f t="shared" si="358"/>
        <v>43911</v>
      </c>
      <c r="I11490" s="2">
        <f t="shared" si="359"/>
        <v>43910</v>
      </c>
    </row>
    <row r="11491" spans="1:9" x14ac:dyDescent="0.25">
      <c r="A11491">
        <v>20</v>
      </c>
      <c r="B11491">
        <v>3</v>
      </c>
      <c r="C11491">
        <v>2020</v>
      </c>
      <c r="D11491">
        <v>0</v>
      </c>
      <c r="E11491">
        <v>0</v>
      </c>
      <c r="F11491" s="1" t="s">
        <v>182</v>
      </c>
      <c r="G11491" s="1" t="s">
        <v>237</v>
      </c>
      <c r="H11491" s="2">
        <f t="shared" si="358"/>
        <v>43910</v>
      </c>
      <c r="I11491" s="2">
        <f t="shared" si="359"/>
        <v>43909</v>
      </c>
    </row>
    <row r="11492" spans="1:9" x14ac:dyDescent="0.25">
      <c r="A11492">
        <v>19</v>
      </c>
      <c r="B11492">
        <v>3</v>
      </c>
      <c r="C11492">
        <v>2020</v>
      </c>
      <c r="D11492">
        <v>2</v>
      </c>
      <c r="E11492">
        <v>0</v>
      </c>
      <c r="F11492" s="1" t="s">
        <v>182</v>
      </c>
      <c r="G11492" s="1" t="s">
        <v>237</v>
      </c>
      <c r="H11492" s="2">
        <f t="shared" si="358"/>
        <v>43909</v>
      </c>
      <c r="I11492" s="2">
        <f t="shared" si="359"/>
        <v>43908</v>
      </c>
    </row>
    <row r="11493" spans="1:9" x14ac:dyDescent="0.25">
      <c r="A11493">
        <v>18</v>
      </c>
      <c r="B11493">
        <v>3</v>
      </c>
      <c r="C11493">
        <v>2020</v>
      </c>
      <c r="D11493">
        <v>2</v>
      </c>
      <c r="E11493">
        <v>0</v>
      </c>
      <c r="F11493" s="1" t="s">
        <v>182</v>
      </c>
      <c r="G11493" s="1" t="s">
        <v>237</v>
      </c>
      <c r="H11493" s="2">
        <f t="shared" si="358"/>
        <v>43908</v>
      </c>
      <c r="I11493" s="2">
        <f t="shared" si="359"/>
        <v>43907</v>
      </c>
    </row>
    <row r="11494" spans="1:9" x14ac:dyDescent="0.25">
      <c r="A11494">
        <v>17</v>
      </c>
      <c r="B11494">
        <v>3</v>
      </c>
      <c r="C11494">
        <v>2020</v>
      </c>
      <c r="D11494">
        <v>1</v>
      </c>
      <c r="E11494">
        <v>0</v>
      </c>
      <c r="F11494" s="1" t="s">
        <v>182</v>
      </c>
      <c r="G11494" s="1" t="s">
        <v>237</v>
      </c>
      <c r="H11494" s="2">
        <f t="shared" si="358"/>
        <v>43907</v>
      </c>
      <c r="I11494" s="2">
        <f t="shared" si="359"/>
        <v>43906</v>
      </c>
    </row>
    <row r="11495" spans="1:9" x14ac:dyDescent="0.25">
      <c r="A11495">
        <v>16</v>
      </c>
      <c r="B11495">
        <v>3</v>
      </c>
      <c r="C11495">
        <v>2020</v>
      </c>
      <c r="D11495">
        <v>2</v>
      </c>
      <c r="E11495">
        <v>0</v>
      </c>
      <c r="F11495" s="1" t="s">
        <v>182</v>
      </c>
      <c r="G11495" s="1" t="s">
        <v>237</v>
      </c>
      <c r="H11495" s="2">
        <f t="shared" si="358"/>
        <v>43906</v>
      </c>
      <c r="I11495" s="2">
        <f t="shared" si="359"/>
        <v>43905</v>
      </c>
    </row>
    <row r="11496" spans="1:9" x14ac:dyDescent="0.25">
      <c r="A11496">
        <v>15</v>
      </c>
      <c r="B11496">
        <v>3</v>
      </c>
      <c r="C11496">
        <v>2020</v>
      </c>
      <c r="D11496">
        <v>0</v>
      </c>
      <c r="E11496">
        <v>0</v>
      </c>
      <c r="F11496" s="1" t="s">
        <v>182</v>
      </c>
      <c r="G11496" s="1" t="s">
        <v>237</v>
      </c>
      <c r="H11496" s="2">
        <f t="shared" si="358"/>
        <v>43905</v>
      </c>
      <c r="I11496" s="2">
        <f t="shared" si="359"/>
        <v>43904</v>
      </c>
    </row>
    <row r="11497" spans="1:9" x14ac:dyDescent="0.25">
      <c r="A11497">
        <v>14</v>
      </c>
      <c r="B11497">
        <v>3</v>
      </c>
      <c r="C11497">
        <v>2020</v>
      </c>
      <c r="D11497">
        <v>1</v>
      </c>
      <c r="E11497">
        <v>0</v>
      </c>
      <c r="F11497" s="1" t="s">
        <v>182</v>
      </c>
      <c r="G11497" s="1" t="s">
        <v>237</v>
      </c>
      <c r="H11497" s="2">
        <f t="shared" si="358"/>
        <v>43904</v>
      </c>
      <c r="I11497" s="2">
        <f t="shared" si="359"/>
        <v>43903</v>
      </c>
    </row>
    <row r="11498" spans="1:9" x14ac:dyDescent="0.25">
      <c r="A11498">
        <v>13</v>
      </c>
      <c r="B11498">
        <v>3</v>
      </c>
      <c r="C11498">
        <v>2020</v>
      </c>
      <c r="D11498">
        <v>1</v>
      </c>
      <c r="E11498">
        <v>0</v>
      </c>
      <c r="F11498" s="1" t="s">
        <v>182</v>
      </c>
      <c r="G11498" s="1" t="s">
        <v>237</v>
      </c>
      <c r="H11498" s="2">
        <f t="shared" si="358"/>
        <v>43903</v>
      </c>
      <c r="I11498" s="2">
        <f t="shared" si="359"/>
        <v>43902</v>
      </c>
    </row>
    <row r="11499" spans="1:9" x14ac:dyDescent="0.25">
      <c r="A11499">
        <v>22</v>
      </c>
      <c r="B11499">
        <v>4</v>
      </c>
      <c r="C11499">
        <v>2020</v>
      </c>
      <c r="D11499">
        <v>17</v>
      </c>
      <c r="E11499">
        <v>0</v>
      </c>
      <c r="F11499" s="1" t="s">
        <v>183</v>
      </c>
      <c r="G11499" s="1" t="s">
        <v>236</v>
      </c>
      <c r="H11499" s="2">
        <f t="shared" si="358"/>
        <v>43943</v>
      </c>
      <c r="I11499" s="2">
        <f t="shared" si="359"/>
        <v>43942</v>
      </c>
    </row>
    <row r="11500" spans="1:9" x14ac:dyDescent="0.25">
      <c r="A11500">
        <v>21</v>
      </c>
      <c r="B11500">
        <v>4</v>
      </c>
      <c r="C11500">
        <v>2020</v>
      </c>
      <c r="D11500">
        <v>5</v>
      </c>
      <c r="E11500">
        <v>0</v>
      </c>
      <c r="F11500" s="1" t="s">
        <v>183</v>
      </c>
      <c r="G11500" s="1" t="s">
        <v>236</v>
      </c>
      <c r="H11500" s="2">
        <f t="shared" si="358"/>
        <v>43942</v>
      </c>
      <c r="I11500" s="2">
        <f t="shared" si="359"/>
        <v>43941</v>
      </c>
    </row>
    <row r="11501" spans="1:9" x14ac:dyDescent="0.25">
      <c r="A11501">
        <v>20</v>
      </c>
      <c r="B11501">
        <v>4</v>
      </c>
      <c r="C11501">
        <v>2020</v>
      </c>
      <c r="D11501">
        <v>13</v>
      </c>
      <c r="E11501">
        <v>1</v>
      </c>
      <c r="F11501" s="1" t="s">
        <v>183</v>
      </c>
      <c r="G11501" s="1" t="s">
        <v>236</v>
      </c>
      <c r="H11501" s="2">
        <f t="shared" si="358"/>
        <v>43941</v>
      </c>
      <c r="I11501" s="2">
        <f t="shared" si="359"/>
        <v>43940</v>
      </c>
    </row>
    <row r="11502" spans="1:9" x14ac:dyDescent="0.25">
      <c r="A11502">
        <v>19</v>
      </c>
      <c r="B11502">
        <v>4</v>
      </c>
      <c r="C11502">
        <v>2020</v>
      </c>
      <c r="D11502">
        <v>2</v>
      </c>
      <c r="E11502">
        <v>0</v>
      </c>
      <c r="F11502" s="1" t="s">
        <v>183</v>
      </c>
      <c r="G11502" s="1" t="s">
        <v>236</v>
      </c>
      <c r="H11502" s="2">
        <f t="shared" si="358"/>
        <v>43940</v>
      </c>
      <c r="I11502" s="2">
        <f t="shared" si="359"/>
        <v>43939</v>
      </c>
    </row>
    <row r="11503" spans="1:9" x14ac:dyDescent="0.25">
      <c r="A11503">
        <v>18</v>
      </c>
      <c r="B11503">
        <v>4</v>
      </c>
      <c r="C11503">
        <v>2020</v>
      </c>
      <c r="D11503">
        <v>42</v>
      </c>
      <c r="E11503">
        <v>0</v>
      </c>
      <c r="F11503" s="1" t="s">
        <v>183</v>
      </c>
      <c r="G11503" s="1" t="s">
        <v>236</v>
      </c>
      <c r="H11503" s="2">
        <f t="shared" si="358"/>
        <v>43939</v>
      </c>
      <c r="I11503" s="2">
        <f t="shared" si="359"/>
        <v>43938</v>
      </c>
    </row>
    <row r="11504" spans="1:9" x14ac:dyDescent="0.25">
      <c r="A11504">
        <v>17</v>
      </c>
      <c r="B11504">
        <v>4</v>
      </c>
      <c r="C11504">
        <v>2020</v>
      </c>
      <c r="D11504">
        <v>42</v>
      </c>
      <c r="E11504">
        <v>2</v>
      </c>
      <c r="F11504" s="1" t="s">
        <v>183</v>
      </c>
      <c r="G11504" s="1" t="s">
        <v>236</v>
      </c>
      <c r="H11504" s="2">
        <f t="shared" si="358"/>
        <v>43938</v>
      </c>
      <c r="I11504" s="2">
        <f t="shared" si="359"/>
        <v>43937</v>
      </c>
    </row>
    <row r="11505" spans="1:9" x14ac:dyDescent="0.25">
      <c r="A11505">
        <v>16</v>
      </c>
      <c r="B11505">
        <v>4</v>
      </c>
      <c r="C11505">
        <v>2020</v>
      </c>
      <c r="D11505">
        <v>33</v>
      </c>
      <c r="E11505">
        <v>1</v>
      </c>
      <c r="F11505" s="1" t="s">
        <v>183</v>
      </c>
      <c r="G11505" s="1" t="s">
        <v>236</v>
      </c>
      <c r="H11505" s="2">
        <f t="shared" si="358"/>
        <v>43937</v>
      </c>
      <c r="I11505" s="2">
        <f t="shared" si="359"/>
        <v>43936</v>
      </c>
    </row>
    <row r="11506" spans="1:9" x14ac:dyDescent="0.25">
      <c r="A11506">
        <v>15</v>
      </c>
      <c r="B11506">
        <v>4</v>
      </c>
      <c r="C11506">
        <v>2020</v>
      </c>
      <c r="D11506">
        <v>21</v>
      </c>
      <c r="E11506">
        <v>0</v>
      </c>
      <c r="F11506" s="1" t="s">
        <v>183</v>
      </c>
      <c r="G11506" s="1" t="s">
        <v>236</v>
      </c>
      <c r="H11506" s="2">
        <f t="shared" si="358"/>
        <v>43936</v>
      </c>
      <c r="I11506" s="2">
        <f t="shared" si="359"/>
        <v>43935</v>
      </c>
    </row>
    <row r="11507" spans="1:9" x14ac:dyDescent="0.25">
      <c r="A11507">
        <v>14</v>
      </c>
      <c r="B11507">
        <v>4</v>
      </c>
      <c r="C11507">
        <v>2020</v>
      </c>
      <c r="D11507">
        <v>19</v>
      </c>
      <c r="E11507">
        <v>3</v>
      </c>
      <c r="F11507" s="1" t="s">
        <v>183</v>
      </c>
      <c r="G11507" s="1" t="s">
        <v>236</v>
      </c>
      <c r="H11507" s="2">
        <f t="shared" si="358"/>
        <v>43935</v>
      </c>
      <c r="I11507" s="2">
        <f t="shared" si="359"/>
        <v>43934</v>
      </c>
    </row>
    <row r="11508" spans="1:9" x14ac:dyDescent="0.25">
      <c r="A11508">
        <v>13</v>
      </c>
      <c r="B11508">
        <v>4</v>
      </c>
      <c r="C11508">
        <v>2020</v>
      </c>
      <c r="D11508">
        <v>22</v>
      </c>
      <c r="E11508">
        <v>3</v>
      </c>
      <c r="F11508" s="1" t="s">
        <v>183</v>
      </c>
      <c r="G11508" s="1" t="s">
        <v>236</v>
      </c>
      <c r="H11508" s="2">
        <f t="shared" si="358"/>
        <v>43934</v>
      </c>
      <c r="I11508" s="2">
        <f t="shared" si="359"/>
        <v>43933</v>
      </c>
    </row>
    <row r="11509" spans="1:9" x14ac:dyDescent="0.25">
      <c r="A11509">
        <v>12</v>
      </c>
      <c r="B11509">
        <v>4</v>
      </c>
      <c r="C11509">
        <v>2020</v>
      </c>
      <c r="D11509">
        <v>14</v>
      </c>
      <c r="E11509">
        <v>3</v>
      </c>
      <c r="F11509" s="1" t="s">
        <v>183</v>
      </c>
      <c r="G11509" s="1" t="s">
        <v>236</v>
      </c>
      <c r="H11509" s="2">
        <f t="shared" si="358"/>
        <v>43933</v>
      </c>
      <c r="I11509" s="2">
        <f t="shared" si="359"/>
        <v>43932</v>
      </c>
    </row>
    <row r="11510" spans="1:9" x14ac:dyDescent="0.25">
      <c r="A11510">
        <v>11</v>
      </c>
      <c r="B11510">
        <v>4</v>
      </c>
      <c r="C11510">
        <v>2020</v>
      </c>
      <c r="D11510">
        <v>28</v>
      </c>
      <c r="E11510">
        <v>0</v>
      </c>
      <c r="F11510" s="1" t="s">
        <v>183</v>
      </c>
      <c r="G11510" s="1" t="s">
        <v>236</v>
      </c>
      <c r="H11510" s="2">
        <f t="shared" si="358"/>
        <v>43932</v>
      </c>
      <c r="I11510" s="2">
        <f t="shared" si="359"/>
        <v>43931</v>
      </c>
    </row>
    <row r="11511" spans="1:9" x14ac:dyDescent="0.25">
      <c r="A11511">
        <v>10</v>
      </c>
      <c r="B11511">
        <v>4</v>
      </c>
      <c r="C11511">
        <v>2020</v>
      </c>
      <c r="D11511">
        <v>20</v>
      </c>
      <c r="E11511">
        <v>2</v>
      </c>
      <c r="F11511" s="1" t="s">
        <v>183</v>
      </c>
      <c r="G11511" s="1" t="s">
        <v>236</v>
      </c>
      <c r="H11511" s="2">
        <f t="shared" si="358"/>
        <v>43931</v>
      </c>
      <c r="I11511" s="2">
        <f t="shared" si="359"/>
        <v>43930</v>
      </c>
    </row>
    <row r="11512" spans="1:9" x14ac:dyDescent="0.25">
      <c r="A11512">
        <v>9</v>
      </c>
      <c r="B11512">
        <v>4</v>
      </c>
      <c r="C11512">
        <v>2020</v>
      </c>
      <c r="D11512">
        <v>27</v>
      </c>
      <c r="E11512">
        <v>1</v>
      </c>
      <c r="F11512" s="1" t="s">
        <v>183</v>
      </c>
      <c r="G11512" s="1" t="s">
        <v>236</v>
      </c>
      <c r="H11512" s="2">
        <f t="shared" si="358"/>
        <v>43930</v>
      </c>
      <c r="I11512" s="2">
        <f t="shared" si="359"/>
        <v>43929</v>
      </c>
    </row>
    <row r="11513" spans="1:9" x14ac:dyDescent="0.25">
      <c r="A11513">
        <v>8</v>
      </c>
      <c r="B11513">
        <v>4</v>
      </c>
      <c r="C11513">
        <v>2020</v>
      </c>
      <c r="D11513">
        <v>22</v>
      </c>
      <c r="E11513">
        <v>0</v>
      </c>
      <c r="F11513" s="1" t="s">
        <v>183</v>
      </c>
      <c r="G11513" s="1" t="s">
        <v>236</v>
      </c>
      <c r="H11513" s="2">
        <f t="shared" si="358"/>
        <v>43929</v>
      </c>
      <c r="I11513" s="2">
        <f t="shared" si="359"/>
        <v>43928</v>
      </c>
    </row>
    <row r="11514" spans="1:9" x14ac:dyDescent="0.25">
      <c r="A11514">
        <v>7</v>
      </c>
      <c r="B11514">
        <v>4</v>
      </c>
      <c r="C11514">
        <v>2020</v>
      </c>
      <c r="D11514">
        <v>21</v>
      </c>
      <c r="E11514">
        <v>3</v>
      </c>
      <c r="F11514" s="1" t="s">
        <v>183</v>
      </c>
      <c r="G11514" s="1" t="s">
        <v>236</v>
      </c>
      <c r="H11514" s="2">
        <f t="shared" si="358"/>
        <v>43928</v>
      </c>
      <c r="I11514" s="2">
        <f t="shared" si="359"/>
        <v>43927</v>
      </c>
    </row>
    <row r="11515" spans="1:9" x14ac:dyDescent="0.25">
      <c r="A11515">
        <v>6</v>
      </c>
      <c r="B11515">
        <v>4</v>
      </c>
      <c r="C11515">
        <v>2020</v>
      </c>
      <c r="D11515">
        <v>58</v>
      </c>
      <c r="E11515">
        <v>1</v>
      </c>
      <c r="F11515" s="1" t="s">
        <v>183</v>
      </c>
      <c r="G11515" s="1" t="s">
        <v>236</v>
      </c>
      <c r="H11515" s="2">
        <f t="shared" si="358"/>
        <v>43927</v>
      </c>
      <c r="I11515" s="2">
        <f t="shared" si="359"/>
        <v>43926</v>
      </c>
    </row>
    <row r="11516" spans="1:9" x14ac:dyDescent="0.25">
      <c r="A11516">
        <v>5</v>
      </c>
      <c r="B11516">
        <v>4</v>
      </c>
      <c r="C11516">
        <v>2020</v>
      </c>
      <c r="D11516">
        <v>40</v>
      </c>
      <c r="E11516">
        <v>5</v>
      </c>
      <c r="F11516" s="1" t="s">
        <v>183</v>
      </c>
      <c r="G11516" s="1" t="s">
        <v>236</v>
      </c>
      <c r="H11516" s="2">
        <f t="shared" si="358"/>
        <v>43926</v>
      </c>
      <c r="I11516" s="2">
        <f t="shared" si="359"/>
        <v>43925</v>
      </c>
    </row>
    <row r="11517" spans="1:9" x14ac:dyDescent="0.25">
      <c r="A11517">
        <v>4</v>
      </c>
      <c r="B11517">
        <v>4</v>
      </c>
      <c r="C11517">
        <v>2020</v>
      </c>
      <c r="D11517">
        <v>0</v>
      </c>
      <c r="E11517">
        <v>0</v>
      </c>
      <c r="F11517" s="1" t="s">
        <v>183</v>
      </c>
      <c r="G11517" s="1" t="s">
        <v>236</v>
      </c>
      <c r="H11517" s="2">
        <f t="shared" si="358"/>
        <v>43925</v>
      </c>
      <c r="I11517" s="2">
        <f t="shared" si="359"/>
        <v>43924</v>
      </c>
    </row>
    <row r="11518" spans="1:9" x14ac:dyDescent="0.25">
      <c r="A11518">
        <v>3</v>
      </c>
      <c r="B11518">
        <v>4</v>
      </c>
      <c r="C11518">
        <v>2020</v>
      </c>
      <c r="D11518">
        <v>61</v>
      </c>
      <c r="E11518">
        <v>3</v>
      </c>
      <c r="F11518" s="1" t="s">
        <v>183</v>
      </c>
      <c r="G11518" s="1" t="s">
        <v>236</v>
      </c>
      <c r="H11518" s="2">
        <f t="shared" si="358"/>
        <v>43924</v>
      </c>
      <c r="I11518" s="2">
        <f t="shared" si="359"/>
        <v>43923</v>
      </c>
    </row>
    <row r="11519" spans="1:9" x14ac:dyDescent="0.25">
      <c r="A11519">
        <v>2</v>
      </c>
      <c r="B11519">
        <v>4</v>
      </c>
      <c r="C11519">
        <v>2020</v>
      </c>
      <c r="D11519">
        <v>32</v>
      </c>
      <c r="E11519">
        <v>1</v>
      </c>
      <c r="F11519" s="1" t="s">
        <v>183</v>
      </c>
      <c r="G11519" s="1" t="s">
        <v>236</v>
      </c>
      <c r="H11519" s="2">
        <f t="shared" si="358"/>
        <v>43923</v>
      </c>
      <c r="I11519" s="2">
        <f t="shared" si="359"/>
        <v>43922</v>
      </c>
    </row>
    <row r="11520" spans="1:9" x14ac:dyDescent="0.25">
      <c r="A11520">
        <v>1</v>
      </c>
      <c r="B11520">
        <v>4</v>
      </c>
      <c r="C11520">
        <v>2020</v>
      </c>
      <c r="D11520">
        <v>50</v>
      </c>
      <c r="E11520">
        <v>1</v>
      </c>
      <c r="F11520" s="1" t="s">
        <v>183</v>
      </c>
      <c r="G11520" s="1" t="s">
        <v>236</v>
      </c>
      <c r="H11520" s="2">
        <f t="shared" si="358"/>
        <v>43922</v>
      </c>
      <c r="I11520" s="2">
        <f t="shared" si="359"/>
        <v>43921</v>
      </c>
    </row>
    <row r="11521" spans="1:9" x14ac:dyDescent="0.25">
      <c r="A11521">
        <v>31</v>
      </c>
      <c r="B11521">
        <v>3</v>
      </c>
      <c r="C11521">
        <v>2020</v>
      </c>
      <c r="D11521">
        <v>34</v>
      </c>
      <c r="E11521">
        <v>0</v>
      </c>
      <c r="F11521" s="1" t="s">
        <v>183</v>
      </c>
      <c r="G11521" s="1" t="s">
        <v>236</v>
      </c>
      <c r="H11521" s="2">
        <f t="shared" si="358"/>
        <v>43921</v>
      </c>
      <c r="I11521" s="2">
        <f t="shared" si="359"/>
        <v>43920</v>
      </c>
    </row>
    <row r="11522" spans="1:9" x14ac:dyDescent="0.25">
      <c r="A11522">
        <v>30</v>
      </c>
      <c r="B11522">
        <v>3</v>
      </c>
      <c r="C11522">
        <v>2020</v>
      </c>
      <c r="D11522">
        <v>51</v>
      </c>
      <c r="E11522">
        <v>2</v>
      </c>
      <c r="F11522" s="1" t="s">
        <v>183</v>
      </c>
      <c r="G11522" s="1" t="s">
        <v>236</v>
      </c>
      <c r="H11522" s="2">
        <f t="shared" ref="H11522:H11585" si="360">DATE(C11522,B11522,A11522)</f>
        <v>43920</v>
      </c>
      <c r="I11522" s="2">
        <f t="shared" ref="I11522:I11585" si="361">H11522-1</f>
        <v>43919</v>
      </c>
    </row>
    <row r="11523" spans="1:9" x14ac:dyDescent="0.25">
      <c r="A11523">
        <v>29</v>
      </c>
      <c r="B11523">
        <v>3</v>
      </c>
      <c r="C11523">
        <v>2020</v>
      </c>
      <c r="D11523">
        <v>0</v>
      </c>
      <c r="E11523">
        <v>0</v>
      </c>
      <c r="F11523" s="1" t="s">
        <v>183</v>
      </c>
      <c r="G11523" s="1" t="s">
        <v>236</v>
      </c>
      <c r="H11523" s="2">
        <f t="shared" si="360"/>
        <v>43919</v>
      </c>
      <c r="I11523" s="2">
        <f t="shared" si="361"/>
        <v>43918</v>
      </c>
    </row>
    <row r="11524" spans="1:9" x14ac:dyDescent="0.25">
      <c r="A11524">
        <v>28</v>
      </c>
      <c r="B11524">
        <v>3</v>
      </c>
      <c r="C11524">
        <v>2020</v>
      </c>
      <c r="D11524">
        <v>54</v>
      </c>
      <c r="E11524">
        <v>1</v>
      </c>
      <c r="F11524" s="1" t="s">
        <v>183</v>
      </c>
      <c r="G11524" s="1" t="s">
        <v>236</v>
      </c>
      <c r="H11524" s="2">
        <f t="shared" si="360"/>
        <v>43918</v>
      </c>
      <c r="I11524" s="2">
        <f t="shared" si="361"/>
        <v>43917</v>
      </c>
    </row>
    <row r="11525" spans="1:9" x14ac:dyDescent="0.25">
      <c r="A11525">
        <v>27</v>
      </c>
      <c r="B11525">
        <v>3</v>
      </c>
      <c r="C11525">
        <v>2020</v>
      </c>
      <c r="D11525">
        <v>0</v>
      </c>
      <c r="E11525">
        <v>0</v>
      </c>
      <c r="F11525" s="1" t="s">
        <v>183</v>
      </c>
      <c r="G11525" s="1" t="s">
        <v>236</v>
      </c>
      <c r="H11525" s="2">
        <f t="shared" si="360"/>
        <v>43917</v>
      </c>
      <c r="I11525" s="2">
        <f t="shared" si="361"/>
        <v>43916</v>
      </c>
    </row>
    <row r="11526" spans="1:9" x14ac:dyDescent="0.25">
      <c r="A11526">
        <v>26</v>
      </c>
      <c r="B11526">
        <v>3</v>
      </c>
      <c r="C11526">
        <v>2020</v>
      </c>
      <c r="D11526">
        <v>59</v>
      </c>
      <c r="E11526">
        <v>2</v>
      </c>
      <c r="F11526" s="1" t="s">
        <v>183</v>
      </c>
      <c r="G11526" s="1" t="s">
        <v>236</v>
      </c>
      <c r="H11526" s="2">
        <f t="shared" si="360"/>
        <v>43916</v>
      </c>
      <c r="I11526" s="2">
        <f t="shared" si="361"/>
        <v>43915</v>
      </c>
    </row>
    <row r="11527" spans="1:9" x14ac:dyDescent="0.25">
      <c r="A11527">
        <v>25</v>
      </c>
      <c r="B11527">
        <v>3</v>
      </c>
      <c r="C11527">
        <v>2020</v>
      </c>
      <c r="D11527">
        <v>25</v>
      </c>
      <c r="E11527">
        <v>0</v>
      </c>
      <c r="F11527" s="1" t="s">
        <v>183</v>
      </c>
      <c r="G11527" s="1" t="s">
        <v>236</v>
      </c>
      <c r="H11527" s="2">
        <f t="shared" si="360"/>
        <v>43915</v>
      </c>
      <c r="I11527" s="2">
        <f t="shared" si="361"/>
        <v>43914</v>
      </c>
    </row>
    <row r="11528" spans="1:9" x14ac:dyDescent="0.25">
      <c r="A11528">
        <v>24</v>
      </c>
      <c r="B11528">
        <v>3</v>
      </c>
      <c r="C11528">
        <v>2020</v>
      </c>
      <c r="D11528">
        <v>14</v>
      </c>
      <c r="E11528">
        <v>0</v>
      </c>
      <c r="F11528" s="1" t="s">
        <v>183</v>
      </c>
      <c r="G11528" s="1" t="s">
        <v>236</v>
      </c>
      <c r="H11528" s="2">
        <f t="shared" si="360"/>
        <v>43914</v>
      </c>
      <c r="I11528" s="2">
        <f t="shared" si="361"/>
        <v>43913</v>
      </c>
    </row>
    <row r="11529" spans="1:9" x14ac:dyDescent="0.25">
      <c r="A11529">
        <v>23</v>
      </c>
      <c r="B11529">
        <v>3</v>
      </c>
      <c r="C11529">
        <v>2020</v>
      </c>
      <c r="D11529">
        <v>15</v>
      </c>
      <c r="E11529">
        <v>2</v>
      </c>
      <c r="F11529" s="1" t="s">
        <v>183</v>
      </c>
      <c r="G11529" s="1" t="s">
        <v>236</v>
      </c>
      <c r="H11529" s="2">
        <f t="shared" si="360"/>
        <v>43913</v>
      </c>
      <c r="I11529" s="2">
        <f t="shared" si="361"/>
        <v>43912</v>
      </c>
    </row>
    <row r="11530" spans="1:9" x14ac:dyDescent="0.25">
      <c r="A11530">
        <v>22</v>
      </c>
      <c r="B11530">
        <v>3</v>
      </c>
      <c r="C11530">
        <v>2020</v>
      </c>
      <c r="D11530">
        <v>6</v>
      </c>
      <c r="E11530">
        <v>0</v>
      </c>
      <c r="F11530" s="1" t="s">
        <v>183</v>
      </c>
      <c r="G11530" s="1" t="s">
        <v>236</v>
      </c>
      <c r="H11530" s="2">
        <f t="shared" si="360"/>
        <v>43912</v>
      </c>
      <c r="I11530" s="2">
        <f t="shared" si="361"/>
        <v>43911</v>
      </c>
    </row>
    <row r="11531" spans="1:9" x14ac:dyDescent="0.25">
      <c r="A11531">
        <v>21</v>
      </c>
      <c r="B11531">
        <v>3</v>
      </c>
      <c r="C11531">
        <v>2020</v>
      </c>
      <c r="D11531">
        <v>15</v>
      </c>
      <c r="E11531">
        <v>1</v>
      </c>
      <c r="F11531" s="1" t="s">
        <v>183</v>
      </c>
      <c r="G11531" s="1" t="s">
        <v>236</v>
      </c>
      <c r="H11531" s="2">
        <f t="shared" si="360"/>
        <v>43911</v>
      </c>
      <c r="I11531" s="2">
        <f t="shared" si="361"/>
        <v>43910</v>
      </c>
    </row>
    <row r="11532" spans="1:9" x14ac:dyDescent="0.25">
      <c r="A11532">
        <v>20</v>
      </c>
      <c r="B11532">
        <v>3</v>
      </c>
      <c r="C11532">
        <v>2020</v>
      </c>
      <c r="D11532">
        <v>10</v>
      </c>
      <c r="E11532">
        <v>0</v>
      </c>
      <c r="F11532" s="1" t="s">
        <v>183</v>
      </c>
      <c r="G11532" s="1" t="s">
        <v>236</v>
      </c>
      <c r="H11532" s="2">
        <f t="shared" si="360"/>
        <v>43910</v>
      </c>
      <c r="I11532" s="2">
        <f t="shared" si="361"/>
        <v>43909</v>
      </c>
    </row>
    <row r="11533" spans="1:9" x14ac:dyDescent="0.25">
      <c r="A11533">
        <v>19</v>
      </c>
      <c r="B11533">
        <v>3</v>
      </c>
      <c r="C11533">
        <v>2020</v>
      </c>
      <c r="D11533">
        <v>5</v>
      </c>
      <c r="E11533">
        <v>0</v>
      </c>
      <c r="F11533" s="1" t="s">
        <v>183</v>
      </c>
      <c r="G11533" s="1" t="s">
        <v>236</v>
      </c>
      <c r="H11533" s="2">
        <f t="shared" si="360"/>
        <v>43909</v>
      </c>
      <c r="I11533" s="2">
        <f t="shared" si="361"/>
        <v>43908</v>
      </c>
    </row>
    <row r="11534" spans="1:9" x14ac:dyDescent="0.25">
      <c r="A11534">
        <v>18</v>
      </c>
      <c r="B11534">
        <v>3</v>
      </c>
      <c r="C11534">
        <v>2020</v>
      </c>
      <c r="D11534">
        <v>4</v>
      </c>
      <c r="E11534">
        <v>0</v>
      </c>
      <c r="F11534" s="1" t="s">
        <v>183</v>
      </c>
      <c r="G11534" s="1" t="s">
        <v>236</v>
      </c>
      <c r="H11534" s="2">
        <f t="shared" si="360"/>
        <v>43908</v>
      </c>
      <c r="I11534" s="2">
        <f t="shared" si="361"/>
        <v>43907</v>
      </c>
    </row>
    <row r="11535" spans="1:9" x14ac:dyDescent="0.25">
      <c r="A11535">
        <v>17</v>
      </c>
      <c r="B11535">
        <v>3</v>
      </c>
      <c r="C11535">
        <v>2020</v>
      </c>
      <c r="D11535">
        <v>2</v>
      </c>
      <c r="E11535">
        <v>0</v>
      </c>
      <c r="F11535" s="1" t="s">
        <v>183</v>
      </c>
      <c r="G11535" s="1" t="s">
        <v>236</v>
      </c>
      <c r="H11535" s="2">
        <f t="shared" si="360"/>
        <v>43907</v>
      </c>
      <c r="I11535" s="2">
        <f t="shared" si="361"/>
        <v>43906</v>
      </c>
    </row>
    <row r="11536" spans="1:9" x14ac:dyDescent="0.25">
      <c r="A11536">
        <v>16</v>
      </c>
      <c r="B11536">
        <v>3</v>
      </c>
      <c r="C11536">
        <v>2020</v>
      </c>
      <c r="D11536">
        <v>2</v>
      </c>
      <c r="E11536">
        <v>0</v>
      </c>
      <c r="F11536" s="1" t="s">
        <v>183</v>
      </c>
      <c r="G11536" s="1" t="s">
        <v>236</v>
      </c>
      <c r="H11536" s="2">
        <f t="shared" si="360"/>
        <v>43906</v>
      </c>
      <c r="I11536" s="2">
        <f t="shared" si="361"/>
        <v>43905</v>
      </c>
    </row>
    <row r="11537" spans="1:9" x14ac:dyDescent="0.25">
      <c r="A11537">
        <v>15</v>
      </c>
      <c r="B11537">
        <v>3</v>
      </c>
      <c r="C11537">
        <v>2020</v>
      </c>
      <c r="D11537">
        <v>0</v>
      </c>
      <c r="E11537">
        <v>0</v>
      </c>
      <c r="F11537" s="1" t="s">
        <v>183</v>
      </c>
      <c r="G11537" s="1" t="s">
        <v>236</v>
      </c>
      <c r="H11537" s="2">
        <f t="shared" si="360"/>
        <v>43905</v>
      </c>
      <c r="I11537" s="2">
        <f t="shared" si="361"/>
        <v>43904</v>
      </c>
    </row>
    <row r="11538" spans="1:9" x14ac:dyDescent="0.25">
      <c r="A11538">
        <v>14</v>
      </c>
      <c r="B11538">
        <v>3</v>
      </c>
      <c r="C11538">
        <v>2020</v>
      </c>
      <c r="D11538">
        <v>3</v>
      </c>
      <c r="E11538">
        <v>0</v>
      </c>
      <c r="F11538" s="1" t="s">
        <v>183</v>
      </c>
      <c r="G11538" s="1" t="s">
        <v>236</v>
      </c>
      <c r="H11538" s="2">
        <f t="shared" si="360"/>
        <v>43904</v>
      </c>
      <c r="I11538" s="2">
        <f t="shared" si="361"/>
        <v>43903</v>
      </c>
    </row>
    <row r="11539" spans="1:9" x14ac:dyDescent="0.25">
      <c r="A11539">
        <v>13</v>
      </c>
      <c r="B11539">
        <v>3</v>
      </c>
      <c r="C11539">
        <v>2020</v>
      </c>
      <c r="D11539">
        <v>6</v>
      </c>
      <c r="E11539">
        <v>0</v>
      </c>
      <c r="F11539" s="1" t="s">
        <v>183</v>
      </c>
      <c r="G11539" s="1" t="s">
        <v>236</v>
      </c>
      <c r="H11539" s="2">
        <f t="shared" si="360"/>
        <v>43903</v>
      </c>
      <c r="I11539" s="2">
        <f t="shared" si="361"/>
        <v>43902</v>
      </c>
    </row>
    <row r="11540" spans="1:9" x14ac:dyDescent="0.25">
      <c r="A11540">
        <v>12</v>
      </c>
      <c r="B11540">
        <v>3</v>
      </c>
      <c r="C11540">
        <v>2020</v>
      </c>
      <c r="D11540">
        <v>2</v>
      </c>
      <c r="E11540">
        <v>0</v>
      </c>
      <c r="F11540" s="1" t="s">
        <v>183</v>
      </c>
      <c r="G11540" s="1" t="s">
        <v>236</v>
      </c>
      <c r="H11540" s="2">
        <f t="shared" si="360"/>
        <v>43902</v>
      </c>
      <c r="I11540" s="2">
        <f t="shared" si="361"/>
        <v>43901</v>
      </c>
    </row>
    <row r="11541" spans="1:9" x14ac:dyDescent="0.25">
      <c r="A11541">
        <v>11</v>
      </c>
      <c r="B11541">
        <v>3</v>
      </c>
      <c r="C11541">
        <v>2020</v>
      </c>
      <c r="D11541">
        <v>3</v>
      </c>
      <c r="E11541">
        <v>0</v>
      </c>
      <c r="F11541" s="1" t="s">
        <v>183</v>
      </c>
      <c r="G11541" s="1" t="s">
        <v>236</v>
      </c>
      <c r="H11541" s="2">
        <f t="shared" si="360"/>
        <v>43901</v>
      </c>
      <c r="I11541" s="2">
        <f t="shared" si="361"/>
        <v>43900</v>
      </c>
    </row>
    <row r="11542" spans="1:9" x14ac:dyDescent="0.25">
      <c r="A11542">
        <v>10</v>
      </c>
      <c r="B11542">
        <v>3</v>
      </c>
      <c r="C11542">
        <v>2020</v>
      </c>
      <c r="D11542">
        <v>1</v>
      </c>
      <c r="E11542">
        <v>0</v>
      </c>
      <c r="F11542" s="1" t="s">
        <v>183</v>
      </c>
      <c r="G11542" s="1" t="s">
        <v>236</v>
      </c>
      <c r="H11542" s="2">
        <f t="shared" si="360"/>
        <v>43900</v>
      </c>
      <c r="I11542" s="2">
        <f t="shared" si="361"/>
        <v>43899</v>
      </c>
    </row>
    <row r="11543" spans="1:9" x14ac:dyDescent="0.25">
      <c r="A11543">
        <v>3</v>
      </c>
      <c r="B11543">
        <v>3</v>
      </c>
      <c r="C11543">
        <v>2020</v>
      </c>
      <c r="D11543">
        <v>1</v>
      </c>
      <c r="E11543">
        <v>0</v>
      </c>
      <c r="F11543" s="1" t="s">
        <v>183</v>
      </c>
      <c r="G11543" s="1" t="s">
        <v>236</v>
      </c>
      <c r="H11543" s="2">
        <f t="shared" si="360"/>
        <v>43893</v>
      </c>
      <c r="I11543" s="2">
        <f t="shared" si="361"/>
        <v>43892</v>
      </c>
    </row>
    <row r="11544" spans="1:9" x14ac:dyDescent="0.25">
      <c r="A11544">
        <v>22</v>
      </c>
      <c r="B11544">
        <v>4</v>
      </c>
      <c r="C11544">
        <v>2020</v>
      </c>
      <c r="D11544">
        <v>4611</v>
      </c>
      <c r="E11544">
        <v>119</v>
      </c>
      <c r="F11544" s="1" t="s">
        <v>184</v>
      </c>
      <c r="G11544" s="1" t="s">
        <v>234</v>
      </c>
      <c r="H11544" s="2">
        <f t="shared" si="360"/>
        <v>43943</v>
      </c>
      <c r="I11544" s="2">
        <f t="shared" si="361"/>
        <v>43942</v>
      </c>
    </row>
    <row r="11545" spans="1:9" x14ac:dyDescent="0.25">
      <c r="A11545">
        <v>21</v>
      </c>
      <c r="B11545">
        <v>4</v>
      </c>
      <c r="C11545">
        <v>2020</v>
      </c>
      <c r="D11545">
        <v>4674</v>
      </c>
      <c r="E11545">
        <v>123</v>
      </c>
      <c r="F11545" s="1" t="s">
        <v>184</v>
      </c>
      <c r="G11545" s="1" t="s">
        <v>234</v>
      </c>
      <c r="H11545" s="2">
        <f t="shared" si="360"/>
        <v>43942</v>
      </c>
      <c r="I11545" s="2">
        <f t="shared" si="361"/>
        <v>43941</v>
      </c>
    </row>
    <row r="11546" spans="1:9" x14ac:dyDescent="0.25">
      <c r="A11546">
        <v>20</v>
      </c>
      <c r="B11546">
        <v>4</v>
      </c>
      <c r="C11546">
        <v>2020</v>
      </c>
      <c r="D11546">
        <v>3977</v>
      </c>
      <c r="E11546">
        <v>127</v>
      </c>
      <c r="F11546" s="1" t="s">
        <v>184</v>
      </c>
      <c r="G11546" s="1" t="s">
        <v>234</v>
      </c>
      <c r="H11546" s="2">
        <f t="shared" si="360"/>
        <v>43941</v>
      </c>
      <c r="I11546" s="2">
        <f t="shared" si="361"/>
        <v>43940</v>
      </c>
    </row>
    <row r="11547" spans="1:9" x14ac:dyDescent="0.25">
      <c r="A11547">
        <v>19</v>
      </c>
      <c r="B11547">
        <v>4</v>
      </c>
      <c r="C11547">
        <v>2020</v>
      </c>
      <c r="D11547">
        <v>3783</v>
      </c>
      <c r="E11547">
        <v>121</v>
      </c>
      <c r="F11547" s="1" t="s">
        <v>184</v>
      </c>
      <c r="G11547" s="1" t="s">
        <v>234</v>
      </c>
      <c r="H11547" s="2">
        <f t="shared" si="360"/>
        <v>43940</v>
      </c>
      <c r="I11547" s="2">
        <f t="shared" si="361"/>
        <v>43939</v>
      </c>
    </row>
    <row r="11548" spans="1:9" x14ac:dyDescent="0.25">
      <c r="A11548">
        <v>18</v>
      </c>
      <c r="B11548">
        <v>4</v>
      </c>
      <c r="C11548">
        <v>2020</v>
      </c>
      <c r="D11548">
        <v>4353</v>
      </c>
      <c r="E11548">
        <v>126</v>
      </c>
      <c r="F11548" s="1" t="s">
        <v>184</v>
      </c>
      <c r="G11548" s="1" t="s">
        <v>234</v>
      </c>
      <c r="H11548" s="2">
        <f t="shared" si="360"/>
        <v>43939</v>
      </c>
      <c r="I11548" s="2">
        <f t="shared" si="361"/>
        <v>43938</v>
      </c>
    </row>
    <row r="11549" spans="1:9" x14ac:dyDescent="0.25">
      <c r="A11549">
        <v>17</v>
      </c>
      <c r="B11549">
        <v>4</v>
      </c>
      <c r="C11549">
        <v>2020</v>
      </c>
      <c r="D11549">
        <v>4801</v>
      </c>
      <c r="E11549">
        <v>125</v>
      </c>
      <c r="F11549" s="1" t="s">
        <v>184</v>
      </c>
      <c r="G11549" s="1" t="s">
        <v>234</v>
      </c>
      <c r="H11549" s="2">
        <f t="shared" si="360"/>
        <v>43938</v>
      </c>
      <c r="I11549" s="2">
        <f t="shared" si="361"/>
        <v>43937</v>
      </c>
    </row>
    <row r="11550" spans="1:9" x14ac:dyDescent="0.25">
      <c r="A11550">
        <v>16</v>
      </c>
      <c r="B11550">
        <v>4</v>
      </c>
      <c r="C11550">
        <v>2020</v>
      </c>
      <c r="D11550">
        <v>4281</v>
      </c>
      <c r="E11550">
        <v>115</v>
      </c>
      <c r="F11550" s="1" t="s">
        <v>184</v>
      </c>
      <c r="G11550" s="1" t="s">
        <v>234</v>
      </c>
      <c r="H11550" s="2">
        <f t="shared" si="360"/>
        <v>43937</v>
      </c>
      <c r="I11550" s="2">
        <f t="shared" si="361"/>
        <v>43936</v>
      </c>
    </row>
    <row r="11551" spans="1:9" x14ac:dyDescent="0.25">
      <c r="A11551">
        <v>15</v>
      </c>
      <c r="B11551">
        <v>4</v>
      </c>
      <c r="C11551">
        <v>2020</v>
      </c>
      <c r="D11551">
        <v>4062</v>
      </c>
      <c r="E11551">
        <v>107</v>
      </c>
      <c r="F11551" s="1" t="s">
        <v>184</v>
      </c>
      <c r="G11551" s="1" t="s">
        <v>234</v>
      </c>
      <c r="H11551" s="2">
        <f t="shared" si="360"/>
        <v>43936</v>
      </c>
      <c r="I11551" s="2">
        <f t="shared" si="361"/>
        <v>43935</v>
      </c>
    </row>
    <row r="11552" spans="1:9" x14ac:dyDescent="0.25">
      <c r="A11552">
        <v>14</v>
      </c>
      <c r="B11552">
        <v>4</v>
      </c>
      <c r="C11552">
        <v>2020</v>
      </c>
      <c r="D11552">
        <v>4093</v>
      </c>
      <c r="E11552">
        <v>98</v>
      </c>
      <c r="F11552" s="1" t="s">
        <v>184</v>
      </c>
      <c r="G11552" s="1" t="s">
        <v>234</v>
      </c>
      <c r="H11552" s="2">
        <f t="shared" si="360"/>
        <v>43935</v>
      </c>
      <c r="I11552" s="2">
        <f t="shared" si="361"/>
        <v>43934</v>
      </c>
    </row>
    <row r="11553" spans="1:9" x14ac:dyDescent="0.25">
      <c r="A11553">
        <v>13</v>
      </c>
      <c r="B11553">
        <v>4</v>
      </c>
      <c r="C11553">
        <v>2020</v>
      </c>
      <c r="D11553">
        <v>4789</v>
      </c>
      <c r="E11553">
        <v>97</v>
      </c>
      <c r="F11553" s="1" t="s">
        <v>184</v>
      </c>
      <c r="G11553" s="1" t="s">
        <v>234</v>
      </c>
      <c r="H11553" s="2">
        <f t="shared" si="360"/>
        <v>43934</v>
      </c>
      <c r="I11553" s="2">
        <f t="shared" si="361"/>
        <v>43933</v>
      </c>
    </row>
    <row r="11554" spans="1:9" x14ac:dyDescent="0.25">
      <c r="A11554">
        <v>12</v>
      </c>
      <c r="B11554">
        <v>4</v>
      </c>
      <c r="C11554">
        <v>2020</v>
      </c>
      <c r="D11554">
        <v>5138</v>
      </c>
      <c r="E11554">
        <v>95</v>
      </c>
      <c r="F11554" s="1" t="s">
        <v>184</v>
      </c>
      <c r="G11554" s="1" t="s">
        <v>234</v>
      </c>
      <c r="H11554" s="2">
        <f t="shared" si="360"/>
        <v>43933</v>
      </c>
      <c r="I11554" s="2">
        <f t="shared" si="361"/>
        <v>43932</v>
      </c>
    </row>
    <row r="11555" spans="1:9" x14ac:dyDescent="0.25">
      <c r="A11555">
        <v>11</v>
      </c>
      <c r="B11555">
        <v>4</v>
      </c>
      <c r="C11555">
        <v>2020</v>
      </c>
      <c r="D11555">
        <v>4747</v>
      </c>
      <c r="E11555">
        <v>98</v>
      </c>
      <c r="F11555" s="1" t="s">
        <v>184</v>
      </c>
      <c r="G11555" s="1" t="s">
        <v>234</v>
      </c>
      <c r="H11555" s="2">
        <f t="shared" si="360"/>
        <v>43932</v>
      </c>
      <c r="I11555" s="2">
        <f t="shared" si="361"/>
        <v>43931</v>
      </c>
    </row>
    <row r="11556" spans="1:9" x14ac:dyDescent="0.25">
      <c r="A11556">
        <v>10</v>
      </c>
      <c r="B11556">
        <v>4</v>
      </c>
      <c r="C11556">
        <v>2020</v>
      </c>
      <c r="D11556">
        <v>4056</v>
      </c>
      <c r="E11556">
        <v>96</v>
      </c>
      <c r="F11556" s="1" t="s">
        <v>184</v>
      </c>
      <c r="G11556" s="1" t="s">
        <v>234</v>
      </c>
      <c r="H11556" s="2">
        <f t="shared" si="360"/>
        <v>43931</v>
      </c>
      <c r="I11556" s="2">
        <f t="shared" si="361"/>
        <v>43930</v>
      </c>
    </row>
    <row r="11557" spans="1:9" x14ac:dyDescent="0.25">
      <c r="A11557">
        <v>9</v>
      </c>
      <c r="B11557">
        <v>4</v>
      </c>
      <c r="C11557">
        <v>2020</v>
      </c>
      <c r="D11557">
        <v>4117</v>
      </c>
      <c r="E11557">
        <v>87</v>
      </c>
      <c r="F11557" s="1" t="s">
        <v>184</v>
      </c>
      <c r="G11557" s="1" t="s">
        <v>234</v>
      </c>
      <c r="H11557" s="2">
        <f t="shared" si="360"/>
        <v>43930</v>
      </c>
      <c r="I11557" s="2">
        <f t="shared" si="361"/>
        <v>43929</v>
      </c>
    </row>
    <row r="11558" spans="1:9" x14ac:dyDescent="0.25">
      <c r="A11558">
        <v>8</v>
      </c>
      <c r="B11558">
        <v>4</v>
      </c>
      <c r="C11558">
        <v>2020</v>
      </c>
      <c r="D11558">
        <v>3892</v>
      </c>
      <c r="E11558">
        <v>76</v>
      </c>
      <c r="F11558" s="1" t="s">
        <v>184</v>
      </c>
      <c r="G11558" s="1" t="s">
        <v>234</v>
      </c>
      <c r="H11558" s="2">
        <f t="shared" si="360"/>
        <v>43929</v>
      </c>
      <c r="I11558" s="2">
        <f t="shared" si="361"/>
        <v>43928</v>
      </c>
    </row>
    <row r="11559" spans="1:9" x14ac:dyDescent="0.25">
      <c r="A11559">
        <v>7</v>
      </c>
      <c r="B11559">
        <v>4</v>
      </c>
      <c r="C11559">
        <v>2020</v>
      </c>
      <c r="D11559">
        <v>3148</v>
      </c>
      <c r="E11559">
        <v>75</v>
      </c>
      <c r="F11559" s="1" t="s">
        <v>184</v>
      </c>
      <c r="G11559" s="1" t="s">
        <v>234</v>
      </c>
      <c r="H11559" s="2">
        <f t="shared" si="360"/>
        <v>43928</v>
      </c>
      <c r="I11559" s="2">
        <f t="shared" si="361"/>
        <v>43927</v>
      </c>
    </row>
    <row r="11560" spans="1:9" x14ac:dyDescent="0.25">
      <c r="A11560">
        <v>6</v>
      </c>
      <c r="B11560">
        <v>4</v>
      </c>
      <c r="C11560">
        <v>2020</v>
      </c>
      <c r="D11560">
        <v>3135</v>
      </c>
      <c r="E11560">
        <v>73</v>
      </c>
      <c r="F11560" s="1" t="s">
        <v>184</v>
      </c>
      <c r="G11560" s="1" t="s">
        <v>234</v>
      </c>
      <c r="H11560" s="2">
        <f t="shared" si="360"/>
        <v>43927</v>
      </c>
      <c r="I11560" s="2">
        <f t="shared" si="361"/>
        <v>43926</v>
      </c>
    </row>
    <row r="11561" spans="1:9" x14ac:dyDescent="0.25">
      <c r="A11561">
        <v>5</v>
      </c>
      <c r="B11561">
        <v>4</v>
      </c>
      <c r="C11561">
        <v>2020</v>
      </c>
      <c r="D11561">
        <v>3013</v>
      </c>
      <c r="E11561">
        <v>76</v>
      </c>
      <c r="F11561" s="1" t="s">
        <v>184</v>
      </c>
      <c r="G11561" s="1" t="s">
        <v>234</v>
      </c>
      <c r="H11561" s="2">
        <f t="shared" si="360"/>
        <v>43926</v>
      </c>
      <c r="I11561" s="2">
        <f t="shared" si="361"/>
        <v>43925</v>
      </c>
    </row>
    <row r="11562" spans="1:9" x14ac:dyDescent="0.25">
      <c r="A11562">
        <v>4</v>
      </c>
      <c r="B11562">
        <v>4</v>
      </c>
      <c r="C11562">
        <v>2020</v>
      </c>
      <c r="D11562">
        <v>2786</v>
      </c>
      <c r="E11562">
        <v>69</v>
      </c>
      <c r="F11562" s="1" t="s">
        <v>184</v>
      </c>
      <c r="G11562" s="1" t="s">
        <v>234</v>
      </c>
      <c r="H11562" s="2">
        <f t="shared" si="360"/>
        <v>43925</v>
      </c>
      <c r="I11562" s="2">
        <f t="shared" si="361"/>
        <v>43924</v>
      </c>
    </row>
    <row r="11563" spans="1:9" x14ac:dyDescent="0.25">
      <c r="A11563">
        <v>3</v>
      </c>
      <c r="B11563">
        <v>4</v>
      </c>
      <c r="C11563">
        <v>2020</v>
      </c>
      <c r="D11563">
        <v>2456</v>
      </c>
      <c r="E11563">
        <v>79</v>
      </c>
      <c r="F11563" s="1" t="s">
        <v>184</v>
      </c>
      <c r="G11563" s="1" t="s">
        <v>234</v>
      </c>
      <c r="H11563" s="2">
        <f t="shared" si="360"/>
        <v>43924</v>
      </c>
      <c r="I11563" s="2">
        <f t="shared" si="361"/>
        <v>43923</v>
      </c>
    </row>
    <row r="11564" spans="1:9" x14ac:dyDescent="0.25">
      <c r="A11564">
        <v>2</v>
      </c>
      <c r="B11564">
        <v>4</v>
      </c>
      <c r="C11564">
        <v>2020</v>
      </c>
      <c r="D11564">
        <v>2148</v>
      </c>
      <c r="E11564">
        <v>63</v>
      </c>
      <c r="F11564" s="1" t="s">
        <v>184</v>
      </c>
      <c r="G11564" s="1" t="s">
        <v>234</v>
      </c>
      <c r="H11564" s="2">
        <f t="shared" si="360"/>
        <v>43923</v>
      </c>
      <c r="I11564" s="2">
        <f t="shared" si="361"/>
        <v>43922</v>
      </c>
    </row>
    <row r="11565" spans="1:9" x14ac:dyDescent="0.25">
      <c r="A11565">
        <v>1</v>
      </c>
      <c r="B11565">
        <v>4</v>
      </c>
      <c r="C11565">
        <v>2020</v>
      </c>
      <c r="D11565">
        <v>2704</v>
      </c>
      <c r="E11565">
        <v>46</v>
      </c>
      <c r="F11565" s="1" t="s">
        <v>184</v>
      </c>
      <c r="G11565" s="1" t="s">
        <v>234</v>
      </c>
      <c r="H11565" s="2">
        <f t="shared" si="360"/>
        <v>43922</v>
      </c>
      <c r="I11565" s="2">
        <f t="shared" si="361"/>
        <v>43921</v>
      </c>
    </row>
    <row r="11566" spans="1:9" x14ac:dyDescent="0.25">
      <c r="A11566">
        <v>31</v>
      </c>
      <c r="B11566">
        <v>3</v>
      </c>
      <c r="C11566">
        <v>2020</v>
      </c>
      <c r="D11566">
        <v>1610</v>
      </c>
      <c r="E11566">
        <v>37</v>
      </c>
      <c r="F11566" s="1" t="s">
        <v>184</v>
      </c>
      <c r="G11566" s="1" t="s">
        <v>234</v>
      </c>
      <c r="H11566" s="2">
        <f t="shared" si="360"/>
        <v>43921</v>
      </c>
      <c r="I11566" s="2">
        <f t="shared" si="361"/>
        <v>43920</v>
      </c>
    </row>
    <row r="11567" spans="1:9" x14ac:dyDescent="0.25">
      <c r="A11567">
        <v>30</v>
      </c>
      <c r="B11567">
        <v>3</v>
      </c>
      <c r="C11567">
        <v>2020</v>
      </c>
      <c r="D11567">
        <v>1815</v>
      </c>
      <c r="E11567">
        <v>23</v>
      </c>
      <c r="F11567" s="1" t="s">
        <v>184</v>
      </c>
      <c r="G11567" s="1" t="s">
        <v>234</v>
      </c>
      <c r="H11567" s="2">
        <f t="shared" si="360"/>
        <v>43920</v>
      </c>
      <c r="I11567" s="2">
        <f t="shared" si="361"/>
        <v>43919</v>
      </c>
    </row>
    <row r="11568" spans="1:9" x14ac:dyDescent="0.25">
      <c r="A11568">
        <v>29</v>
      </c>
      <c r="B11568">
        <v>3</v>
      </c>
      <c r="C11568">
        <v>2020</v>
      </c>
      <c r="D11568">
        <v>1704</v>
      </c>
      <c r="E11568">
        <v>16</v>
      </c>
      <c r="F11568" s="1" t="s">
        <v>184</v>
      </c>
      <c r="G11568" s="1" t="s">
        <v>234</v>
      </c>
      <c r="H11568" s="2">
        <f t="shared" si="360"/>
        <v>43919</v>
      </c>
      <c r="I11568" s="2">
        <f t="shared" si="361"/>
        <v>43918</v>
      </c>
    </row>
    <row r="11569" spans="1:9" x14ac:dyDescent="0.25">
      <c r="A11569">
        <v>28</v>
      </c>
      <c r="B11569">
        <v>3</v>
      </c>
      <c r="C11569">
        <v>2020</v>
      </c>
      <c r="D11569">
        <v>2069</v>
      </c>
      <c r="E11569">
        <v>17</v>
      </c>
      <c r="F11569" s="1" t="s">
        <v>184</v>
      </c>
      <c r="G11569" s="1" t="s">
        <v>234</v>
      </c>
      <c r="H11569" s="2">
        <f t="shared" si="360"/>
        <v>43918</v>
      </c>
      <c r="I11569" s="2">
        <f t="shared" si="361"/>
        <v>43917</v>
      </c>
    </row>
    <row r="11570" spans="1:9" x14ac:dyDescent="0.25">
      <c r="A11570">
        <v>27</v>
      </c>
      <c r="B11570">
        <v>3</v>
      </c>
      <c r="C11570">
        <v>2020</v>
      </c>
      <c r="D11570">
        <v>1196</v>
      </c>
      <c r="E11570">
        <v>16</v>
      </c>
      <c r="F11570" s="1" t="s">
        <v>184</v>
      </c>
      <c r="G11570" s="1" t="s">
        <v>234</v>
      </c>
      <c r="H11570" s="2">
        <f t="shared" si="360"/>
        <v>43917</v>
      </c>
      <c r="I11570" s="2">
        <f t="shared" si="361"/>
        <v>43916</v>
      </c>
    </row>
    <row r="11571" spans="1:9" x14ac:dyDescent="0.25">
      <c r="A11571">
        <v>26</v>
      </c>
      <c r="B11571">
        <v>3</v>
      </c>
      <c r="C11571">
        <v>2020</v>
      </c>
      <c r="D11571">
        <v>561</v>
      </c>
      <c r="E11571">
        <v>15</v>
      </c>
      <c r="F11571" s="1" t="s">
        <v>184</v>
      </c>
      <c r="G11571" s="1" t="s">
        <v>234</v>
      </c>
      <c r="H11571" s="2">
        <f t="shared" si="360"/>
        <v>43916</v>
      </c>
      <c r="I11571" s="2">
        <f t="shared" si="361"/>
        <v>43915</v>
      </c>
    </row>
    <row r="11572" spans="1:9" x14ac:dyDescent="0.25">
      <c r="A11572">
        <v>25</v>
      </c>
      <c r="B11572">
        <v>3</v>
      </c>
      <c r="C11572">
        <v>2020</v>
      </c>
      <c r="D11572">
        <v>343</v>
      </c>
      <c r="E11572">
        <v>7</v>
      </c>
      <c r="F11572" s="1" t="s">
        <v>184</v>
      </c>
      <c r="G11572" s="1" t="s">
        <v>234</v>
      </c>
      <c r="H11572" s="2">
        <f t="shared" si="360"/>
        <v>43915</v>
      </c>
      <c r="I11572" s="2">
        <f t="shared" si="361"/>
        <v>43914</v>
      </c>
    </row>
    <row r="11573" spans="1:9" x14ac:dyDescent="0.25">
      <c r="A11573">
        <v>24</v>
      </c>
      <c r="B11573">
        <v>3</v>
      </c>
      <c r="C11573">
        <v>2020</v>
      </c>
      <c r="D11573">
        <v>293</v>
      </c>
      <c r="E11573">
        <v>7</v>
      </c>
      <c r="F11573" s="1" t="s">
        <v>184</v>
      </c>
      <c r="G11573" s="1" t="s">
        <v>234</v>
      </c>
      <c r="H11573" s="2">
        <f t="shared" si="360"/>
        <v>43914</v>
      </c>
      <c r="I11573" s="2">
        <f t="shared" si="361"/>
        <v>43913</v>
      </c>
    </row>
    <row r="11574" spans="1:9" x14ac:dyDescent="0.25">
      <c r="A11574">
        <v>23</v>
      </c>
      <c r="B11574">
        <v>3</v>
      </c>
      <c r="C11574">
        <v>2020</v>
      </c>
      <c r="D11574">
        <v>289</v>
      </c>
      <c r="E11574">
        <v>9</v>
      </c>
      <c r="F11574" s="1" t="s">
        <v>184</v>
      </c>
      <c r="G11574" s="1" t="s">
        <v>234</v>
      </c>
      <c r="H11574" s="2">
        <f t="shared" si="360"/>
        <v>43913</v>
      </c>
      <c r="I11574" s="2">
        <f t="shared" si="361"/>
        <v>43912</v>
      </c>
    </row>
    <row r="11575" spans="1:9" x14ac:dyDescent="0.25">
      <c r="A11575">
        <v>22</v>
      </c>
      <c r="B11575">
        <v>3</v>
      </c>
      <c r="C11575">
        <v>2020</v>
      </c>
      <c r="D11575">
        <v>277</v>
      </c>
      <c r="E11575">
        <v>12</v>
      </c>
      <c r="F11575" s="1" t="s">
        <v>184</v>
      </c>
      <c r="G11575" s="1" t="s">
        <v>234</v>
      </c>
      <c r="H11575" s="2">
        <f t="shared" si="360"/>
        <v>43912</v>
      </c>
      <c r="I11575" s="2">
        <f t="shared" si="361"/>
        <v>43911</v>
      </c>
    </row>
    <row r="11576" spans="1:9" x14ac:dyDescent="0.25">
      <c r="A11576">
        <v>21</v>
      </c>
      <c r="B11576">
        <v>3</v>
      </c>
      <c r="C11576">
        <v>2020</v>
      </c>
      <c r="D11576">
        <v>311</v>
      </c>
      <c r="E11576">
        <v>5</v>
      </c>
      <c r="F11576" s="1" t="s">
        <v>184</v>
      </c>
      <c r="G11576" s="1" t="s">
        <v>234</v>
      </c>
      <c r="H11576" s="2">
        <f t="shared" si="360"/>
        <v>43911</v>
      </c>
      <c r="I11576" s="2">
        <f t="shared" si="361"/>
        <v>43910</v>
      </c>
    </row>
    <row r="11577" spans="1:9" x14ac:dyDescent="0.25">
      <c r="A11577">
        <v>20</v>
      </c>
      <c r="B11577">
        <v>3</v>
      </c>
      <c r="C11577">
        <v>2020</v>
      </c>
      <c r="D11577">
        <v>168</v>
      </c>
      <c r="E11577">
        <v>3</v>
      </c>
      <c r="F11577" s="1" t="s">
        <v>184</v>
      </c>
      <c r="G11577" s="1" t="s">
        <v>234</v>
      </c>
      <c r="H11577" s="2">
        <f t="shared" si="360"/>
        <v>43910</v>
      </c>
      <c r="I11577" s="2">
        <f t="shared" si="361"/>
        <v>43909</v>
      </c>
    </row>
    <row r="11578" spans="1:9" x14ac:dyDescent="0.25">
      <c r="A11578">
        <v>19</v>
      </c>
      <c r="B11578">
        <v>3</v>
      </c>
      <c r="C11578">
        <v>2020</v>
      </c>
      <c r="D11578">
        <v>93</v>
      </c>
      <c r="E11578">
        <v>1</v>
      </c>
      <c r="F11578" s="1" t="s">
        <v>184</v>
      </c>
      <c r="G11578" s="1" t="s">
        <v>234</v>
      </c>
      <c r="H11578" s="2">
        <f t="shared" si="360"/>
        <v>43909</v>
      </c>
      <c r="I11578" s="2">
        <f t="shared" si="361"/>
        <v>43908</v>
      </c>
    </row>
    <row r="11579" spans="1:9" x14ac:dyDescent="0.25">
      <c r="A11579">
        <v>18</v>
      </c>
      <c r="B11579">
        <v>3</v>
      </c>
      <c r="C11579">
        <v>2020</v>
      </c>
      <c r="D11579">
        <v>51</v>
      </c>
      <c r="E11579">
        <v>0</v>
      </c>
      <c r="F11579" s="1" t="s">
        <v>184</v>
      </c>
      <c r="G11579" s="1" t="s">
        <v>234</v>
      </c>
      <c r="H11579" s="2">
        <f t="shared" si="360"/>
        <v>43908</v>
      </c>
      <c r="I11579" s="2">
        <f t="shared" si="361"/>
        <v>43907</v>
      </c>
    </row>
    <row r="11580" spans="1:9" x14ac:dyDescent="0.25">
      <c r="A11580">
        <v>17</v>
      </c>
      <c r="B11580">
        <v>3</v>
      </c>
      <c r="C11580">
        <v>2020</v>
      </c>
      <c r="D11580">
        <v>29</v>
      </c>
      <c r="E11580">
        <v>0</v>
      </c>
      <c r="F11580" s="1" t="s">
        <v>184</v>
      </c>
      <c r="G11580" s="1" t="s">
        <v>234</v>
      </c>
      <c r="H11580" s="2">
        <f t="shared" si="360"/>
        <v>43907</v>
      </c>
      <c r="I11580" s="2">
        <f t="shared" si="361"/>
        <v>43906</v>
      </c>
    </row>
    <row r="11581" spans="1:9" x14ac:dyDescent="0.25">
      <c r="A11581">
        <v>16</v>
      </c>
      <c r="B11581">
        <v>3</v>
      </c>
      <c r="C11581">
        <v>2020</v>
      </c>
      <c r="D11581">
        <v>16</v>
      </c>
      <c r="E11581">
        <v>0</v>
      </c>
      <c r="F11581" s="1" t="s">
        <v>184</v>
      </c>
      <c r="G11581" s="1" t="s">
        <v>234</v>
      </c>
      <c r="H11581" s="2">
        <f t="shared" si="360"/>
        <v>43906</v>
      </c>
      <c r="I11581" s="2">
        <f t="shared" si="361"/>
        <v>43905</v>
      </c>
    </row>
    <row r="11582" spans="1:9" x14ac:dyDescent="0.25">
      <c r="A11582">
        <v>13</v>
      </c>
      <c r="B11582">
        <v>3</v>
      </c>
      <c r="C11582">
        <v>2020</v>
      </c>
      <c r="D11582">
        <v>1</v>
      </c>
      <c r="E11582">
        <v>0</v>
      </c>
      <c r="F11582" s="1" t="s">
        <v>184</v>
      </c>
      <c r="G11582" s="1" t="s">
        <v>234</v>
      </c>
      <c r="H11582" s="2">
        <f t="shared" si="360"/>
        <v>43903</v>
      </c>
      <c r="I11582" s="2">
        <f t="shared" si="361"/>
        <v>43902</v>
      </c>
    </row>
    <row r="11583" spans="1:9" x14ac:dyDescent="0.25">
      <c r="A11583">
        <v>12</v>
      </c>
      <c r="B11583">
        <v>3</v>
      </c>
      <c r="C11583">
        <v>2020</v>
      </c>
      <c r="D11583">
        <v>1</v>
      </c>
      <c r="E11583">
        <v>0</v>
      </c>
      <c r="F11583" s="1" t="s">
        <v>184</v>
      </c>
      <c r="G11583" s="1" t="s">
        <v>234</v>
      </c>
      <c r="H11583" s="2">
        <f t="shared" si="360"/>
        <v>43902</v>
      </c>
      <c r="I11583" s="2">
        <f t="shared" si="361"/>
        <v>43901</v>
      </c>
    </row>
    <row r="11584" spans="1:9" x14ac:dyDescent="0.25">
      <c r="A11584">
        <v>22</v>
      </c>
      <c r="B11584">
        <v>4</v>
      </c>
      <c r="C11584">
        <v>2020</v>
      </c>
      <c r="D11584">
        <v>0</v>
      </c>
      <c r="E11584">
        <v>0</v>
      </c>
      <c r="F11584" s="1" t="s">
        <v>185</v>
      </c>
      <c r="G11584" s="1" t="s">
        <v>237</v>
      </c>
      <c r="H11584" s="2">
        <f t="shared" si="360"/>
        <v>43943</v>
      </c>
      <c r="I11584" s="2">
        <f t="shared" si="361"/>
        <v>43942</v>
      </c>
    </row>
    <row r="11585" spans="1:9" x14ac:dyDescent="0.25">
      <c r="A11585">
        <v>21</v>
      </c>
      <c r="B11585">
        <v>4</v>
      </c>
      <c r="C11585">
        <v>2020</v>
      </c>
      <c r="D11585">
        <v>0</v>
      </c>
      <c r="E11585">
        <v>0</v>
      </c>
      <c r="F11585" s="1" t="s">
        <v>185</v>
      </c>
      <c r="G11585" s="1" t="s">
        <v>237</v>
      </c>
      <c r="H11585" s="2">
        <f t="shared" si="360"/>
        <v>43942</v>
      </c>
      <c r="I11585" s="2">
        <f t="shared" si="361"/>
        <v>43941</v>
      </c>
    </row>
    <row r="11586" spans="1:9" x14ac:dyDescent="0.25">
      <c r="A11586">
        <v>20</v>
      </c>
      <c r="B11586">
        <v>4</v>
      </c>
      <c r="C11586">
        <v>2020</v>
      </c>
      <c r="D11586">
        <v>0</v>
      </c>
      <c r="E11586">
        <v>0</v>
      </c>
      <c r="F11586" s="1" t="s">
        <v>185</v>
      </c>
      <c r="G11586" s="1" t="s">
        <v>237</v>
      </c>
      <c r="H11586" s="2">
        <f t="shared" ref="H11586:H11649" si="362">DATE(C11586,B11586,A11586)</f>
        <v>43941</v>
      </c>
      <c r="I11586" s="2">
        <f t="shared" ref="I11586:I11649" si="363">H11586-1</f>
        <v>43940</v>
      </c>
    </row>
    <row r="11587" spans="1:9" x14ac:dyDescent="0.25">
      <c r="A11587">
        <v>19</v>
      </c>
      <c r="B11587">
        <v>4</v>
      </c>
      <c r="C11587">
        <v>2020</v>
      </c>
      <c r="D11587">
        <v>0</v>
      </c>
      <c r="E11587">
        <v>0</v>
      </c>
      <c r="F11587" s="1" t="s">
        <v>185</v>
      </c>
      <c r="G11587" s="1" t="s">
        <v>237</v>
      </c>
      <c r="H11587" s="2">
        <f t="shared" si="362"/>
        <v>43940</v>
      </c>
      <c r="I11587" s="2">
        <f t="shared" si="363"/>
        <v>43939</v>
      </c>
    </row>
    <row r="11588" spans="1:9" x14ac:dyDescent="0.25">
      <c r="A11588">
        <v>18</v>
      </c>
      <c r="B11588">
        <v>4</v>
      </c>
      <c r="C11588">
        <v>2020</v>
      </c>
      <c r="D11588">
        <v>0</v>
      </c>
      <c r="E11588">
        <v>0</v>
      </c>
      <c r="F11588" s="1" t="s">
        <v>185</v>
      </c>
      <c r="G11588" s="1" t="s">
        <v>237</v>
      </c>
      <c r="H11588" s="2">
        <f t="shared" si="362"/>
        <v>43939</v>
      </c>
      <c r="I11588" s="2">
        <f t="shared" si="363"/>
        <v>43938</v>
      </c>
    </row>
    <row r="11589" spans="1:9" x14ac:dyDescent="0.25">
      <c r="A11589">
        <v>17</v>
      </c>
      <c r="B11589">
        <v>4</v>
      </c>
      <c r="C11589">
        <v>2020</v>
      </c>
      <c r="D11589">
        <v>0</v>
      </c>
      <c r="E11589">
        <v>0</v>
      </c>
      <c r="F11589" s="1" t="s">
        <v>185</v>
      </c>
      <c r="G11589" s="1" t="s">
        <v>237</v>
      </c>
      <c r="H11589" s="2">
        <f t="shared" si="362"/>
        <v>43938</v>
      </c>
      <c r="I11589" s="2">
        <f t="shared" si="363"/>
        <v>43937</v>
      </c>
    </row>
    <row r="11590" spans="1:9" x14ac:dyDescent="0.25">
      <c r="A11590">
        <v>16</v>
      </c>
      <c r="B11590">
        <v>4</v>
      </c>
      <c r="C11590">
        <v>2020</v>
      </c>
      <c r="D11590">
        <v>1</v>
      </c>
      <c r="E11590">
        <v>0</v>
      </c>
      <c r="F11590" s="1" t="s">
        <v>185</v>
      </c>
      <c r="G11590" s="1" t="s">
        <v>237</v>
      </c>
      <c r="H11590" s="2">
        <f t="shared" si="362"/>
        <v>43937</v>
      </c>
      <c r="I11590" s="2">
        <f t="shared" si="363"/>
        <v>43936</v>
      </c>
    </row>
    <row r="11591" spans="1:9" x14ac:dyDescent="0.25">
      <c r="A11591">
        <v>15</v>
      </c>
      <c r="B11591">
        <v>4</v>
      </c>
      <c r="C11591">
        <v>2020</v>
      </c>
      <c r="D11591">
        <v>0</v>
      </c>
      <c r="E11591">
        <v>0</v>
      </c>
      <c r="F11591" s="1" t="s">
        <v>185</v>
      </c>
      <c r="G11591" s="1" t="s">
        <v>237</v>
      </c>
      <c r="H11591" s="2">
        <f t="shared" si="362"/>
        <v>43936</v>
      </c>
      <c r="I11591" s="2">
        <f t="shared" si="363"/>
        <v>43935</v>
      </c>
    </row>
    <row r="11592" spans="1:9" x14ac:dyDescent="0.25">
      <c r="A11592">
        <v>14</v>
      </c>
      <c r="B11592">
        <v>4</v>
      </c>
      <c r="C11592">
        <v>2020</v>
      </c>
      <c r="D11592">
        <v>1</v>
      </c>
      <c r="E11592">
        <v>0</v>
      </c>
      <c r="F11592" s="1" t="s">
        <v>185</v>
      </c>
      <c r="G11592" s="1" t="s">
        <v>237</v>
      </c>
      <c r="H11592" s="2">
        <f t="shared" si="362"/>
        <v>43935</v>
      </c>
      <c r="I11592" s="2">
        <f t="shared" si="363"/>
        <v>43934</v>
      </c>
    </row>
    <row r="11593" spans="1:9" x14ac:dyDescent="0.25">
      <c r="A11593">
        <v>13</v>
      </c>
      <c r="B11593">
        <v>4</v>
      </c>
      <c r="C11593">
        <v>2020</v>
      </c>
      <c r="D11593">
        <v>0</v>
      </c>
      <c r="E11593">
        <v>0</v>
      </c>
      <c r="F11593" s="1" t="s">
        <v>185</v>
      </c>
      <c r="G11593" s="1" t="s">
        <v>237</v>
      </c>
      <c r="H11593" s="2">
        <f t="shared" si="362"/>
        <v>43934</v>
      </c>
      <c r="I11593" s="2">
        <f t="shared" si="363"/>
        <v>43933</v>
      </c>
    </row>
    <row r="11594" spans="1:9" x14ac:dyDescent="0.25">
      <c r="A11594">
        <v>12</v>
      </c>
      <c r="B11594">
        <v>4</v>
      </c>
      <c r="C11594">
        <v>2020</v>
      </c>
      <c r="D11594">
        <v>0</v>
      </c>
      <c r="E11594">
        <v>0</v>
      </c>
      <c r="F11594" s="1" t="s">
        <v>185</v>
      </c>
      <c r="G11594" s="1" t="s">
        <v>237</v>
      </c>
      <c r="H11594" s="2">
        <f t="shared" si="362"/>
        <v>43933</v>
      </c>
      <c r="I11594" s="2">
        <f t="shared" si="363"/>
        <v>43932</v>
      </c>
    </row>
    <row r="11595" spans="1:9" x14ac:dyDescent="0.25">
      <c r="A11595">
        <v>11</v>
      </c>
      <c r="B11595">
        <v>4</v>
      </c>
      <c r="C11595">
        <v>2020</v>
      </c>
      <c r="D11595">
        <v>1</v>
      </c>
      <c r="E11595">
        <v>0</v>
      </c>
      <c r="F11595" s="1" t="s">
        <v>185</v>
      </c>
      <c r="G11595" s="1" t="s">
        <v>237</v>
      </c>
      <c r="H11595" s="2">
        <f t="shared" si="362"/>
        <v>43932</v>
      </c>
      <c r="I11595" s="2">
        <f t="shared" si="363"/>
        <v>43931</v>
      </c>
    </row>
    <row r="11596" spans="1:9" x14ac:dyDescent="0.25">
      <c r="A11596">
        <v>10</v>
      </c>
      <c r="B11596">
        <v>4</v>
      </c>
      <c r="C11596">
        <v>2020</v>
      </c>
      <c r="D11596">
        <v>0</v>
      </c>
      <c r="E11596">
        <v>0</v>
      </c>
      <c r="F11596" s="1" t="s">
        <v>185</v>
      </c>
      <c r="G11596" s="1" t="s">
        <v>237</v>
      </c>
      <c r="H11596" s="2">
        <f t="shared" si="362"/>
        <v>43931</v>
      </c>
      <c r="I11596" s="2">
        <f t="shared" si="363"/>
        <v>43930</v>
      </c>
    </row>
    <row r="11597" spans="1:9" x14ac:dyDescent="0.25">
      <c r="A11597">
        <v>9</v>
      </c>
      <c r="B11597">
        <v>4</v>
      </c>
      <c r="C11597">
        <v>2020</v>
      </c>
      <c r="D11597">
        <v>0</v>
      </c>
      <c r="E11597">
        <v>0</v>
      </c>
      <c r="F11597" s="1" t="s">
        <v>185</v>
      </c>
      <c r="G11597" s="1" t="s">
        <v>237</v>
      </c>
      <c r="H11597" s="2">
        <f t="shared" si="362"/>
        <v>43930</v>
      </c>
      <c r="I11597" s="2">
        <f t="shared" si="363"/>
        <v>43929</v>
      </c>
    </row>
    <row r="11598" spans="1:9" x14ac:dyDescent="0.25">
      <c r="A11598">
        <v>8</v>
      </c>
      <c r="B11598">
        <v>4</v>
      </c>
      <c r="C11598">
        <v>2020</v>
      </c>
      <c r="D11598">
        <v>0</v>
      </c>
      <c r="E11598">
        <v>0</v>
      </c>
      <c r="F11598" s="1" t="s">
        <v>185</v>
      </c>
      <c r="G11598" s="1" t="s">
        <v>237</v>
      </c>
      <c r="H11598" s="2">
        <f t="shared" si="362"/>
        <v>43929</v>
      </c>
      <c r="I11598" s="2">
        <f t="shared" si="363"/>
        <v>43928</v>
      </c>
    </row>
    <row r="11599" spans="1:9" x14ac:dyDescent="0.25">
      <c r="A11599">
        <v>7</v>
      </c>
      <c r="B11599">
        <v>4</v>
      </c>
      <c r="C11599">
        <v>2020</v>
      </c>
      <c r="D11599">
        <v>3</v>
      </c>
      <c r="E11599">
        <v>0</v>
      </c>
      <c r="F11599" s="1" t="s">
        <v>185</v>
      </c>
      <c r="G11599" s="1" t="s">
        <v>237</v>
      </c>
      <c r="H11599" s="2">
        <f t="shared" si="362"/>
        <v>43928</v>
      </c>
      <c r="I11599" s="2">
        <f t="shared" si="363"/>
        <v>43927</v>
      </c>
    </row>
    <row r="11600" spans="1:9" x14ac:dyDescent="0.25">
      <c r="A11600">
        <v>6</v>
      </c>
      <c r="B11600">
        <v>4</v>
      </c>
      <c r="C11600">
        <v>2020</v>
      </c>
      <c r="D11600">
        <v>0</v>
      </c>
      <c r="E11600">
        <v>1</v>
      </c>
      <c r="F11600" s="1" t="s">
        <v>185</v>
      </c>
      <c r="G11600" s="1" t="s">
        <v>237</v>
      </c>
      <c r="H11600" s="2">
        <f t="shared" si="362"/>
        <v>43927</v>
      </c>
      <c r="I11600" s="2">
        <f t="shared" si="363"/>
        <v>43926</v>
      </c>
    </row>
    <row r="11601" spans="1:9" x14ac:dyDescent="0.25">
      <c r="A11601">
        <v>5</v>
      </c>
      <c r="B11601">
        <v>4</v>
      </c>
      <c r="C11601">
        <v>2020</v>
      </c>
      <c r="D11601">
        <v>0</v>
      </c>
      <c r="E11601">
        <v>0</v>
      </c>
      <c r="F11601" s="1" t="s">
        <v>185</v>
      </c>
      <c r="G11601" s="1" t="s">
        <v>237</v>
      </c>
      <c r="H11601" s="2">
        <f t="shared" si="362"/>
        <v>43926</v>
      </c>
      <c r="I11601" s="2">
        <f t="shared" si="363"/>
        <v>43925</v>
      </c>
    </row>
    <row r="11602" spans="1:9" x14ac:dyDescent="0.25">
      <c r="A11602">
        <v>4</v>
      </c>
      <c r="B11602">
        <v>4</v>
      </c>
      <c r="C11602">
        <v>2020</v>
      </c>
      <c r="D11602">
        <v>0</v>
      </c>
      <c r="E11602">
        <v>0</v>
      </c>
      <c r="F11602" s="1" t="s">
        <v>185</v>
      </c>
      <c r="G11602" s="1" t="s">
        <v>237</v>
      </c>
      <c r="H11602" s="2">
        <f t="shared" si="362"/>
        <v>43925</v>
      </c>
      <c r="I11602" s="2">
        <f t="shared" si="363"/>
        <v>43924</v>
      </c>
    </row>
    <row r="11603" spans="1:9" x14ac:dyDescent="0.25">
      <c r="A11603">
        <v>3</v>
      </c>
      <c r="B11603">
        <v>4</v>
      </c>
      <c r="C11603">
        <v>2020</v>
      </c>
      <c r="D11603">
        <v>0</v>
      </c>
      <c r="E11603">
        <v>0</v>
      </c>
      <c r="F11603" s="1" t="s">
        <v>185</v>
      </c>
      <c r="G11603" s="1" t="s">
        <v>237</v>
      </c>
      <c r="H11603" s="2">
        <f t="shared" si="362"/>
        <v>43924</v>
      </c>
      <c r="I11603" s="2">
        <f t="shared" si="363"/>
        <v>43923</v>
      </c>
    </row>
    <row r="11604" spans="1:9" x14ac:dyDescent="0.25">
      <c r="A11604">
        <v>2</v>
      </c>
      <c r="B11604">
        <v>4</v>
      </c>
      <c r="C11604">
        <v>2020</v>
      </c>
      <c r="D11604">
        <v>0</v>
      </c>
      <c r="E11604">
        <v>0</v>
      </c>
      <c r="F11604" s="1" t="s">
        <v>185</v>
      </c>
      <c r="G11604" s="1" t="s">
        <v>237</v>
      </c>
      <c r="H11604" s="2">
        <f t="shared" si="362"/>
        <v>43923</v>
      </c>
      <c r="I11604" s="2">
        <f t="shared" si="363"/>
        <v>43922</v>
      </c>
    </row>
    <row r="11605" spans="1:9" x14ac:dyDescent="0.25">
      <c r="A11605">
        <v>1</v>
      </c>
      <c r="B11605">
        <v>4</v>
      </c>
      <c r="C11605">
        <v>2020</v>
      </c>
      <c r="D11605">
        <v>0</v>
      </c>
      <c r="E11605">
        <v>0</v>
      </c>
      <c r="F11605" s="1" t="s">
        <v>185</v>
      </c>
      <c r="G11605" s="1" t="s">
        <v>237</v>
      </c>
      <c r="H11605" s="2">
        <f t="shared" si="362"/>
        <v>43922</v>
      </c>
      <c r="I11605" s="2">
        <f t="shared" si="363"/>
        <v>43921</v>
      </c>
    </row>
    <row r="11606" spans="1:9" x14ac:dyDescent="0.25">
      <c r="A11606">
        <v>31</v>
      </c>
      <c r="B11606">
        <v>3</v>
      </c>
      <c r="C11606">
        <v>2020</v>
      </c>
      <c r="D11606">
        <v>0</v>
      </c>
      <c r="E11606">
        <v>0</v>
      </c>
      <c r="F11606" s="1" t="s">
        <v>185</v>
      </c>
      <c r="G11606" s="1" t="s">
        <v>237</v>
      </c>
      <c r="H11606" s="2">
        <f t="shared" si="362"/>
        <v>43921</v>
      </c>
      <c r="I11606" s="2">
        <f t="shared" si="363"/>
        <v>43920</v>
      </c>
    </row>
    <row r="11607" spans="1:9" x14ac:dyDescent="0.25">
      <c r="A11607">
        <v>30</v>
      </c>
      <c r="B11607">
        <v>3</v>
      </c>
      <c r="C11607">
        <v>2020</v>
      </c>
      <c r="D11607">
        <v>0</v>
      </c>
      <c r="E11607">
        <v>0</v>
      </c>
      <c r="F11607" s="1" t="s">
        <v>185</v>
      </c>
      <c r="G11607" s="1" t="s">
        <v>237</v>
      </c>
      <c r="H11607" s="2">
        <f t="shared" si="362"/>
        <v>43920</v>
      </c>
      <c r="I11607" s="2">
        <f t="shared" si="363"/>
        <v>43919</v>
      </c>
    </row>
    <row r="11608" spans="1:9" x14ac:dyDescent="0.25">
      <c r="A11608">
        <v>29</v>
      </c>
      <c r="B11608">
        <v>3</v>
      </c>
      <c r="C11608">
        <v>2020</v>
      </c>
      <c r="D11608">
        <v>3</v>
      </c>
      <c r="E11608">
        <v>0</v>
      </c>
      <c r="F11608" s="1" t="s">
        <v>185</v>
      </c>
      <c r="G11608" s="1" t="s">
        <v>237</v>
      </c>
      <c r="H11608" s="2">
        <f t="shared" si="362"/>
        <v>43919</v>
      </c>
      <c r="I11608" s="2">
        <f t="shared" si="363"/>
        <v>43918</v>
      </c>
    </row>
    <row r="11609" spans="1:9" x14ac:dyDescent="0.25">
      <c r="A11609">
        <v>28</v>
      </c>
      <c r="B11609">
        <v>3</v>
      </c>
      <c r="C11609">
        <v>2020</v>
      </c>
      <c r="D11609">
        <v>0</v>
      </c>
      <c r="E11609">
        <v>0</v>
      </c>
      <c r="F11609" s="1" t="s">
        <v>185</v>
      </c>
      <c r="G11609" s="1" t="s">
        <v>237</v>
      </c>
      <c r="H11609" s="2">
        <f t="shared" si="362"/>
        <v>43918</v>
      </c>
      <c r="I11609" s="2">
        <f t="shared" si="363"/>
        <v>43917</v>
      </c>
    </row>
    <row r="11610" spans="1:9" x14ac:dyDescent="0.25">
      <c r="A11610">
        <v>27</v>
      </c>
      <c r="B11610">
        <v>3</v>
      </c>
      <c r="C11610">
        <v>2020</v>
      </c>
      <c r="D11610">
        <v>1</v>
      </c>
      <c r="E11610">
        <v>0</v>
      </c>
      <c r="F11610" s="1" t="s">
        <v>185</v>
      </c>
      <c r="G11610" s="1" t="s">
        <v>237</v>
      </c>
      <c r="H11610" s="2">
        <f t="shared" si="362"/>
        <v>43917</v>
      </c>
      <c r="I11610" s="2">
        <f t="shared" si="363"/>
        <v>43916</v>
      </c>
    </row>
    <row r="11611" spans="1:9" x14ac:dyDescent="0.25">
      <c r="A11611">
        <v>26</v>
      </c>
      <c r="B11611">
        <v>3</v>
      </c>
      <c r="C11611">
        <v>2020</v>
      </c>
      <c r="D11611">
        <v>0</v>
      </c>
      <c r="E11611">
        <v>0</v>
      </c>
      <c r="F11611" s="1" t="s">
        <v>185</v>
      </c>
      <c r="G11611" s="1" t="s">
        <v>237</v>
      </c>
      <c r="H11611" s="2">
        <f t="shared" si="362"/>
        <v>43916</v>
      </c>
      <c r="I11611" s="2">
        <f t="shared" si="363"/>
        <v>43915</v>
      </c>
    </row>
    <row r="11612" spans="1:9" x14ac:dyDescent="0.25">
      <c r="A11612">
        <v>25</v>
      </c>
      <c r="B11612">
        <v>3</v>
      </c>
      <c r="C11612">
        <v>2020</v>
      </c>
      <c r="D11612">
        <v>1</v>
      </c>
      <c r="E11612">
        <v>0</v>
      </c>
      <c r="F11612" s="1" t="s">
        <v>185</v>
      </c>
      <c r="G11612" s="1" t="s">
        <v>237</v>
      </c>
      <c r="H11612" s="2">
        <f t="shared" si="362"/>
        <v>43915</v>
      </c>
      <c r="I11612" s="2">
        <f t="shared" si="363"/>
        <v>43914</v>
      </c>
    </row>
    <row r="11613" spans="1:9" x14ac:dyDescent="0.25">
      <c r="A11613">
        <v>22</v>
      </c>
      <c r="B11613">
        <v>4</v>
      </c>
      <c r="C11613">
        <v>2020</v>
      </c>
      <c r="D11613">
        <v>2</v>
      </c>
      <c r="E11613">
        <v>0</v>
      </c>
      <c r="F11613" s="1" t="s">
        <v>186</v>
      </c>
      <c r="G11613" s="1" t="s">
        <v>236</v>
      </c>
      <c r="H11613" s="2">
        <f t="shared" si="362"/>
        <v>43943</v>
      </c>
      <c r="I11613" s="2">
        <f t="shared" si="363"/>
        <v>43942</v>
      </c>
    </row>
    <row r="11614" spans="1:9" x14ac:dyDescent="0.25">
      <c r="A11614">
        <v>21</v>
      </c>
      <c r="B11614">
        <v>4</v>
      </c>
      <c r="C11614">
        <v>2020</v>
      </c>
      <c r="D11614">
        <v>1</v>
      </c>
      <c r="E11614">
        <v>0</v>
      </c>
      <c r="F11614" s="1" t="s">
        <v>186</v>
      </c>
      <c r="G11614" s="1" t="s">
        <v>236</v>
      </c>
      <c r="H11614" s="2">
        <f t="shared" si="362"/>
        <v>43942</v>
      </c>
      <c r="I11614" s="2">
        <f t="shared" si="363"/>
        <v>43941</v>
      </c>
    </row>
    <row r="11615" spans="1:9" x14ac:dyDescent="0.25">
      <c r="A11615">
        <v>20</v>
      </c>
      <c r="B11615">
        <v>4</v>
      </c>
      <c r="C11615">
        <v>2020</v>
      </c>
      <c r="D11615">
        <v>0</v>
      </c>
      <c r="E11615">
        <v>0</v>
      </c>
      <c r="F11615" s="1" t="s">
        <v>186</v>
      </c>
      <c r="G11615" s="1" t="s">
        <v>236</v>
      </c>
      <c r="H11615" s="2">
        <f t="shared" si="362"/>
        <v>43941</v>
      </c>
      <c r="I11615" s="2">
        <f t="shared" si="363"/>
        <v>43940</v>
      </c>
    </row>
    <row r="11616" spans="1:9" x14ac:dyDescent="0.25">
      <c r="A11616">
        <v>19</v>
      </c>
      <c r="B11616">
        <v>4</v>
      </c>
      <c r="C11616">
        <v>2020</v>
      </c>
      <c r="D11616">
        <v>0</v>
      </c>
      <c r="E11616">
        <v>0</v>
      </c>
      <c r="F11616" s="1" t="s">
        <v>186</v>
      </c>
      <c r="G11616" s="1" t="s">
        <v>236</v>
      </c>
      <c r="H11616" s="2">
        <f t="shared" si="362"/>
        <v>43940</v>
      </c>
      <c r="I11616" s="2">
        <f t="shared" si="363"/>
        <v>43939</v>
      </c>
    </row>
    <row r="11617" spans="1:9" x14ac:dyDescent="0.25">
      <c r="A11617">
        <v>18</v>
      </c>
      <c r="B11617">
        <v>4</v>
      </c>
      <c r="C11617">
        <v>2020</v>
      </c>
      <c r="D11617">
        <v>0</v>
      </c>
      <c r="E11617">
        <v>0</v>
      </c>
      <c r="F11617" s="1" t="s">
        <v>186</v>
      </c>
      <c r="G11617" s="1" t="s">
        <v>236</v>
      </c>
      <c r="H11617" s="2">
        <f t="shared" si="362"/>
        <v>43939</v>
      </c>
      <c r="I11617" s="2">
        <f t="shared" si="363"/>
        <v>43938</v>
      </c>
    </row>
    <row r="11618" spans="1:9" x14ac:dyDescent="0.25">
      <c r="A11618">
        <v>17</v>
      </c>
      <c r="B11618">
        <v>4</v>
      </c>
      <c r="C11618">
        <v>2020</v>
      </c>
      <c r="D11618">
        <v>0</v>
      </c>
      <c r="E11618">
        <v>0</v>
      </c>
      <c r="F11618" s="1" t="s">
        <v>186</v>
      </c>
      <c r="G11618" s="1" t="s">
        <v>236</v>
      </c>
      <c r="H11618" s="2">
        <f t="shared" si="362"/>
        <v>43938</v>
      </c>
      <c r="I11618" s="2">
        <f t="shared" si="363"/>
        <v>43937</v>
      </c>
    </row>
    <row r="11619" spans="1:9" x14ac:dyDescent="0.25">
      <c r="A11619">
        <v>16</v>
      </c>
      <c r="B11619">
        <v>4</v>
      </c>
      <c r="C11619">
        <v>2020</v>
      </c>
      <c r="D11619">
        <v>0</v>
      </c>
      <c r="E11619">
        <v>0</v>
      </c>
      <c r="F11619" s="1" t="s">
        <v>186</v>
      </c>
      <c r="G11619" s="1" t="s">
        <v>236</v>
      </c>
      <c r="H11619" s="2">
        <f t="shared" si="362"/>
        <v>43937</v>
      </c>
      <c r="I11619" s="2">
        <f t="shared" si="363"/>
        <v>43936</v>
      </c>
    </row>
    <row r="11620" spans="1:9" x14ac:dyDescent="0.25">
      <c r="A11620">
        <v>15</v>
      </c>
      <c r="B11620">
        <v>4</v>
      </c>
      <c r="C11620">
        <v>2020</v>
      </c>
      <c r="D11620">
        <v>1</v>
      </c>
      <c r="E11620">
        <v>0</v>
      </c>
      <c r="F11620" s="1" t="s">
        <v>186</v>
      </c>
      <c r="G11620" s="1" t="s">
        <v>236</v>
      </c>
      <c r="H11620" s="2">
        <f t="shared" si="362"/>
        <v>43936</v>
      </c>
      <c r="I11620" s="2">
        <f t="shared" si="363"/>
        <v>43935</v>
      </c>
    </row>
    <row r="11621" spans="1:9" x14ac:dyDescent="0.25">
      <c r="A11621">
        <v>14</v>
      </c>
      <c r="B11621">
        <v>4</v>
      </c>
      <c r="C11621">
        <v>2020</v>
      </c>
      <c r="D11621">
        <v>0</v>
      </c>
      <c r="E11621">
        <v>0</v>
      </c>
      <c r="F11621" s="1" t="s">
        <v>186</v>
      </c>
      <c r="G11621" s="1" t="s">
        <v>236</v>
      </c>
      <c r="H11621" s="2">
        <f t="shared" si="362"/>
        <v>43935</v>
      </c>
      <c r="I11621" s="2">
        <f t="shared" si="363"/>
        <v>43934</v>
      </c>
    </row>
    <row r="11622" spans="1:9" x14ac:dyDescent="0.25">
      <c r="A11622">
        <v>13</v>
      </c>
      <c r="B11622">
        <v>4</v>
      </c>
      <c r="C11622">
        <v>2020</v>
      </c>
      <c r="D11622">
        <v>1</v>
      </c>
      <c r="E11622">
        <v>0</v>
      </c>
      <c r="F11622" s="1" t="s">
        <v>186</v>
      </c>
      <c r="G11622" s="1" t="s">
        <v>236</v>
      </c>
      <c r="H11622" s="2">
        <f t="shared" si="362"/>
        <v>43934</v>
      </c>
      <c r="I11622" s="2">
        <f t="shared" si="363"/>
        <v>43933</v>
      </c>
    </row>
    <row r="11623" spans="1:9" x14ac:dyDescent="0.25">
      <c r="A11623">
        <v>12</v>
      </c>
      <c r="B11623">
        <v>4</v>
      </c>
      <c r="C11623">
        <v>2020</v>
      </c>
      <c r="D11623">
        <v>0</v>
      </c>
      <c r="E11623">
        <v>0</v>
      </c>
      <c r="F11623" s="1" t="s">
        <v>186</v>
      </c>
      <c r="G11623" s="1" t="s">
        <v>236</v>
      </c>
      <c r="H11623" s="2">
        <f t="shared" si="362"/>
        <v>43933</v>
      </c>
      <c r="I11623" s="2">
        <f t="shared" si="363"/>
        <v>43932</v>
      </c>
    </row>
    <row r="11624" spans="1:9" x14ac:dyDescent="0.25">
      <c r="A11624">
        <v>11</v>
      </c>
      <c r="B11624">
        <v>4</v>
      </c>
      <c r="C11624">
        <v>2020</v>
      </c>
      <c r="D11624">
        <v>0</v>
      </c>
      <c r="E11624">
        <v>0</v>
      </c>
      <c r="F11624" s="1" t="s">
        <v>186</v>
      </c>
      <c r="G11624" s="1" t="s">
        <v>236</v>
      </c>
      <c r="H11624" s="2">
        <f t="shared" si="362"/>
        <v>43932</v>
      </c>
      <c r="I11624" s="2">
        <f t="shared" si="363"/>
        <v>43931</v>
      </c>
    </row>
    <row r="11625" spans="1:9" x14ac:dyDescent="0.25">
      <c r="A11625">
        <v>10</v>
      </c>
      <c r="B11625">
        <v>4</v>
      </c>
      <c r="C11625">
        <v>2020</v>
      </c>
      <c r="D11625">
        <v>0</v>
      </c>
      <c r="E11625">
        <v>0</v>
      </c>
      <c r="F11625" s="1" t="s">
        <v>186</v>
      </c>
      <c r="G11625" s="1" t="s">
        <v>236</v>
      </c>
      <c r="H11625" s="2">
        <f t="shared" si="362"/>
        <v>43931</v>
      </c>
      <c r="I11625" s="2">
        <f t="shared" si="363"/>
        <v>43930</v>
      </c>
    </row>
    <row r="11626" spans="1:9" x14ac:dyDescent="0.25">
      <c r="A11626">
        <v>9</v>
      </c>
      <c r="B11626">
        <v>4</v>
      </c>
      <c r="C11626">
        <v>2020</v>
      </c>
      <c r="D11626">
        <v>1</v>
      </c>
      <c r="E11626">
        <v>0</v>
      </c>
      <c r="F11626" s="1" t="s">
        <v>186</v>
      </c>
      <c r="G11626" s="1" t="s">
        <v>236</v>
      </c>
      <c r="H11626" s="2">
        <f t="shared" si="362"/>
        <v>43930</v>
      </c>
      <c r="I11626" s="2">
        <f t="shared" si="363"/>
        <v>43929</v>
      </c>
    </row>
    <row r="11627" spans="1:9" x14ac:dyDescent="0.25">
      <c r="A11627">
        <v>8</v>
      </c>
      <c r="B11627">
        <v>4</v>
      </c>
      <c r="C11627">
        <v>2020</v>
      </c>
      <c r="D11627">
        <v>0</v>
      </c>
      <c r="E11627">
        <v>0</v>
      </c>
      <c r="F11627" s="1" t="s">
        <v>186</v>
      </c>
      <c r="G11627" s="1" t="s">
        <v>236</v>
      </c>
      <c r="H11627" s="2">
        <f t="shared" si="362"/>
        <v>43929</v>
      </c>
      <c r="I11627" s="2">
        <f t="shared" si="363"/>
        <v>43928</v>
      </c>
    </row>
    <row r="11628" spans="1:9" x14ac:dyDescent="0.25">
      <c r="A11628">
        <v>7</v>
      </c>
      <c r="B11628">
        <v>4</v>
      </c>
      <c r="C11628">
        <v>2020</v>
      </c>
      <c r="D11628">
        <v>0</v>
      </c>
      <c r="E11628">
        <v>0</v>
      </c>
      <c r="F11628" s="1" t="s">
        <v>186</v>
      </c>
      <c r="G11628" s="1" t="s">
        <v>236</v>
      </c>
      <c r="H11628" s="2">
        <f t="shared" si="362"/>
        <v>43928</v>
      </c>
      <c r="I11628" s="2">
        <f t="shared" si="363"/>
        <v>43927</v>
      </c>
    </row>
    <row r="11629" spans="1:9" x14ac:dyDescent="0.25">
      <c r="A11629">
        <v>6</v>
      </c>
      <c r="B11629">
        <v>4</v>
      </c>
      <c r="C11629">
        <v>2020</v>
      </c>
      <c r="D11629">
        <v>4</v>
      </c>
      <c r="E11629">
        <v>0</v>
      </c>
      <c r="F11629" s="1" t="s">
        <v>186</v>
      </c>
      <c r="G11629" s="1" t="s">
        <v>236</v>
      </c>
      <c r="H11629" s="2">
        <f t="shared" si="362"/>
        <v>43927</v>
      </c>
      <c r="I11629" s="2">
        <f t="shared" si="363"/>
        <v>43926</v>
      </c>
    </row>
    <row r="11630" spans="1:9" x14ac:dyDescent="0.25">
      <c r="A11630">
        <v>5</v>
      </c>
      <c r="B11630">
        <v>4</v>
      </c>
      <c r="C11630">
        <v>2020</v>
      </c>
      <c r="D11630">
        <v>0</v>
      </c>
      <c r="E11630">
        <v>0</v>
      </c>
      <c r="F11630" s="1" t="s">
        <v>186</v>
      </c>
      <c r="G11630" s="1" t="s">
        <v>236</v>
      </c>
      <c r="H11630" s="2">
        <f t="shared" si="362"/>
        <v>43926</v>
      </c>
      <c r="I11630" s="2">
        <f t="shared" si="363"/>
        <v>43925</v>
      </c>
    </row>
    <row r="11631" spans="1:9" x14ac:dyDescent="0.25">
      <c r="A11631">
        <v>4</v>
      </c>
      <c r="B11631">
        <v>4</v>
      </c>
      <c r="C11631">
        <v>2020</v>
      </c>
      <c r="D11631">
        <v>3</v>
      </c>
      <c r="E11631">
        <v>0</v>
      </c>
      <c r="F11631" s="1" t="s">
        <v>186</v>
      </c>
      <c r="G11631" s="1" t="s">
        <v>236</v>
      </c>
      <c r="H11631" s="2">
        <f t="shared" si="362"/>
        <v>43925</v>
      </c>
      <c r="I11631" s="2">
        <f t="shared" si="363"/>
        <v>43924</v>
      </c>
    </row>
    <row r="11632" spans="1:9" x14ac:dyDescent="0.25">
      <c r="A11632">
        <v>3</v>
      </c>
      <c r="B11632">
        <v>4</v>
      </c>
      <c r="C11632">
        <v>2020</v>
      </c>
      <c r="D11632">
        <v>1</v>
      </c>
      <c r="E11632">
        <v>0</v>
      </c>
      <c r="F11632" s="1" t="s">
        <v>186</v>
      </c>
      <c r="G11632" s="1" t="s">
        <v>236</v>
      </c>
      <c r="H11632" s="2">
        <f t="shared" si="362"/>
        <v>43924</v>
      </c>
      <c r="I11632" s="2">
        <f t="shared" si="363"/>
        <v>43923</v>
      </c>
    </row>
    <row r="11633" spans="1:9" x14ac:dyDescent="0.25">
      <c r="A11633">
        <v>2</v>
      </c>
      <c r="B11633">
        <v>4</v>
      </c>
      <c r="C11633">
        <v>2020</v>
      </c>
      <c r="D11633">
        <v>0</v>
      </c>
      <c r="E11633">
        <v>0</v>
      </c>
      <c r="F11633" s="1" t="s">
        <v>186</v>
      </c>
      <c r="G11633" s="1" t="s">
        <v>236</v>
      </c>
      <c r="H11633" s="2">
        <f t="shared" si="362"/>
        <v>43923</v>
      </c>
      <c r="I11633" s="2">
        <f t="shared" si="363"/>
        <v>43922</v>
      </c>
    </row>
    <row r="11634" spans="1:9" x14ac:dyDescent="0.25">
      <c r="A11634">
        <v>1</v>
      </c>
      <c r="B11634">
        <v>4</v>
      </c>
      <c r="C11634">
        <v>2020</v>
      </c>
      <c r="D11634">
        <v>11</v>
      </c>
      <c r="E11634">
        <v>0</v>
      </c>
      <c r="F11634" s="1" t="s">
        <v>186</v>
      </c>
      <c r="G11634" s="1" t="s">
        <v>236</v>
      </c>
      <c r="H11634" s="2">
        <f t="shared" si="362"/>
        <v>43922</v>
      </c>
      <c r="I11634" s="2">
        <f t="shared" si="363"/>
        <v>43921</v>
      </c>
    </row>
    <row r="11635" spans="1:9" x14ac:dyDescent="0.25">
      <c r="A11635">
        <v>31</v>
      </c>
      <c r="B11635">
        <v>3</v>
      </c>
      <c r="C11635">
        <v>2020</v>
      </c>
      <c r="D11635">
        <v>0</v>
      </c>
      <c r="E11635">
        <v>0</v>
      </c>
      <c r="F11635" s="1" t="s">
        <v>186</v>
      </c>
      <c r="G11635" s="1" t="s">
        <v>236</v>
      </c>
      <c r="H11635" s="2">
        <f t="shared" si="362"/>
        <v>43921</v>
      </c>
      <c r="I11635" s="2">
        <f t="shared" si="363"/>
        <v>43920</v>
      </c>
    </row>
    <row r="11636" spans="1:9" x14ac:dyDescent="0.25">
      <c r="A11636">
        <v>30</v>
      </c>
      <c r="B11636">
        <v>3</v>
      </c>
      <c r="C11636">
        <v>2020</v>
      </c>
      <c r="D11636">
        <v>3</v>
      </c>
      <c r="E11636">
        <v>0</v>
      </c>
      <c r="F11636" s="1" t="s">
        <v>186</v>
      </c>
      <c r="G11636" s="1" t="s">
        <v>236</v>
      </c>
      <c r="H11636" s="2">
        <f t="shared" si="362"/>
        <v>43920</v>
      </c>
      <c r="I11636" s="2">
        <f t="shared" si="363"/>
        <v>43919</v>
      </c>
    </row>
    <row r="11637" spans="1:9" x14ac:dyDescent="0.25">
      <c r="A11637">
        <v>29</v>
      </c>
      <c r="B11637">
        <v>3</v>
      </c>
      <c r="C11637">
        <v>2020</v>
      </c>
      <c r="D11637">
        <v>16</v>
      </c>
      <c r="E11637">
        <v>0</v>
      </c>
      <c r="F11637" s="1" t="s">
        <v>186</v>
      </c>
      <c r="G11637" s="1" t="s">
        <v>236</v>
      </c>
      <c r="H11637" s="2">
        <f t="shared" si="362"/>
        <v>43919</v>
      </c>
      <c r="I11637" s="2">
        <f t="shared" si="363"/>
        <v>43918</v>
      </c>
    </row>
    <row r="11638" spans="1:9" x14ac:dyDescent="0.25">
      <c r="A11638">
        <v>28</v>
      </c>
      <c r="B11638">
        <v>3</v>
      </c>
      <c r="C11638">
        <v>2020</v>
      </c>
      <c r="D11638">
        <v>0</v>
      </c>
      <c r="E11638">
        <v>0</v>
      </c>
      <c r="F11638" s="1" t="s">
        <v>186</v>
      </c>
      <c r="G11638" s="1" t="s">
        <v>236</v>
      </c>
      <c r="H11638" s="2">
        <f t="shared" si="362"/>
        <v>43918</v>
      </c>
      <c r="I11638" s="2">
        <f t="shared" si="363"/>
        <v>43917</v>
      </c>
    </row>
    <row r="11639" spans="1:9" x14ac:dyDescent="0.25">
      <c r="A11639">
        <v>27</v>
      </c>
      <c r="B11639">
        <v>3</v>
      </c>
      <c r="C11639">
        <v>2020</v>
      </c>
      <c r="D11639">
        <v>0</v>
      </c>
      <c r="E11639">
        <v>0</v>
      </c>
      <c r="F11639" s="1" t="s">
        <v>186</v>
      </c>
      <c r="G11639" s="1" t="s">
        <v>236</v>
      </c>
      <c r="H11639" s="2">
        <f t="shared" si="362"/>
        <v>43917</v>
      </c>
      <c r="I11639" s="2">
        <f t="shared" si="363"/>
        <v>43916</v>
      </c>
    </row>
    <row r="11640" spans="1:9" x14ac:dyDescent="0.25">
      <c r="A11640">
        <v>26</v>
      </c>
      <c r="B11640">
        <v>3</v>
      </c>
      <c r="C11640">
        <v>2020</v>
      </c>
      <c r="D11640">
        <v>5</v>
      </c>
      <c r="E11640">
        <v>0</v>
      </c>
      <c r="F11640" s="1" t="s">
        <v>186</v>
      </c>
      <c r="G11640" s="1" t="s">
        <v>236</v>
      </c>
      <c r="H11640" s="2">
        <f t="shared" si="362"/>
        <v>43916</v>
      </c>
      <c r="I11640" s="2">
        <f t="shared" si="363"/>
        <v>43915</v>
      </c>
    </row>
    <row r="11641" spans="1:9" x14ac:dyDescent="0.25">
      <c r="A11641">
        <v>25</v>
      </c>
      <c r="B11641">
        <v>3</v>
      </c>
      <c r="C11641">
        <v>2020</v>
      </c>
      <c r="D11641">
        <v>0</v>
      </c>
      <c r="E11641">
        <v>0</v>
      </c>
      <c r="F11641" s="1" t="s">
        <v>186</v>
      </c>
      <c r="G11641" s="1" t="s">
        <v>236</v>
      </c>
      <c r="H11641" s="2">
        <f t="shared" si="362"/>
        <v>43915</v>
      </c>
      <c r="I11641" s="2">
        <f t="shared" si="363"/>
        <v>43914</v>
      </c>
    </row>
    <row r="11642" spans="1:9" x14ac:dyDescent="0.25">
      <c r="A11642">
        <v>24</v>
      </c>
      <c r="B11642">
        <v>3</v>
      </c>
      <c r="C11642">
        <v>2020</v>
      </c>
      <c r="D11642">
        <v>8</v>
      </c>
      <c r="E11642">
        <v>0</v>
      </c>
      <c r="F11642" s="1" t="s">
        <v>186</v>
      </c>
      <c r="G11642" s="1" t="s">
        <v>236</v>
      </c>
      <c r="H11642" s="2">
        <f t="shared" si="362"/>
        <v>43914</v>
      </c>
      <c r="I11642" s="2">
        <f t="shared" si="363"/>
        <v>43913</v>
      </c>
    </row>
    <row r="11643" spans="1:9" x14ac:dyDescent="0.25">
      <c r="A11643">
        <v>23</v>
      </c>
      <c r="B11643">
        <v>3</v>
      </c>
      <c r="C11643">
        <v>2020</v>
      </c>
      <c r="D11643">
        <v>0</v>
      </c>
      <c r="E11643">
        <v>0</v>
      </c>
      <c r="F11643" s="1" t="s">
        <v>186</v>
      </c>
      <c r="G11643" s="1" t="s">
        <v>236</v>
      </c>
      <c r="H11643" s="2">
        <f t="shared" si="362"/>
        <v>43913</v>
      </c>
      <c r="I11643" s="2">
        <f t="shared" si="363"/>
        <v>43912</v>
      </c>
    </row>
    <row r="11644" spans="1:9" x14ac:dyDescent="0.25">
      <c r="A11644">
        <v>22</v>
      </c>
      <c r="B11644">
        <v>3</v>
      </c>
      <c r="C11644">
        <v>2020</v>
      </c>
      <c r="D11644">
        <v>1</v>
      </c>
      <c r="E11644">
        <v>0</v>
      </c>
      <c r="F11644" s="1" t="s">
        <v>186</v>
      </c>
      <c r="G11644" s="1" t="s">
        <v>236</v>
      </c>
      <c r="H11644" s="2">
        <f t="shared" si="362"/>
        <v>43912</v>
      </c>
      <c r="I11644" s="2">
        <f t="shared" si="363"/>
        <v>43911</v>
      </c>
    </row>
    <row r="11645" spans="1:9" x14ac:dyDescent="0.25">
      <c r="A11645">
        <v>22</v>
      </c>
      <c r="B11645">
        <v>4</v>
      </c>
      <c r="C11645">
        <v>2020</v>
      </c>
      <c r="D11645">
        <v>467</v>
      </c>
      <c r="E11645">
        <v>13</v>
      </c>
      <c r="F11645" s="1" t="s">
        <v>187</v>
      </c>
      <c r="G11645" s="1" t="s">
        <v>235</v>
      </c>
      <c r="H11645" s="2">
        <f t="shared" si="362"/>
        <v>43943</v>
      </c>
      <c r="I11645" s="2">
        <f t="shared" si="363"/>
        <v>43942</v>
      </c>
    </row>
    <row r="11646" spans="1:9" x14ac:dyDescent="0.25">
      <c r="A11646">
        <v>21</v>
      </c>
      <c r="B11646">
        <v>4</v>
      </c>
      <c r="C11646">
        <v>2020</v>
      </c>
      <c r="D11646">
        <v>415</v>
      </c>
      <c r="E11646">
        <v>10</v>
      </c>
      <c r="F11646" s="1" t="s">
        <v>187</v>
      </c>
      <c r="G11646" s="1" t="s">
        <v>235</v>
      </c>
      <c r="H11646" s="2">
        <f t="shared" si="362"/>
        <v>43942</v>
      </c>
      <c r="I11646" s="2">
        <f t="shared" si="363"/>
        <v>43941</v>
      </c>
    </row>
    <row r="11647" spans="1:9" x14ac:dyDescent="0.25">
      <c r="A11647">
        <v>20</v>
      </c>
      <c r="B11647">
        <v>4</v>
      </c>
      <c r="C11647">
        <v>2020</v>
      </c>
      <c r="D11647">
        <v>261</v>
      </c>
      <c r="E11647">
        <v>10</v>
      </c>
      <c r="F11647" s="1" t="s">
        <v>187</v>
      </c>
      <c r="G11647" s="1" t="s">
        <v>235</v>
      </c>
      <c r="H11647" s="2">
        <f t="shared" si="362"/>
        <v>43941</v>
      </c>
      <c r="I11647" s="2">
        <f t="shared" si="363"/>
        <v>43940</v>
      </c>
    </row>
    <row r="11648" spans="1:9" x14ac:dyDescent="0.25">
      <c r="A11648">
        <v>19</v>
      </c>
      <c r="B11648">
        <v>4</v>
      </c>
      <c r="C11648">
        <v>2020</v>
      </c>
      <c r="D11648">
        <v>343</v>
      </c>
      <c r="E11648">
        <v>8</v>
      </c>
      <c r="F11648" s="1" t="s">
        <v>187</v>
      </c>
      <c r="G11648" s="1" t="s">
        <v>235</v>
      </c>
      <c r="H11648" s="2">
        <f t="shared" si="362"/>
        <v>43940</v>
      </c>
      <c r="I11648" s="2">
        <f t="shared" si="363"/>
        <v>43939</v>
      </c>
    </row>
    <row r="11649" spans="1:9" x14ac:dyDescent="0.25">
      <c r="A11649">
        <v>18</v>
      </c>
      <c r="B11649">
        <v>4</v>
      </c>
      <c r="C11649">
        <v>2020</v>
      </c>
      <c r="D11649">
        <v>644</v>
      </c>
      <c r="E11649">
        <v>8</v>
      </c>
      <c r="F11649" s="1" t="s">
        <v>187</v>
      </c>
      <c r="G11649" s="1" t="s">
        <v>235</v>
      </c>
      <c r="H11649" s="2">
        <f t="shared" si="362"/>
        <v>43939</v>
      </c>
      <c r="I11649" s="2">
        <f t="shared" si="363"/>
        <v>43938</v>
      </c>
    </row>
    <row r="11650" spans="1:9" x14ac:dyDescent="0.25">
      <c r="A11650">
        <v>17</v>
      </c>
      <c r="B11650">
        <v>4</v>
      </c>
      <c r="C11650">
        <v>2020</v>
      </c>
      <c r="D11650">
        <v>301</v>
      </c>
      <c r="E11650">
        <v>9</v>
      </c>
      <c r="F11650" s="1" t="s">
        <v>187</v>
      </c>
      <c r="G11650" s="1" t="s">
        <v>235</v>
      </c>
      <c r="H11650" s="2">
        <f t="shared" ref="H11650:H11713" si="364">DATE(C11650,B11650,A11650)</f>
        <v>43938</v>
      </c>
      <c r="I11650" s="2">
        <f t="shared" ref="I11650:I11713" si="365">H11650-1</f>
        <v>43937</v>
      </c>
    </row>
    <row r="11651" spans="1:9" x14ac:dyDescent="0.25">
      <c r="A11651">
        <v>16</v>
      </c>
      <c r="B11651">
        <v>4</v>
      </c>
      <c r="C11651">
        <v>2020</v>
      </c>
      <c r="D11651">
        <v>789</v>
      </c>
      <c r="E11651">
        <v>18</v>
      </c>
      <c r="F11651" s="1" t="s">
        <v>187</v>
      </c>
      <c r="G11651" s="1" t="s">
        <v>235</v>
      </c>
      <c r="H11651" s="2">
        <f t="shared" si="364"/>
        <v>43937</v>
      </c>
      <c r="I11651" s="2">
        <f t="shared" si="365"/>
        <v>43936</v>
      </c>
    </row>
    <row r="11652" spans="1:9" x14ac:dyDescent="0.25">
      <c r="A11652">
        <v>15</v>
      </c>
      <c r="B11652">
        <v>4</v>
      </c>
      <c r="C11652">
        <v>2020</v>
      </c>
      <c r="D11652">
        <v>270</v>
      </c>
      <c r="E11652">
        <v>5</v>
      </c>
      <c r="F11652" s="1" t="s">
        <v>187</v>
      </c>
      <c r="G11652" s="1" t="s">
        <v>235</v>
      </c>
      <c r="H11652" s="2">
        <f t="shared" si="364"/>
        <v>43936</v>
      </c>
      <c r="I11652" s="2">
        <f t="shared" si="365"/>
        <v>43935</v>
      </c>
    </row>
    <row r="11653" spans="1:9" x14ac:dyDescent="0.25">
      <c r="A11653">
        <v>14</v>
      </c>
      <c r="B11653">
        <v>4</v>
      </c>
      <c r="C11653">
        <v>2020</v>
      </c>
      <c r="D11653">
        <v>325</v>
      </c>
      <c r="E11653">
        <v>10</v>
      </c>
      <c r="F11653" s="1" t="s">
        <v>187</v>
      </c>
      <c r="G11653" s="1" t="s">
        <v>235</v>
      </c>
      <c r="H11653" s="2">
        <f t="shared" si="364"/>
        <v>43935</v>
      </c>
      <c r="I11653" s="2">
        <f t="shared" si="365"/>
        <v>43934</v>
      </c>
    </row>
    <row r="11654" spans="1:9" x14ac:dyDescent="0.25">
      <c r="A11654">
        <v>13</v>
      </c>
      <c r="B11654">
        <v>4</v>
      </c>
      <c r="C11654">
        <v>2020</v>
      </c>
      <c r="D11654">
        <v>266</v>
      </c>
      <c r="E11654">
        <v>10</v>
      </c>
      <c r="F11654" s="1" t="s">
        <v>187</v>
      </c>
      <c r="G11654" s="1" t="s">
        <v>235</v>
      </c>
      <c r="H11654" s="2">
        <f t="shared" si="364"/>
        <v>43934</v>
      </c>
      <c r="I11654" s="2">
        <f t="shared" si="365"/>
        <v>43933</v>
      </c>
    </row>
    <row r="11655" spans="1:9" x14ac:dyDescent="0.25">
      <c r="A11655">
        <v>12</v>
      </c>
      <c r="B11655">
        <v>4</v>
      </c>
      <c r="C11655">
        <v>2020</v>
      </c>
      <c r="D11655">
        <v>308</v>
      </c>
      <c r="E11655">
        <v>4</v>
      </c>
      <c r="F11655" s="1" t="s">
        <v>187</v>
      </c>
      <c r="G11655" s="1" t="s">
        <v>235</v>
      </c>
      <c r="H11655" s="2">
        <f t="shared" si="364"/>
        <v>43933</v>
      </c>
      <c r="I11655" s="2">
        <f t="shared" si="365"/>
        <v>43932</v>
      </c>
    </row>
    <row r="11656" spans="1:9" x14ac:dyDescent="0.25">
      <c r="A11656">
        <v>11</v>
      </c>
      <c r="B11656">
        <v>4</v>
      </c>
      <c r="C11656">
        <v>2020</v>
      </c>
      <c r="D11656">
        <v>311</v>
      </c>
      <c r="E11656">
        <v>12</v>
      </c>
      <c r="F11656" s="1" t="s">
        <v>187</v>
      </c>
      <c r="G11656" s="1" t="s">
        <v>235</v>
      </c>
      <c r="H11656" s="2">
        <f t="shared" si="364"/>
        <v>43932</v>
      </c>
      <c r="I11656" s="2">
        <f t="shared" si="365"/>
        <v>43931</v>
      </c>
    </row>
    <row r="11657" spans="1:9" x14ac:dyDescent="0.25">
      <c r="A11657">
        <v>10</v>
      </c>
      <c r="B11657">
        <v>4</v>
      </c>
      <c r="C11657">
        <v>2020</v>
      </c>
      <c r="D11657">
        <v>224</v>
      </c>
      <c r="E11657">
        <v>5</v>
      </c>
      <c r="F11657" s="1" t="s">
        <v>187</v>
      </c>
      <c r="G11657" s="1" t="s">
        <v>235</v>
      </c>
      <c r="H11657" s="2">
        <f t="shared" si="364"/>
        <v>43931</v>
      </c>
      <c r="I11657" s="2">
        <f t="shared" si="365"/>
        <v>43930</v>
      </c>
    </row>
    <row r="11658" spans="1:9" x14ac:dyDescent="0.25">
      <c r="A11658">
        <v>9</v>
      </c>
      <c r="B11658">
        <v>4</v>
      </c>
      <c r="C11658">
        <v>2020</v>
      </c>
      <c r="D11658">
        <v>206</v>
      </c>
      <c r="E11658">
        <v>7</v>
      </c>
      <c r="F11658" s="1" t="s">
        <v>187</v>
      </c>
      <c r="G11658" s="1" t="s">
        <v>235</v>
      </c>
      <c r="H11658" s="2">
        <f t="shared" si="364"/>
        <v>43930</v>
      </c>
      <c r="I11658" s="2">
        <f t="shared" si="365"/>
        <v>43929</v>
      </c>
    </row>
    <row r="11659" spans="1:9" x14ac:dyDescent="0.25">
      <c r="A11659">
        <v>8</v>
      </c>
      <c r="B11659">
        <v>4</v>
      </c>
      <c r="C11659">
        <v>2020</v>
      </c>
      <c r="D11659">
        <v>143</v>
      </c>
      <c r="E11659">
        <v>7</v>
      </c>
      <c r="F11659" s="1" t="s">
        <v>187</v>
      </c>
      <c r="G11659" s="1" t="s">
        <v>235</v>
      </c>
      <c r="H11659" s="2">
        <f t="shared" si="364"/>
        <v>43929</v>
      </c>
      <c r="I11659" s="2">
        <f t="shared" si="365"/>
        <v>43928</v>
      </c>
    </row>
    <row r="11660" spans="1:9" x14ac:dyDescent="0.25">
      <c r="A11660">
        <v>7</v>
      </c>
      <c r="B11660">
        <v>4</v>
      </c>
      <c r="C11660">
        <v>2020</v>
      </c>
      <c r="D11660">
        <v>68</v>
      </c>
      <c r="E11660">
        <v>6</v>
      </c>
      <c r="F11660" s="1" t="s">
        <v>187</v>
      </c>
      <c r="G11660" s="1" t="s">
        <v>235</v>
      </c>
      <c r="H11660" s="2">
        <f t="shared" si="364"/>
        <v>43928</v>
      </c>
      <c r="I11660" s="2">
        <f t="shared" si="365"/>
        <v>43927</v>
      </c>
    </row>
    <row r="11661" spans="1:9" x14ac:dyDescent="0.25">
      <c r="A11661">
        <v>6</v>
      </c>
      <c r="B11661">
        <v>4</v>
      </c>
      <c r="C11661">
        <v>2020</v>
      </c>
      <c r="D11661">
        <v>155</v>
      </c>
      <c r="E11661">
        <v>4</v>
      </c>
      <c r="F11661" s="1" t="s">
        <v>187</v>
      </c>
      <c r="G11661" s="1" t="s">
        <v>235</v>
      </c>
      <c r="H11661" s="2">
        <f t="shared" si="364"/>
        <v>43927</v>
      </c>
      <c r="I11661" s="2">
        <f t="shared" si="365"/>
        <v>43926</v>
      </c>
    </row>
    <row r="11662" spans="1:9" x14ac:dyDescent="0.25">
      <c r="A11662">
        <v>5</v>
      </c>
      <c r="B11662">
        <v>4</v>
      </c>
      <c r="C11662">
        <v>2020</v>
      </c>
      <c r="D11662">
        <v>109</v>
      </c>
      <c r="E11662">
        <v>5</v>
      </c>
      <c r="F11662" s="1" t="s">
        <v>187</v>
      </c>
      <c r="G11662" s="1" t="s">
        <v>235</v>
      </c>
      <c r="H11662" s="2">
        <f t="shared" si="364"/>
        <v>43926</v>
      </c>
      <c r="I11662" s="2">
        <f t="shared" si="365"/>
        <v>43925</v>
      </c>
    </row>
    <row r="11663" spans="1:9" x14ac:dyDescent="0.25">
      <c r="A11663">
        <v>4</v>
      </c>
      <c r="B11663">
        <v>4</v>
      </c>
      <c r="C11663">
        <v>2020</v>
      </c>
      <c r="D11663">
        <v>183</v>
      </c>
      <c r="E11663">
        <v>3</v>
      </c>
      <c r="F11663" s="1" t="s">
        <v>187</v>
      </c>
      <c r="G11663" s="1" t="s">
        <v>235</v>
      </c>
      <c r="H11663" s="2">
        <f t="shared" si="364"/>
        <v>43925</v>
      </c>
      <c r="I11663" s="2">
        <f t="shared" si="365"/>
        <v>43924</v>
      </c>
    </row>
    <row r="11664" spans="1:9" x14ac:dyDescent="0.25">
      <c r="A11664">
        <v>3</v>
      </c>
      <c r="B11664">
        <v>4</v>
      </c>
      <c r="C11664">
        <v>2020</v>
      </c>
      <c r="D11664">
        <v>10</v>
      </c>
      <c r="E11664">
        <v>0</v>
      </c>
      <c r="F11664" s="1" t="s">
        <v>187</v>
      </c>
      <c r="G11664" s="1" t="s">
        <v>235</v>
      </c>
      <c r="H11664" s="2">
        <f t="shared" si="364"/>
        <v>43924</v>
      </c>
      <c r="I11664" s="2">
        <f t="shared" si="365"/>
        <v>43923</v>
      </c>
    </row>
    <row r="11665" spans="1:9" x14ac:dyDescent="0.25">
      <c r="A11665">
        <v>2</v>
      </c>
      <c r="B11665">
        <v>4</v>
      </c>
      <c r="C11665">
        <v>2020</v>
      </c>
      <c r="D11665">
        <v>245</v>
      </c>
      <c r="E11665">
        <v>7</v>
      </c>
      <c r="F11665" s="1" t="s">
        <v>187</v>
      </c>
      <c r="G11665" s="1" t="s">
        <v>235</v>
      </c>
      <c r="H11665" s="2">
        <f t="shared" si="364"/>
        <v>43923</v>
      </c>
      <c r="I11665" s="2">
        <f t="shared" si="365"/>
        <v>43922</v>
      </c>
    </row>
    <row r="11666" spans="1:9" x14ac:dyDescent="0.25">
      <c r="A11666">
        <v>1</v>
      </c>
      <c r="B11666">
        <v>4</v>
      </c>
      <c r="C11666">
        <v>2020</v>
      </c>
      <c r="D11666">
        <v>69</v>
      </c>
      <c r="E11666">
        <v>2</v>
      </c>
      <c r="F11666" s="1" t="s">
        <v>187</v>
      </c>
      <c r="G11666" s="1" t="s">
        <v>235</v>
      </c>
      <c r="H11666" s="2">
        <f t="shared" si="364"/>
        <v>43922</v>
      </c>
      <c r="I11666" s="2">
        <f t="shared" si="365"/>
        <v>43921</v>
      </c>
    </row>
    <row r="11667" spans="1:9" x14ac:dyDescent="0.25">
      <c r="A11667">
        <v>31</v>
      </c>
      <c r="B11667">
        <v>3</v>
      </c>
      <c r="C11667">
        <v>2020</v>
      </c>
      <c r="D11667">
        <v>62</v>
      </c>
      <c r="E11667">
        <v>2</v>
      </c>
      <c r="F11667" s="1" t="s">
        <v>187</v>
      </c>
      <c r="G11667" s="1" t="s">
        <v>235</v>
      </c>
      <c r="H11667" s="2">
        <f t="shared" si="364"/>
        <v>43921</v>
      </c>
      <c r="I11667" s="2">
        <f t="shared" si="365"/>
        <v>43920</v>
      </c>
    </row>
    <row r="11668" spans="1:9" x14ac:dyDescent="0.25">
      <c r="A11668">
        <v>30</v>
      </c>
      <c r="B11668">
        <v>3</v>
      </c>
      <c r="C11668">
        <v>2020</v>
      </c>
      <c r="D11668">
        <v>107</v>
      </c>
      <c r="E11668">
        <v>1</v>
      </c>
      <c r="F11668" s="1" t="s">
        <v>187</v>
      </c>
      <c r="G11668" s="1" t="s">
        <v>235</v>
      </c>
      <c r="H11668" s="2">
        <f t="shared" si="364"/>
        <v>43920</v>
      </c>
      <c r="I11668" s="2">
        <f t="shared" si="365"/>
        <v>43919</v>
      </c>
    </row>
    <row r="11669" spans="1:9" x14ac:dyDescent="0.25">
      <c r="A11669">
        <v>29</v>
      </c>
      <c r="B11669">
        <v>3</v>
      </c>
      <c r="C11669">
        <v>2020</v>
      </c>
      <c r="D11669">
        <v>93</v>
      </c>
      <c r="E11669">
        <v>3</v>
      </c>
      <c r="F11669" s="1" t="s">
        <v>187</v>
      </c>
      <c r="G11669" s="1" t="s">
        <v>235</v>
      </c>
      <c r="H11669" s="2">
        <f t="shared" si="364"/>
        <v>43919</v>
      </c>
      <c r="I11669" s="2">
        <f t="shared" si="365"/>
        <v>43918</v>
      </c>
    </row>
    <row r="11670" spans="1:9" x14ac:dyDescent="0.25">
      <c r="A11670">
        <v>28</v>
      </c>
      <c r="B11670">
        <v>3</v>
      </c>
      <c r="C11670">
        <v>2020</v>
      </c>
      <c r="D11670">
        <v>62</v>
      </c>
      <c r="E11670">
        <v>0</v>
      </c>
      <c r="F11670" s="1" t="s">
        <v>187</v>
      </c>
      <c r="G11670" s="1" t="s">
        <v>235</v>
      </c>
      <c r="H11670" s="2">
        <f t="shared" si="364"/>
        <v>43918</v>
      </c>
      <c r="I11670" s="2">
        <f t="shared" si="365"/>
        <v>43917</v>
      </c>
    </row>
    <row r="11671" spans="1:9" x14ac:dyDescent="0.25">
      <c r="A11671">
        <v>27</v>
      </c>
      <c r="B11671">
        <v>3</v>
      </c>
      <c r="C11671">
        <v>2020</v>
      </c>
      <c r="D11671">
        <v>43</v>
      </c>
      <c r="E11671">
        <v>1</v>
      </c>
      <c r="F11671" s="1" t="s">
        <v>187</v>
      </c>
      <c r="G11671" s="1" t="s">
        <v>235</v>
      </c>
      <c r="H11671" s="2">
        <f t="shared" si="364"/>
        <v>43917</v>
      </c>
      <c r="I11671" s="2">
        <f t="shared" si="365"/>
        <v>43916</v>
      </c>
    </row>
    <row r="11672" spans="1:9" x14ac:dyDescent="0.25">
      <c r="A11672">
        <v>26</v>
      </c>
      <c r="B11672">
        <v>3</v>
      </c>
      <c r="C11672">
        <v>2020</v>
      </c>
      <c r="D11672">
        <v>29</v>
      </c>
      <c r="E11672">
        <v>1</v>
      </c>
      <c r="F11672" s="1" t="s">
        <v>187</v>
      </c>
      <c r="G11672" s="1" t="s">
        <v>235</v>
      </c>
      <c r="H11672" s="2">
        <f t="shared" si="364"/>
        <v>43916</v>
      </c>
      <c r="I11672" s="2">
        <f t="shared" si="365"/>
        <v>43915</v>
      </c>
    </row>
    <row r="11673" spans="1:9" x14ac:dyDescent="0.25">
      <c r="A11673">
        <v>25</v>
      </c>
      <c r="B11673">
        <v>3</v>
      </c>
      <c r="C11673">
        <v>2020</v>
      </c>
      <c r="D11673">
        <v>11</v>
      </c>
      <c r="E11673">
        <v>0</v>
      </c>
      <c r="F11673" s="1" t="s">
        <v>187</v>
      </c>
      <c r="G11673" s="1" t="s">
        <v>235</v>
      </c>
      <c r="H11673" s="2">
        <f t="shared" si="364"/>
        <v>43915</v>
      </c>
      <c r="I11673" s="2">
        <f t="shared" si="365"/>
        <v>43914</v>
      </c>
    </row>
    <row r="11674" spans="1:9" x14ac:dyDescent="0.25">
      <c r="A11674">
        <v>24</v>
      </c>
      <c r="B11674">
        <v>3</v>
      </c>
      <c r="C11674">
        <v>2020</v>
      </c>
      <c r="D11674">
        <v>26</v>
      </c>
      <c r="E11674">
        <v>0</v>
      </c>
      <c r="F11674" s="1" t="s">
        <v>187</v>
      </c>
      <c r="G11674" s="1" t="s">
        <v>235</v>
      </c>
      <c r="H11674" s="2">
        <f t="shared" si="364"/>
        <v>43914</v>
      </c>
      <c r="I11674" s="2">
        <f t="shared" si="365"/>
        <v>43913</v>
      </c>
    </row>
    <row r="11675" spans="1:9" x14ac:dyDescent="0.25">
      <c r="A11675">
        <v>23</v>
      </c>
      <c r="B11675">
        <v>3</v>
      </c>
      <c r="C11675">
        <v>2020</v>
      </c>
      <c r="D11675">
        <v>6</v>
      </c>
      <c r="E11675">
        <v>0</v>
      </c>
      <c r="F11675" s="1" t="s">
        <v>187</v>
      </c>
      <c r="G11675" s="1" t="s">
        <v>235</v>
      </c>
      <c r="H11675" s="2">
        <f t="shared" si="364"/>
        <v>43913</v>
      </c>
      <c r="I11675" s="2">
        <f t="shared" si="365"/>
        <v>43912</v>
      </c>
    </row>
    <row r="11676" spans="1:9" x14ac:dyDescent="0.25">
      <c r="A11676">
        <v>22</v>
      </c>
      <c r="B11676">
        <v>3</v>
      </c>
      <c r="C11676">
        <v>2020</v>
      </c>
      <c r="D11676">
        <v>15</v>
      </c>
      <c r="E11676">
        <v>0</v>
      </c>
      <c r="F11676" s="1" t="s">
        <v>187</v>
      </c>
      <c r="G11676" s="1" t="s">
        <v>235</v>
      </c>
      <c r="H11676" s="2">
        <f t="shared" si="364"/>
        <v>43912</v>
      </c>
      <c r="I11676" s="2">
        <f t="shared" si="365"/>
        <v>43911</v>
      </c>
    </row>
    <row r="11677" spans="1:9" x14ac:dyDescent="0.25">
      <c r="A11677">
        <v>21</v>
      </c>
      <c r="B11677">
        <v>3</v>
      </c>
      <c r="C11677">
        <v>2020</v>
      </c>
      <c r="D11677">
        <v>0</v>
      </c>
      <c r="E11677">
        <v>1</v>
      </c>
      <c r="F11677" s="1" t="s">
        <v>187</v>
      </c>
      <c r="G11677" s="1" t="s">
        <v>235</v>
      </c>
      <c r="H11677" s="2">
        <f t="shared" si="364"/>
        <v>43911</v>
      </c>
      <c r="I11677" s="2">
        <f t="shared" si="365"/>
        <v>43910</v>
      </c>
    </row>
    <row r="11678" spans="1:9" x14ac:dyDescent="0.25">
      <c r="A11678">
        <v>20</v>
      </c>
      <c r="B11678">
        <v>3</v>
      </c>
      <c r="C11678">
        <v>2020</v>
      </c>
      <c r="D11678">
        <v>7</v>
      </c>
      <c r="E11678">
        <v>0</v>
      </c>
      <c r="F11678" s="1" t="s">
        <v>187</v>
      </c>
      <c r="G11678" s="1" t="s">
        <v>235</v>
      </c>
      <c r="H11678" s="2">
        <f t="shared" si="364"/>
        <v>43910</v>
      </c>
      <c r="I11678" s="2">
        <f t="shared" si="365"/>
        <v>43909</v>
      </c>
    </row>
    <row r="11679" spans="1:9" x14ac:dyDescent="0.25">
      <c r="A11679">
        <v>19</v>
      </c>
      <c r="B11679">
        <v>3</v>
      </c>
      <c r="C11679">
        <v>2020</v>
      </c>
      <c r="D11679">
        <v>5</v>
      </c>
      <c r="E11679">
        <v>2</v>
      </c>
      <c r="F11679" s="1" t="s">
        <v>187</v>
      </c>
      <c r="G11679" s="1" t="s">
        <v>235</v>
      </c>
      <c r="H11679" s="2">
        <f t="shared" si="364"/>
        <v>43909</v>
      </c>
      <c r="I11679" s="2">
        <f t="shared" si="365"/>
        <v>43908</v>
      </c>
    </row>
    <row r="11680" spans="1:9" x14ac:dyDescent="0.25">
      <c r="A11680">
        <v>18</v>
      </c>
      <c r="B11680">
        <v>3</v>
      </c>
      <c r="C11680">
        <v>2020</v>
      </c>
      <c r="D11680">
        <v>9</v>
      </c>
      <c r="E11680">
        <v>0</v>
      </c>
      <c r="F11680" s="1" t="s">
        <v>187</v>
      </c>
      <c r="G11680" s="1" t="s">
        <v>235</v>
      </c>
      <c r="H11680" s="2">
        <f t="shared" si="364"/>
        <v>43908</v>
      </c>
      <c r="I11680" s="2">
        <f t="shared" si="365"/>
        <v>43907</v>
      </c>
    </row>
    <row r="11681" spans="1:9" x14ac:dyDescent="0.25">
      <c r="A11681">
        <v>17</v>
      </c>
      <c r="B11681">
        <v>3</v>
      </c>
      <c r="C11681">
        <v>2020</v>
      </c>
      <c r="D11681">
        <v>2</v>
      </c>
      <c r="E11681">
        <v>0</v>
      </c>
      <c r="F11681" s="1" t="s">
        <v>187</v>
      </c>
      <c r="G11681" s="1" t="s">
        <v>235</v>
      </c>
      <c r="H11681" s="2">
        <f t="shared" si="364"/>
        <v>43907</v>
      </c>
      <c r="I11681" s="2">
        <f t="shared" si="365"/>
        <v>43906</v>
      </c>
    </row>
    <row r="11682" spans="1:9" x14ac:dyDescent="0.25">
      <c r="A11682">
        <v>16</v>
      </c>
      <c r="B11682">
        <v>3</v>
      </c>
      <c r="C11682">
        <v>2020</v>
      </c>
      <c r="D11682">
        <v>0</v>
      </c>
      <c r="E11682">
        <v>0</v>
      </c>
      <c r="F11682" s="1" t="s">
        <v>187</v>
      </c>
      <c r="G11682" s="1" t="s">
        <v>235</v>
      </c>
      <c r="H11682" s="2">
        <f t="shared" si="364"/>
        <v>43906</v>
      </c>
      <c r="I11682" s="2">
        <f t="shared" si="365"/>
        <v>43905</v>
      </c>
    </row>
    <row r="11683" spans="1:9" x14ac:dyDescent="0.25">
      <c r="A11683">
        <v>13</v>
      </c>
      <c r="B11683">
        <v>3</v>
      </c>
      <c r="C11683">
        <v>2020</v>
      </c>
      <c r="D11683">
        <v>2</v>
      </c>
      <c r="E11683">
        <v>0</v>
      </c>
      <c r="F11683" s="1" t="s">
        <v>187</v>
      </c>
      <c r="G11683" s="1" t="s">
        <v>235</v>
      </c>
      <c r="H11683" s="2">
        <f t="shared" si="364"/>
        <v>43903</v>
      </c>
      <c r="I11683" s="2">
        <f t="shared" si="365"/>
        <v>43902</v>
      </c>
    </row>
    <row r="11684" spans="1:9" x14ac:dyDescent="0.25">
      <c r="A11684">
        <v>4</v>
      </c>
      <c r="B11684">
        <v>3</v>
      </c>
      <c r="C11684">
        <v>2020</v>
      </c>
      <c r="D11684">
        <v>1</v>
      </c>
      <c r="E11684">
        <v>0</v>
      </c>
      <c r="F11684" s="1" t="s">
        <v>187</v>
      </c>
      <c r="G11684" s="1" t="s">
        <v>235</v>
      </c>
      <c r="H11684" s="2">
        <f t="shared" si="364"/>
        <v>43894</v>
      </c>
      <c r="I11684" s="2">
        <f t="shared" si="365"/>
        <v>43893</v>
      </c>
    </row>
    <row r="11685" spans="1:9" x14ac:dyDescent="0.25">
      <c r="A11685">
        <v>22</v>
      </c>
      <c r="B11685">
        <v>4</v>
      </c>
      <c r="C11685">
        <v>2020</v>
      </c>
      <c r="D11685">
        <v>490</v>
      </c>
      <c r="E11685">
        <v>3</v>
      </c>
      <c r="F11685" s="1" t="s">
        <v>188</v>
      </c>
      <c r="G11685" s="1" t="s">
        <v>234</v>
      </c>
      <c r="H11685" s="2">
        <f t="shared" si="364"/>
        <v>43943</v>
      </c>
      <c r="I11685" s="2">
        <f t="shared" si="365"/>
        <v>43942</v>
      </c>
    </row>
    <row r="11686" spans="1:9" x14ac:dyDescent="0.25">
      <c r="A11686">
        <v>21</v>
      </c>
      <c r="B11686">
        <v>4</v>
      </c>
      <c r="C11686">
        <v>2020</v>
      </c>
      <c r="D11686">
        <v>484</v>
      </c>
      <c r="E11686">
        <v>2</v>
      </c>
      <c r="F11686" s="1" t="s">
        <v>188</v>
      </c>
      <c r="G11686" s="1" t="s">
        <v>234</v>
      </c>
      <c r="H11686" s="2">
        <f t="shared" si="364"/>
        <v>43942</v>
      </c>
      <c r="I11686" s="2">
        <f t="shared" si="365"/>
        <v>43941</v>
      </c>
    </row>
    <row r="11687" spans="1:9" x14ac:dyDescent="0.25">
      <c r="A11687">
        <v>20</v>
      </c>
      <c r="B11687">
        <v>4</v>
      </c>
      <c r="C11687">
        <v>2020</v>
      </c>
      <c r="D11687">
        <v>479</v>
      </c>
      <c r="E11687">
        <v>4</v>
      </c>
      <c r="F11687" s="1" t="s">
        <v>188</v>
      </c>
      <c r="G11687" s="1" t="s">
        <v>234</v>
      </c>
      <c r="H11687" s="2">
        <f t="shared" si="364"/>
        <v>43941</v>
      </c>
      <c r="I11687" s="2">
        <f t="shared" si="365"/>
        <v>43940</v>
      </c>
    </row>
    <row r="11688" spans="1:9" x14ac:dyDescent="0.25">
      <c r="A11688">
        <v>19</v>
      </c>
      <c r="B11688">
        <v>4</v>
      </c>
      <c r="C11688">
        <v>2020</v>
      </c>
      <c r="D11688">
        <v>477</v>
      </c>
      <c r="E11688">
        <v>2</v>
      </c>
      <c r="F11688" s="1" t="s">
        <v>188</v>
      </c>
      <c r="G11688" s="1" t="s">
        <v>234</v>
      </c>
      <c r="H11688" s="2">
        <f t="shared" si="364"/>
        <v>43940</v>
      </c>
      <c r="I11688" s="2">
        <f t="shared" si="365"/>
        <v>43939</v>
      </c>
    </row>
    <row r="11689" spans="1:9" x14ac:dyDescent="0.25">
      <c r="A11689">
        <v>18</v>
      </c>
      <c r="B11689">
        <v>4</v>
      </c>
      <c r="C11689">
        <v>2020</v>
      </c>
      <c r="D11689">
        <v>0</v>
      </c>
      <c r="E11689">
        <v>2</v>
      </c>
      <c r="F11689" s="1" t="s">
        <v>188</v>
      </c>
      <c r="G11689" s="1" t="s">
        <v>234</v>
      </c>
      <c r="H11689" s="2">
        <f t="shared" si="364"/>
        <v>43939</v>
      </c>
      <c r="I11689" s="2">
        <f t="shared" si="365"/>
        <v>43938</v>
      </c>
    </row>
    <row r="11690" spans="1:9" x14ac:dyDescent="0.25">
      <c r="A11690">
        <v>17</v>
      </c>
      <c r="B11690">
        <v>4</v>
      </c>
      <c r="C11690">
        <v>2020</v>
      </c>
      <c r="D11690">
        <v>460</v>
      </c>
      <c r="E11690">
        <v>0</v>
      </c>
      <c r="F11690" s="1" t="s">
        <v>188</v>
      </c>
      <c r="G11690" s="1" t="s">
        <v>234</v>
      </c>
      <c r="H11690" s="2">
        <f t="shared" si="364"/>
        <v>43938</v>
      </c>
      <c r="I11690" s="2">
        <f t="shared" si="365"/>
        <v>43937</v>
      </c>
    </row>
    <row r="11691" spans="1:9" x14ac:dyDescent="0.25">
      <c r="A11691">
        <v>16</v>
      </c>
      <c r="B11691">
        <v>4</v>
      </c>
      <c r="C11691">
        <v>2020</v>
      </c>
      <c r="D11691">
        <v>432</v>
      </c>
      <c r="E11691">
        <v>5</v>
      </c>
      <c r="F11691" s="1" t="s">
        <v>188</v>
      </c>
      <c r="G11691" s="1" t="s">
        <v>234</v>
      </c>
      <c r="H11691" s="2">
        <f t="shared" si="364"/>
        <v>43937</v>
      </c>
      <c r="I11691" s="2">
        <f t="shared" si="365"/>
        <v>43936</v>
      </c>
    </row>
    <row r="11692" spans="1:9" x14ac:dyDescent="0.25">
      <c r="A11692">
        <v>15</v>
      </c>
      <c r="B11692">
        <v>4</v>
      </c>
      <c r="C11692">
        <v>2020</v>
      </c>
      <c r="D11692">
        <v>412</v>
      </c>
      <c r="E11692">
        <v>3</v>
      </c>
      <c r="F11692" s="1" t="s">
        <v>188</v>
      </c>
      <c r="G11692" s="1" t="s">
        <v>234</v>
      </c>
      <c r="H11692" s="2">
        <f t="shared" si="364"/>
        <v>43936</v>
      </c>
      <c r="I11692" s="2">
        <f t="shared" si="365"/>
        <v>43935</v>
      </c>
    </row>
    <row r="11693" spans="1:9" x14ac:dyDescent="0.25">
      <c r="A11693">
        <v>14</v>
      </c>
      <c r="B11693">
        <v>4</v>
      </c>
      <c r="C11693">
        <v>2020</v>
      </c>
      <c r="D11693">
        <v>398</v>
      </c>
      <c r="E11693">
        <v>3</v>
      </c>
      <c r="F11693" s="1" t="s">
        <v>188</v>
      </c>
      <c r="G11693" s="1" t="s">
        <v>234</v>
      </c>
      <c r="H11693" s="2">
        <f t="shared" si="364"/>
        <v>43935</v>
      </c>
      <c r="I11693" s="2">
        <f t="shared" si="365"/>
        <v>43934</v>
      </c>
    </row>
    <row r="11694" spans="1:9" x14ac:dyDescent="0.25">
      <c r="A11694">
        <v>13</v>
      </c>
      <c r="B11694">
        <v>4</v>
      </c>
      <c r="C11694">
        <v>2020</v>
      </c>
      <c r="D11694">
        <v>387</v>
      </c>
      <c r="E11694">
        <v>2</v>
      </c>
      <c r="F11694" s="1" t="s">
        <v>188</v>
      </c>
      <c r="G11694" s="1" t="s">
        <v>234</v>
      </c>
      <c r="H11694" s="2">
        <f t="shared" si="364"/>
        <v>43934</v>
      </c>
      <c r="I11694" s="2">
        <f t="shared" si="365"/>
        <v>43933</v>
      </c>
    </row>
    <row r="11695" spans="1:9" x14ac:dyDescent="0.25">
      <c r="A11695">
        <v>12</v>
      </c>
      <c r="B11695">
        <v>4</v>
      </c>
      <c r="C11695">
        <v>2020</v>
      </c>
      <c r="D11695">
        <v>376</v>
      </c>
      <c r="E11695">
        <v>4</v>
      </c>
      <c r="F11695" s="1" t="s">
        <v>188</v>
      </c>
      <c r="G11695" s="1" t="s">
        <v>234</v>
      </c>
      <c r="H11695" s="2">
        <f t="shared" si="364"/>
        <v>43933</v>
      </c>
      <c r="I11695" s="2">
        <f t="shared" si="365"/>
        <v>43932</v>
      </c>
    </row>
    <row r="11696" spans="1:9" x14ac:dyDescent="0.25">
      <c r="A11696">
        <v>11</v>
      </c>
      <c r="B11696">
        <v>4</v>
      </c>
      <c r="C11696">
        <v>2020</v>
      </c>
      <c r="D11696">
        <v>370</v>
      </c>
      <c r="E11696">
        <v>2</v>
      </c>
      <c r="F11696" s="1" t="s">
        <v>188</v>
      </c>
      <c r="G11696" s="1" t="s">
        <v>234</v>
      </c>
      <c r="H11696" s="2">
        <f t="shared" si="364"/>
        <v>43932</v>
      </c>
      <c r="I11696" s="2">
        <f t="shared" si="365"/>
        <v>43931</v>
      </c>
    </row>
    <row r="11697" spans="1:9" x14ac:dyDescent="0.25">
      <c r="A11697">
        <v>10</v>
      </c>
      <c r="B11697">
        <v>4</v>
      </c>
      <c r="C11697">
        <v>2020</v>
      </c>
      <c r="D11697">
        <v>331</v>
      </c>
      <c r="E11697">
        <v>2</v>
      </c>
      <c r="F11697" s="1" t="s">
        <v>188</v>
      </c>
      <c r="G11697" s="1" t="s">
        <v>234</v>
      </c>
      <c r="H11697" s="2">
        <f t="shared" si="364"/>
        <v>43931</v>
      </c>
      <c r="I11697" s="2">
        <f t="shared" si="365"/>
        <v>43930</v>
      </c>
    </row>
    <row r="11698" spans="1:9" x14ac:dyDescent="0.25">
      <c r="A11698">
        <v>9</v>
      </c>
      <c r="B11698">
        <v>4</v>
      </c>
      <c r="C11698">
        <v>2020</v>
      </c>
      <c r="D11698">
        <v>300</v>
      </c>
      <c r="E11698">
        <v>0</v>
      </c>
      <c r="F11698" s="1" t="s">
        <v>188</v>
      </c>
      <c r="G11698" s="1" t="s">
        <v>234</v>
      </c>
      <c r="H11698" s="2">
        <f t="shared" si="364"/>
        <v>43930</v>
      </c>
      <c r="I11698" s="2">
        <f t="shared" si="365"/>
        <v>43929</v>
      </c>
    </row>
    <row r="11699" spans="1:9" x14ac:dyDescent="0.25">
      <c r="A11699">
        <v>8</v>
      </c>
      <c r="B11699">
        <v>4</v>
      </c>
      <c r="C11699">
        <v>2020</v>
      </c>
      <c r="D11699">
        <v>283</v>
      </c>
      <c r="E11699">
        <v>1</v>
      </c>
      <c r="F11699" s="1" t="s">
        <v>188</v>
      </c>
      <c r="G11699" s="1" t="s">
        <v>234</v>
      </c>
      <c r="H11699" s="2">
        <f t="shared" si="364"/>
        <v>43929</v>
      </c>
      <c r="I11699" s="2">
        <f t="shared" si="365"/>
        <v>43928</v>
      </c>
    </row>
    <row r="11700" spans="1:9" x14ac:dyDescent="0.25">
      <c r="A11700">
        <v>7</v>
      </c>
      <c r="B11700">
        <v>4</v>
      </c>
      <c r="C11700">
        <v>2020</v>
      </c>
      <c r="D11700">
        <v>277</v>
      </c>
      <c r="E11700">
        <v>1</v>
      </c>
      <c r="F11700" s="1" t="s">
        <v>188</v>
      </c>
      <c r="G11700" s="1" t="s">
        <v>234</v>
      </c>
      <c r="H11700" s="2">
        <f t="shared" si="364"/>
        <v>43928</v>
      </c>
      <c r="I11700" s="2">
        <f t="shared" si="365"/>
        <v>43927</v>
      </c>
    </row>
    <row r="11701" spans="1:9" x14ac:dyDescent="0.25">
      <c r="A11701">
        <v>6</v>
      </c>
      <c r="B11701">
        <v>4</v>
      </c>
      <c r="C11701">
        <v>2020</v>
      </c>
      <c r="D11701">
        <v>294</v>
      </c>
      <c r="E11701">
        <v>0</v>
      </c>
      <c r="F11701" s="1" t="s">
        <v>188</v>
      </c>
      <c r="G11701" s="1" t="s">
        <v>234</v>
      </c>
      <c r="H11701" s="2">
        <f t="shared" si="364"/>
        <v>43927</v>
      </c>
      <c r="I11701" s="2">
        <f t="shared" si="365"/>
        <v>43926</v>
      </c>
    </row>
    <row r="11702" spans="1:9" x14ac:dyDescent="0.25">
      <c r="A11702">
        <v>5</v>
      </c>
      <c r="B11702">
        <v>4</v>
      </c>
      <c r="C11702">
        <v>2020</v>
      </c>
      <c r="D11702">
        <v>481</v>
      </c>
      <c r="E11702">
        <v>2</v>
      </c>
      <c r="F11702" s="1" t="s">
        <v>188</v>
      </c>
      <c r="G11702" s="1" t="s">
        <v>234</v>
      </c>
      <c r="H11702" s="2">
        <f t="shared" si="364"/>
        <v>43926</v>
      </c>
      <c r="I11702" s="2">
        <f t="shared" si="365"/>
        <v>43925</v>
      </c>
    </row>
    <row r="11703" spans="1:9" x14ac:dyDescent="0.25">
      <c r="A11703">
        <v>4</v>
      </c>
      <c r="B11703">
        <v>4</v>
      </c>
      <c r="C11703">
        <v>2020</v>
      </c>
      <c r="D11703">
        <v>0</v>
      </c>
      <c r="E11703">
        <v>0</v>
      </c>
      <c r="F11703" s="1" t="s">
        <v>188</v>
      </c>
      <c r="G11703" s="1" t="s">
        <v>234</v>
      </c>
      <c r="H11703" s="2">
        <f t="shared" si="364"/>
        <v>43925</v>
      </c>
      <c r="I11703" s="2">
        <f t="shared" si="365"/>
        <v>43924</v>
      </c>
    </row>
    <row r="11704" spans="1:9" x14ac:dyDescent="0.25">
      <c r="A11704">
        <v>3</v>
      </c>
      <c r="B11704">
        <v>4</v>
      </c>
      <c r="C11704">
        <v>2020</v>
      </c>
      <c r="D11704">
        <v>360</v>
      </c>
      <c r="E11704">
        <v>2</v>
      </c>
      <c r="F11704" s="1" t="s">
        <v>188</v>
      </c>
      <c r="G11704" s="1" t="s">
        <v>234</v>
      </c>
      <c r="H11704" s="2">
        <f t="shared" si="364"/>
        <v>43924</v>
      </c>
      <c r="I11704" s="2">
        <f t="shared" si="365"/>
        <v>43923</v>
      </c>
    </row>
    <row r="11705" spans="1:9" x14ac:dyDescent="0.25">
      <c r="A11705">
        <v>2</v>
      </c>
      <c r="B11705">
        <v>4</v>
      </c>
      <c r="C11705">
        <v>2020</v>
      </c>
      <c r="D11705">
        <v>0</v>
      </c>
      <c r="E11705">
        <v>0</v>
      </c>
      <c r="F11705" s="1" t="s">
        <v>188</v>
      </c>
      <c r="G11705" s="1" t="s">
        <v>234</v>
      </c>
      <c r="H11705" s="2">
        <f t="shared" si="364"/>
        <v>43923</v>
      </c>
      <c r="I11705" s="2">
        <f t="shared" si="365"/>
        <v>43922</v>
      </c>
    </row>
    <row r="11706" spans="1:9" x14ac:dyDescent="0.25">
      <c r="A11706">
        <v>1</v>
      </c>
      <c r="B11706">
        <v>4</v>
      </c>
      <c r="C11706">
        <v>2020</v>
      </c>
      <c r="D11706">
        <v>53</v>
      </c>
      <c r="E11706">
        <v>1</v>
      </c>
      <c r="F11706" s="1" t="s">
        <v>188</v>
      </c>
      <c r="G11706" s="1" t="s">
        <v>234</v>
      </c>
      <c r="H11706" s="2">
        <f t="shared" si="364"/>
        <v>43922</v>
      </c>
      <c r="I11706" s="2">
        <f t="shared" si="365"/>
        <v>43921</v>
      </c>
    </row>
    <row r="11707" spans="1:9" x14ac:dyDescent="0.25">
      <c r="A11707">
        <v>31</v>
      </c>
      <c r="B11707">
        <v>3</v>
      </c>
      <c r="C11707">
        <v>2020</v>
      </c>
      <c r="D11707">
        <v>143</v>
      </c>
      <c r="E11707">
        <v>3</v>
      </c>
      <c r="F11707" s="1" t="s">
        <v>188</v>
      </c>
      <c r="G11707" s="1" t="s">
        <v>234</v>
      </c>
      <c r="H11707" s="2">
        <f t="shared" si="364"/>
        <v>43921</v>
      </c>
      <c r="I11707" s="2">
        <f t="shared" si="365"/>
        <v>43920</v>
      </c>
    </row>
    <row r="11708" spans="1:9" x14ac:dyDescent="0.25">
      <c r="A11708">
        <v>30</v>
      </c>
      <c r="B11708">
        <v>3</v>
      </c>
      <c r="C11708">
        <v>2020</v>
      </c>
      <c r="D11708">
        <v>0</v>
      </c>
      <c r="E11708">
        <v>0</v>
      </c>
      <c r="F11708" s="1" t="s">
        <v>188</v>
      </c>
      <c r="G11708" s="1" t="s">
        <v>234</v>
      </c>
      <c r="H11708" s="2">
        <f t="shared" si="364"/>
        <v>43920</v>
      </c>
      <c r="I11708" s="2">
        <f t="shared" si="365"/>
        <v>43919</v>
      </c>
    </row>
    <row r="11709" spans="1:9" x14ac:dyDescent="0.25">
      <c r="A11709">
        <v>29</v>
      </c>
      <c r="B11709">
        <v>3</v>
      </c>
      <c r="C11709">
        <v>2020</v>
      </c>
      <c r="D11709">
        <v>63</v>
      </c>
      <c r="E11709">
        <v>0</v>
      </c>
      <c r="F11709" s="1" t="s">
        <v>188</v>
      </c>
      <c r="G11709" s="1" t="s">
        <v>234</v>
      </c>
      <c r="H11709" s="2">
        <f t="shared" si="364"/>
        <v>43919</v>
      </c>
      <c r="I11709" s="2">
        <f t="shared" si="365"/>
        <v>43918</v>
      </c>
    </row>
    <row r="11710" spans="1:9" x14ac:dyDescent="0.25">
      <c r="A11710">
        <v>28</v>
      </c>
      <c r="B11710">
        <v>3</v>
      </c>
      <c r="C11710">
        <v>2020</v>
      </c>
      <c r="D11710">
        <v>72</v>
      </c>
      <c r="E11710">
        <v>0</v>
      </c>
      <c r="F11710" s="1" t="s">
        <v>188</v>
      </c>
      <c r="G11710" s="1" t="s">
        <v>234</v>
      </c>
      <c r="H11710" s="2">
        <f t="shared" si="364"/>
        <v>43918</v>
      </c>
      <c r="I11710" s="2">
        <f t="shared" si="365"/>
        <v>43917</v>
      </c>
    </row>
    <row r="11711" spans="1:9" x14ac:dyDescent="0.25">
      <c r="A11711">
        <v>27</v>
      </c>
      <c r="B11711">
        <v>3</v>
      </c>
      <c r="C11711">
        <v>2020</v>
      </c>
      <c r="D11711">
        <v>0</v>
      </c>
      <c r="E11711">
        <v>0</v>
      </c>
      <c r="F11711" s="1" t="s">
        <v>188</v>
      </c>
      <c r="G11711" s="1" t="s">
        <v>234</v>
      </c>
      <c r="H11711" s="2">
        <f t="shared" si="364"/>
        <v>43917</v>
      </c>
      <c r="I11711" s="2">
        <f t="shared" si="365"/>
        <v>43916</v>
      </c>
    </row>
    <row r="11712" spans="1:9" x14ac:dyDescent="0.25">
      <c r="A11712">
        <v>26</v>
      </c>
      <c r="B11712">
        <v>3</v>
      </c>
      <c r="C11712">
        <v>2020</v>
      </c>
      <c r="D11712">
        <v>85</v>
      </c>
      <c r="E11712">
        <v>0</v>
      </c>
      <c r="F11712" s="1" t="s">
        <v>188</v>
      </c>
      <c r="G11712" s="1" t="s">
        <v>234</v>
      </c>
      <c r="H11712" s="2">
        <f t="shared" si="364"/>
        <v>43916</v>
      </c>
      <c r="I11712" s="2">
        <f t="shared" si="365"/>
        <v>43915</v>
      </c>
    </row>
    <row r="11713" spans="1:9" x14ac:dyDescent="0.25">
      <c r="A11713">
        <v>25</v>
      </c>
      <c r="B11713">
        <v>3</v>
      </c>
      <c r="C11713">
        <v>2020</v>
      </c>
      <c r="D11713">
        <v>50</v>
      </c>
      <c r="E11713">
        <v>0</v>
      </c>
      <c r="F11713" s="1" t="s">
        <v>188</v>
      </c>
      <c r="G11713" s="1" t="s">
        <v>234</v>
      </c>
      <c r="H11713" s="2">
        <f t="shared" si="364"/>
        <v>43915</v>
      </c>
      <c r="I11713" s="2">
        <f t="shared" si="365"/>
        <v>43914</v>
      </c>
    </row>
    <row r="11714" spans="1:9" x14ac:dyDescent="0.25">
      <c r="A11714">
        <v>24</v>
      </c>
      <c r="B11714">
        <v>3</v>
      </c>
      <c r="C11714">
        <v>2020</v>
      </c>
      <c r="D11714">
        <v>45</v>
      </c>
      <c r="E11714">
        <v>0</v>
      </c>
      <c r="F11714" s="1" t="s">
        <v>188</v>
      </c>
      <c r="G11714" s="1" t="s">
        <v>234</v>
      </c>
      <c r="H11714" s="2">
        <f t="shared" ref="H11714:H11777" si="366">DATE(C11714,B11714,A11714)</f>
        <v>43914</v>
      </c>
      <c r="I11714" s="2">
        <f t="shared" ref="I11714:I11777" si="367">H11714-1</f>
        <v>43913</v>
      </c>
    </row>
    <row r="11715" spans="1:9" x14ac:dyDescent="0.25">
      <c r="A11715">
        <v>23</v>
      </c>
      <c r="B11715">
        <v>3</v>
      </c>
      <c r="C11715">
        <v>2020</v>
      </c>
      <c r="D11715">
        <v>0</v>
      </c>
      <c r="E11715">
        <v>0</v>
      </c>
      <c r="F11715" s="1" t="s">
        <v>188</v>
      </c>
      <c r="G11715" s="1" t="s">
        <v>234</v>
      </c>
      <c r="H11715" s="2">
        <f t="shared" si="366"/>
        <v>43913</v>
      </c>
      <c r="I11715" s="2">
        <f t="shared" si="367"/>
        <v>43912</v>
      </c>
    </row>
    <row r="11716" spans="1:9" x14ac:dyDescent="0.25">
      <c r="A11716">
        <v>22</v>
      </c>
      <c r="B11716">
        <v>3</v>
      </c>
      <c r="C11716">
        <v>2020</v>
      </c>
      <c r="D11716">
        <v>13</v>
      </c>
      <c r="E11716">
        <v>2</v>
      </c>
      <c r="F11716" s="1" t="s">
        <v>188</v>
      </c>
      <c r="G11716" s="1" t="s">
        <v>234</v>
      </c>
      <c r="H11716" s="2">
        <f t="shared" si="366"/>
        <v>43912</v>
      </c>
      <c r="I11716" s="2">
        <f t="shared" si="367"/>
        <v>43911</v>
      </c>
    </row>
    <row r="11717" spans="1:9" x14ac:dyDescent="0.25">
      <c r="A11717">
        <v>21</v>
      </c>
      <c r="B11717">
        <v>3</v>
      </c>
      <c r="C11717">
        <v>2020</v>
      </c>
      <c r="D11717">
        <v>0</v>
      </c>
      <c r="E11717">
        <v>0</v>
      </c>
      <c r="F11717" s="1" t="s">
        <v>188</v>
      </c>
      <c r="G11717" s="1" t="s">
        <v>234</v>
      </c>
      <c r="H11717" s="2">
        <f t="shared" si="366"/>
        <v>43911</v>
      </c>
      <c r="I11717" s="2">
        <f t="shared" si="367"/>
        <v>43910</v>
      </c>
    </row>
    <row r="11718" spans="1:9" x14ac:dyDescent="0.25">
      <c r="A11718">
        <v>20</v>
      </c>
      <c r="B11718">
        <v>3</v>
      </c>
      <c r="C11718">
        <v>2020</v>
      </c>
      <c r="D11718">
        <v>27</v>
      </c>
      <c r="E11718">
        <v>0</v>
      </c>
      <c r="F11718" s="1" t="s">
        <v>188</v>
      </c>
      <c r="G11718" s="1" t="s">
        <v>234</v>
      </c>
      <c r="H11718" s="2">
        <f t="shared" si="366"/>
        <v>43910</v>
      </c>
      <c r="I11718" s="2">
        <f t="shared" si="367"/>
        <v>43909</v>
      </c>
    </row>
    <row r="11719" spans="1:9" x14ac:dyDescent="0.25">
      <c r="A11719">
        <v>19</v>
      </c>
      <c r="B11719">
        <v>3</v>
      </c>
      <c r="C11719">
        <v>2020</v>
      </c>
      <c r="D11719">
        <v>0</v>
      </c>
      <c r="E11719">
        <v>0</v>
      </c>
      <c r="F11719" s="1" t="s">
        <v>188</v>
      </c>
      <c r="G11719" s="1" t="s">
        <v>234</v>
      </c>
      <c r="H11719" s="2">
        <f t="shared" si="366"/>
        <v>43909</v>
      </c>
      <c r="I11719" s="2">
        <f t="shared" si="367"/>
        <v>43908</v>
      </c>
    </row>
    <row r="11720" spans="1:9" x14ac:dyDescent="0.25">
      <c r="A11720">
        <v>18</v>
      </c>
      <c r="B11720">
        <v>3</v>
      </c>
      <c r="C11720">
        <v>2020</v>
      </c>
      <c r="D11720">
        <v>15</v>
      </c>
      <c r="E11720">
        <v>0</v>
      </c>
      <c r="F11720" s="1" t="s">
        <v>188</v>
      </c>
      <c r="G11720" s="1" t="s">
        <v>234</v>
      </c>
      <c r="H11720" s="2">
        <f t="shared" si="366"/>
        <v>43908</v>
      </c>
      <c r="I11720" s="2">
        <f t="shared" si="367"/>
        <v>43907</v>
      </c>
    </row>
    <row r="11721" spans="1:9" x14ac:dyDescent="0.25">
      <c r="A11721">
        <v>17</v>
      </c>
      <c r="B11721">
        <v>3</v>
      </c>
      <c r="C11721">
        <v>2020</v>
      </c>
      <c r="D11721">
        <v>12</v>
      </c>
      <c r="E11721">
        <v>0</v>
      </c>
      <c r="F11721" s="1" t="s">
        <v>188</v>
      </c>
      <c r="G11721" s="1" t="s">
        <v>234</v>
      </c>
      <c r="H11721" s="2">
        <f t="shared" si="366"/>
        <v>43907</v>
      </c>
      <c r="I11721" s="2">
        <f t="shared" si="367"/>
        <v>43906</v>
      </c>
    </row>
    <row r="11722" spans="1:9" x14ac:dyDescent="0.25">
      <c r="A11722">
        <v>16</v>
      </c>
      <c r="B11722">
        <v>3</v>
      </c>
      <c r="C11722">
        <v>2020</v>
      </c>
      <c r="D11722">
        <v>1</v>
      </c>
      <c r="E11722">
        <v>0</v>
      </c>
      <c r="F11722" s="1" t="s">
        <v>188</v>
      </c>
      <c r="G11722" s="1" t="s">
        <v>234</v>
      </c>
      <c r="H11722" s="2">
        <f t="shared" si="366"/>
        <v>43906</v>
      </c>
      <c r="I11722" s="2">
        <f t="shared" si="367"/>
        <v>43905</v>
      </c>
    </row>
    <row r="11723" spans="1:9" x14ac:dyDescent="0.25">
      <c r="A11723">
        <v>15</v>
      </c>
      <c r="B11723">
        <v>3</v>
      </c>
      <c r="C11723">
        <v>2020</v>
      </c>
      <c r="D11723">
        <v>0</v>
      </c>
      <c r="E11723">
        <v>0</v>
      </c>
      <c r="F11723" s="1" t="s">
        <v>188</v>
      </c>
      <c r="G11723" s="1" t="s">
        <v>234</v>
      </c>
      <c r="H11723" s="2">
        <f t="shared" si="366"/>
        <v>43905</v>
      </c>
      <c r="I11723" s="2">
        <f t="shared" si="367"/>
        <v>43904</v>
      </c>
    </row>
    <row r="11724" spans="1:9" x14ac:dyDescent="0.25">
      <c r="A11724">
        <v>13</v>
      </c>
      <c r="B11724">
        <v>3</v>
      </c>
      <c r="C11724">
        <v>2020</v>
      </c>
      <c r="D11724">
        <v>11</v>
      </c>
      <c r="E11724">
        <v>0</v>
      </c>
      <c r="F11724" s="1" t="s">
        <v>188</v>
      </c>
      <c r="G11724" s="1" t="s">
        <v>234</v>
      </c>
      <c r="H11724" s="2">
        <f t="shared" si="366"/>
        <v>43903</v>
      </c>
      <c r="I11724" s="2">
        <f t="shared" si="367"/>
        <v>43902</v>
      </c>
    </row>
    <row r="11725" spans="1:9" x14ac:dyDescent="0.25">
      <c r="A11725">
        <v>11</v>
      </c>
      <c r="B11725">
        <v>3</v>
      </c>
      <c r="C11725">
        <v>2020</v>
      </c>
      <c r="D11725">
        <v>15</v>
      </c>
      <c r="E11725">
        <v>0</v>
      </c>
      <c r="F11725" s="1" t="s">
        <v>188</v>
      </c>
      <c r="G11725" s="1" t="s">
        <v>234</v>
      </c>
      <c r="H11725" s="2">
        <f t="shared" si="366"/>
        <v>43901</v>
      </c>
      <c r="I11725" s="2">
        <f t="shared" si="367"/>
        <v>43900</v>
      </c>
    </row>
    <row r="11726" spans="1:9" x14ac:dyDescent="0.25">
      <c r="A11726">
        <v>10</v>
      </c>
      <c r="B11726">
        <v>3</v>
      </c>
      <c r="C11726">
        <v>2020</v>
      </c>
      <c r="D11726">
        <v>14</v>
      </c>
      <c r="E11726">
        <v>0</v>
      </c>
      <c r="F11726" s="1" t="s">
        <v>188</v>
      </c>
      <c r="G11726" s="1" t="s">
        <v>234</v>
      </c>
      <c r="H11726" s="2">
        <f t="shared" si="366"/>
        <v>43900</v>
      </c>
      <c r="I11726" s="2">
        <f t="shared" si="367"/>
        <v>43899</v>
      </c>
    </row>
    <row r="11727" spans="1:9" x14ac:dyDescent="0.25">
      <c r="A11727">
        <v>8</v>
      </c>
      <c r="B11727">
        <v>3</v>
      </c>
      <c r="C11727">
        <v>2020</v>
      </c>
      <c r="D11727">
        <v>16</v>
      </c>
      <c r="E11727">
        <v>0</v>
      </c>
      <c r="F11727" s="1" t="s">
        <v>188</v>
      </c>
      <c r="G11727" s="1" t="s">
        <v>234</v>
      </c>
      <c r="H11727" s="2">
        <f t="shared" si="366"/>
        <v>43898</v>
      </c>
      <c r="I11727" s="2">
        <f t="shared" si="367"/>
        <v>43897</v>
      </c>
    </row>
    <row r="11728" spans="1:9" x14ac:dyDescent="0.25">
      <c r="A11728">
        <v>6</v>
      </c>
      <c r="B11728">
        <v>3</v>
      </c>
      <c r="C11728">
        <v>2020</v>
      </c>
      <c r="D11728">
        <v>2</v>
      </c>
      <c r="E11728">
        <v>0</v>
      </c>
      <c r="F11728" s="1" t="s">
        <v>188</v>
      </c>
      <c r="G11728" s="1" t="s">
        <v>234</v>
      </c>
      <c r="H11728" s="2">
        <f t="shared" si="366"/>
        <v>43896</v>
      </c>
      <c r="I11728" s="2">
        <f t="shared" si="367"/>
        <v>43895</v>
      </c>
    </row>
    <row r="11729" spans="1:9" x14ac:dyDescent="0.25">
      <c r="A11729">
        <v>4</v>
      </c>
      <c r="B11729">
        <v>3</v>
      </c>
      <c r="C11729">
        <v>2020</v>
      </c>
      <c r="D11729">
        <v>6</v>
      </c>
      <c r="E11729">
        <v>0</v>
      </c>
      <c r="F11729" s="1" t="s">
        <v>188</v>
      </c>
      <c r="G11729" s="1" t="s">
        <v>234</v>
      </c>
      <c r="H11729" s="2">
        <f t="shared" si="366"/>
        <v>43894</v>
      </c>
      <c r="I11729" s="2">
        <f t="shared" si="367"/>
        <v>43893</v>
      </c>
    </row>
    <row r="11730" spans="1:9" x14ac:dyDescent="0.25">
      <c r="A11730">
        <v>2</v>
      </c>
      <c r="B11730">
        <v>3</v>
      </c>
      <c r="C11730">
        <v>2020</v>
      </c>
      <c r="D11730">
        <v>0</v>
      </c>
      <c r="E11730">
        <v>0</v>
      </c>
      <c r="F11730" s="1" t="s">
        <v>188</v>
      </c>
      <c r="G11730" s="1" t="s">
        <v>234</v>
      </c>
      <c r="H11730" s="2">
        <f t="shared" si="366"/>
        <v>43892</v>
      </c>
      <c r="I11730" s="2">
        <f t="shared" si="367"/>
        <v>43891</v>
      </c>
    </row>
    <row r="11731" spans="1:9" x14ac:dyDescent="0.25">
      <c r="A11731">
        <v>1</v>
      </c>
      <c r="B11731">
        <v>3</v>
      </c>
      <c r="C11731">
        <v>2020</v>
      </c>
      <c r="D11731">
        <v>2</v>
      </c>
      <c r="E11731">
        <v>0</v>
      </c>
      <c r="F11731" s="1" t="s">
        <v>188</v>
      </c>
      <c r="G11731" s="1" t="s">
        <v>234</v>
      </c>
      <c r="H11731" s="2">
        <f t="shared" si="366"/>
        <v>43891</v>
      </c>
      <c r="I11731" s="2">
        <f t="shared" si="367"/>
        <v>43890</v>
      </c>
    </row>
    <row r="11732" spans="1:9" x14ac:dyDescent="0.25">
      <c r="A11732">
        <v>29</v>
      </c>
      <c r="B11732">
        <v>2</v>
      </c>
      <c r="C11732">
        <v>2020</v>
      </c>
      <c r="D11732">
        <v>0</v>
      </c>
      <c r="E11732">
        <v>0</v>
      </c>
      <c r="F11732" s="1" t="s">
        <v>188</v>
      </c>
      <c r="G11732" s="1" t="s">
        <v>234</v>
      </c>
      <c r="H11732" s="2">
        <f t="shared" si="366"/>
        <v>43890</v>
      </c>
      <c r="I11732" s="2">
        <f t="shared" si="367"/>
        <v>43889</v>
      </c>
    </row>
    <row r="11733" spans="1:9" x14ac:dyDescent="0.25">
      <c r="A11733">
        <v>28</v>
      </c>
      <c r="B11733">
        <v>2</v>
      </c>
      <c r="C11733">
        <v>2020</v>
      </c>
      <c r="D11733">
        <v>6</v>
      </c>
      <c r="E11733">
        <v>0</v>
      </c>
      <c r="F11733" s="1" t="s">
        <v>188</v>
      </c>
      <c r="G11733" s="1" t="s">
        <v>234</v>
      </c>
      <c r="H11733" s="2">
        <f t="shared" si="366"/>
        <v>43889</v>
      </c>
      <c r="I11733" s="2">
        <f t="shared" si="367"/>
        <v>43888</v>
      </c>
    </row>
    <row r="11734" spans="1:9" x14ac:dyDescent="0.25">
      <c r="A11734">
        <v>27</v>
      </c>
      <c r="B11734">
        <v>2</v>
      </c>
      <c r="C11734">
        <v>2020</v>
      </c>
      <c r="D11734">
        <v>0</v>
      </c>
      <c r="E11734">
        <v>0</v>
      </c>
      <c r="F11734" s="1" t="s">
        <v>188</v>
      </c>
      <c r="G11734" s="1" t="s">
        <v>234</v>
      </c>
      <c r="H11734" s="2">
        <f t="shared" si="366"/>
        <v>43888</v>
      </c>
      <c r="I11734" s="2">
        <f t="shared" si="367"/>
        <v>43887</v>
      </c>
    </row>
    <row r="11735" spans="1:9" x14ac:dyDescent="0.25">
      <c r="A11735">
        <v>26</v>
      </c>
      <c r="B11735">
        <v>2</v>
      </c>
      <c r="C11735">
        <v>2020</v>
      </c>
      <c r="D11735">
        <v>0</v>
      </c>
      <c r="E11735">
        <v>0</v>
      </c>
      <c r="F11735" s="1" t="s">
        <v>188</v>
      </c>
      <c r="G11735" s="1" t="s">
        <v>234</v>
      </c>
      <c r="H11735" s="2">
        <f t="shared" si="366"/>
        <v>43887</v>
      </c>
      <c r="I11735" s="2">
        <f t="shared" si="367"/>
        <v>43886</v>
      </c>
    </row>
    <row r="11736" spans="1:9" x14ac:dyDescent="0.25">
      <c r="A11736">
        <v>25</v>
      </c>
      <c r="B11736">
        <v>2</v>
      </c>
      <c r="C11736">
        <v>2020</v>
      </c>
      <c r="D11736">
        <v>0</v>
      </c>
      <c r="E11736">
        <v>0</v>
      </c>
      <c r="F11736" s="1" t="s">
        <v>188</v>
      </c>
      <c r="G11736" s="1" t="s">
        <v>234</v>
      </c>
      <c r="H11736" s="2">
        <f t="shared" si="366"/>
        <v>43886</v>
      </c>
      <c r="I11736" s="2">
        <f t="shared" si="367"/>
        <v>43885</v>
      </c>
    </row>
    <row r="11737" spans="1:9" x14ac:dyDescent="0.25">
      <c r="A11737">
        <v>24</v>
      </c>
      <c r="B11737">
        <v>2</v>
      </c>
      <c r="C11737">
        <v>2020</v>
      </c>
      <c r="D11737">
        <v>0</v>
      </c>
      <c r="E11737">
        <v>0</v>
      </c>
      <c r="F11737" s="1" t="s">
        <v>188</v>
      </c>
      <c r="G11737" s="1" t="s">
        <v>234</v>
      </c>
      <c r="H11737" s="2">
        <f t="shared" si="366"/>
        <v>43885</v>
      </c>
      <c r="I11737" s="2">
        <f t="shared" si="367"/>
        <v>43884</v>
      </c>
    </row>
    <row r="11738" spans="1:9" x14ac:dyDescent="0.25">
      <c r="A11738">
        <v>23</v>
      </c>
      <c r="B11738">
        <v>2</v>
      </c>
      <c r="C11738">
        <v>2020</v>
      </c>
      <c r="D11738">
        <v>2</v>
      </c>
      <c r="E11738">
        <v>0</v>
      </c>
      <c r="F11738" s="1" t="s">
        <v>188</v>
      </c>
      <c r="G11738" s="1" t="s">
        <v>234</v>
      </c>
      <c r="H11738" s="2">
        <f t="shared" si="366"/>
        <v>43884</v>
      </c>
      <c r="I11738" s="2">
        <f t="shared" si="367"/>
        <v>43883</v>
      </c>
    </row>
    <row r="11739" spans="1:9" x14ac:dyDescent="0.25">
      <c r="A11739">
        <v>22</v>
      </c>
      <c r="B11739">
        <v>2</v>
      </c>
      <c r="C11739">
        <v>2020</v>
      </c>
      <c r="D11739">
        <v>2</v>
      </c>
      <c r="E11739">
        <v>0</v>
      </c>
      <c r="F11739" s="1" t="s">
        <v>188</v>
      </c>
      <c r="G11739" s="1" t="s">
        <v>234</v>
      </c>
      <c r="H11739" s="2">
        <f t="shared" si="366"/>
        <v>43883</v>
      </c>
      <c r="I11739" s="2">
        <f t="shared" si="367"/>
        <v>43882</v>
      </c>
    </row>
    <row r="11740" spans="1:9" x14ac:dyDescent="0.25">
      <c r="A11740">
        <v>21</v>
      </c>
      <c r="B11740">
        <v>2</v>
      </c>
      <c r="C11740">
        <v>2020</v>
      </c>
      <c r="D11740">
        <v>0</v>
      </c>
      <c r="E11740">
        <v>0</v>
      </c>
      <c r="F11740" s="1" t="s">
        <v>188</v>
      </c>
      <c r="G11740" s="1" t="s">
        <v>234</v>
      </c>
      <c r="H11740" s="2">
        <f t="shared" si="366"/>
        <v>43882</v>
      </c>
      <c r="I11740" s="2">
        <f t="shared" si="367"/>
        <v>43881</v>
      </c>
    </row>
    <row r="11741" spans="1:9" x14ac:dyDescent="0.25">
      <c r="A11741">
        <v>20</v>
      </c>
      <c r="B11741">
        <v>2</v>
      </c>
      <c r="C11741">
        <v>2020</v>
      </c>
      <c r="D11741">
        <v>0</v>
      </c>
      <c r="E11741">
        <v>0</v>
      </c>
      <c r="F11741" s="1" t="s">
        <v>188</v>
      </c>
      <c r="G11741" s="1" t="s">
        <v>234</v>
      </c>
      <c r="H11741" s="2">
        <f t="shared" si="366"/>
        <v>43881</v>
      </c>
      <c r="I11741" s="2">
        <f t="shared" si="367"/>
        <v>43880</v>
      </c>
    </row>
    <row r="11742" spans="1:9" x14ac:dyDescent="0.25">
      <c r="A11742">
        <v>19</v>
      </c>
      <c r="B11742">
        <v>2</v>
      </c>
      <c r="C11742">
        <v>2020</v>
      </c>
      <c r="D11742">
        <v>0</v>
      </c>
      <c r="E11742">
        <v>0</v>
      </c>
      <c r="F11742" s="1" t="s">
        <v>188</v>
      </c>
      <c r="G11742" s="1" t="s">
        <v>234</v>
      </c>
      <c r="H11742" s="2">
        <f t="shared" si="366"/>
        <v>43880</v>
      </c>
      <c r="I11742" s="2">
        <f t="shared" si="367"/>
        <v>43879</v>
      </c>
    </row>
    <row r="11743" spans="1:9" x14ac:dyDescent="0.25">
      <c r="A11743">
        <v>18</v>
      </c>
      <c r="B11743">
        <v>2</v>
      </c>
      <c r="C11743">
        <v>2020</v>
      </c>
      <c r="D11743">
        <v>0</v>
      </c>
      <c r="E11743">
        <v>0</v>
      </c>
      <c r="F11743" s="1" t="s">
        <v>188</v>
      </c>
      <c r="G11743" s="1" t="s">
        <v>234</v>
      </c>
      <c r="H11743" s="2">
        <f t="shared" si="366"/>
        <v>43879</v>
      </c>
      <c r="I11743" s="2">
        <f t="shared" si="367"/>
        <v>43878</v>
      </c>
    </row>
    <row r="11744" spans="1:9" x14ac:dyDescent="0.25">
      <c r="A11744">
        <v>17</v>
      </c>
      <c r="B11744">
        <v>2</v>
      </c>
      <c r="C11744">
        <v>2020</v>
      </c>
      <c r="D11744">
        <v>1</v>
      </c>
      <c r="E11744">
        <v>0</v>
      </c>
      <c r="F11744" s="1" t="s">
        <v>188</v>
      </c>
      <c r="G11744" s="1" t="s">
        <v>234</v>
      </c>
      <c r="H11744" s="2">
        <f t="shared" si="366"/>
        <v>43878</v>
      </c>
      <c r="I11744" s="2">
        <f t="shared" si="367"/>
        <v>43877</v>
      </c>
    </row>
    <row r="11745" spans="1:9" x14ac:dyDescent="0.25">
      <c r="A11745">
        <v>16</v>
      </c>
      <c r="B11745">
        <v>2</v>
      </c>
      <c r="C11745">
        <v>2020</v>
      </c>
      <c r="D11745">
        <v>0</v>
      </c>
      <c r="E11745">
        <v>0</v>
      </c>
      <c r="F11745" s="1" t="s">
        <v>188</v>
      </c>
      <c r="G11745" s="1" t="s">
        <v>234</v>
      </c>
      <c r="H11745" s="2">
        <f t="shared" si="366"/>
        <v>43877</v>
      </c>
      <c r="I11745" s="2">
        <f t="shared" si="367"/>
        <v>43876</v>
      </c>
    </row>
    <row r="11746" spans="1:9" x14ac:dyDescent="0.25">
      <c r="A11746">
        <v>15</v>
      </c>
      <c r="B11746">
        <v>2</v>
      </c>
      <c r="C11746">
        <v>2020</v>
      </c>
      <c r="D11746">
        <v>0</v>
      </c>
      <c r="E11746">
        <v>0</v>
      </c>
      <c r="F11746" s="1" t="s">
        <v>188</v>
      </c>
      <c r="G11746" s="1" t="s">
        <v>234</v>
      </c>
      <c r="H11746" s="2">
        <f t="shared" si="366"/>
        <v>43876</v>
      </c>
      <c r="I11746" s="2">
        <f t="shared" si="367"/>
        <v>43875</v>
      </c>
    </row>
    <row r="11747" spans="1:9" x14ac:dyDescent="0.25">
      <c r="A11747">
        <v>14</v>
      </c>
      <c r="B11747">
        <v>2</v>
      </c>
      <c r="C11747">
        <v>2020</v>
      </c>
      <c r="D11747">
        <v>0</v>
      </c>
      <c r="E11747">
        <v>0</v>
      </c>
      <c r="F11747" s="1" t="s">
        <v>188</v>
      </c>
      <c r="G11747" s="1" t="s">
        <v>234</v>
      </c>
      <c r="H11747" s="2">
        <f t="shared" si="366"/>
        <v>43875</v>
      </c>
      <c r="I11747" s="2">
        <f t="shared" si="367"/>
        <v>43874</v>
      </c>
    </row>
    <row r="11748" spans="1:9" x14ac:dyDescent="0.25">
      <c r="A11748">
        <v>13</v>
      </c>
      <c r="B11748">
        <v>2</v>
      </c>
      <c r="C11748">
        <v>2020</v>
      </c>
      <c r="D11748">
        <v>0</v>
      </c>
      <c r="E11748">
        <v>0</v>
      </c>
      <c r="F11748" s="1" t="s">
        <v>188</v>
      </c>
      <c r="G11748" s="1" t="s">
        <v>234</v>
      </c>
      <c r="H11748" s="2">
        <f t="shared" si="366"/>
        <v>43874</v>
      </c>
      <c r="I11748" s="2">
        <f t="shared" si="367"/>
        <v>43873</v>
      </c>
    </row>
    <row r="11749" spans="1:9" x14ac:dyDescent="0.25">
      <c r="A11749">
        <v>12</v>
      </c>
      <c r="B11749">
        <v>2</v>
      </c>
      <c r="C11749">
        <v>2020</v>
      </c>
      <c r="D11749">
        <v>0</v>
      </c>
      <c r="E11749">
        <v>0</v>
      </c>
      <c r="F11749" s="1" t="s">
        <v>188</v>
      </c>
      <c r="G11749" s="1" t="s">
        <v>234</v>
      </c>
      <c r="H11749" s="2">
        <f t="shared" si="366"/>
        <v>43873</v>
      </c>
      <c r="I11749" s="2">
        <f t="shared" si="367"/>
        <v>43872</v>
      </c>
    </row>
    <row r="11750" spans="1:9" x14ac:dyDescent="0.25">
      <c r="A11750">
        <v>11</v>
      </c>
      <c r="B11750">
        <v>2</v>
      </c>
      <c r="C11750">
        <v>2020</v>
      </c>
      <c r="D11750">
        <v>1</v>
      </c>
      <c r="E11750">
        <v>0</v>
      </c>
      <c r="F11750" s="1" t="s">
        <v>188</v>
      </c>
      <c r="G11750" s="1" t="s">
        <v>234</v>
      </c>
      <c r="H11750" s="2">
        <f t="shared" si="366"/>
        <v>43872</v>
      </c>
      <c r="I11750" s="2">
        <f t="shared" si="367"/>
        <v>43871</v>
      </c>
    </row>
    <row r="11751" spans="1:9" x14ac:dyDescent="0.25">
      <c r="A11751">
        <v>10</v>
      </c>
      <c r="B11751">
        <v>2</v>
      </c>
      <c r="C11751">
        <v>2020</v>
      </c>
      <c r="D11751">
        <v>0</v>
      </c>
      <c r="E11751">
        <v>0</v>
      </c>
      <c r="F11751" s="1" t="s">
        <v>188</v>
      </c>
      <c r="G11751" s="1" t="s">
        <v>234</v>
      </c>
      <c r="H11751" s="2">
        <f t="shared" si="366"/>
        <v>43871</v>
      </c>
      <c r="I11751" s="2">
        <f t="shared" si="367"/>
        <v>43870</v>
      </c>
    </row>
    <row r="11752" spans="1:9" x14ac:dyDescent="0.25">
      <c r="A11752">
        <v>9</v>
      </c>
      <c r="B11752">
        <v>2</v>
      </c>
      <c r="C11752">
        <v>2020</v>
      </c>
      <c r="D11752">
        <v>0</v>
      </c>
      <c r="E11752">
        <v>0</v>
      </c>
      <c r="F11752" s="1" t="s">
        <v>188</v>
      </c>
      <c r="G11752" s="1" t="s">
        <v>234</v>
      </c>
      <c r="H11752" s="2">
        <f t="shared" si="366"/>
        <v>43870</v>
      </c>
      <c r="I11752" s="2">
        <f t="shared" si="367"/>
        <v>43869</v>
      </c>
    </row>
    <row r="11753" spans="1:9" x14ac:dyDescent="0.25">
      <c r="A11753">
        <v>8</v>
      </c>
      <c r="B11753">
        <v>2</v>
      </c>
      <c r="C11753">
        <v>2020</v>
      </c>
      <c r="D11753">
        <v>2</v>
      </c>
      <c r="E11753">
        <v>0</v>
      </c>
      <c r="F11753" s="1" t="s">
        <v>188</v>
      </c>
      <c r="G11753" s="1" t="s">
        <v>234</v>
      </c>
      <c r="H11753" s="2">
        <f t="shared" si="366"/>
        <v>43869</v>
      </c>
      <c r="I11753" s="2">
        <f t="shared" si="367"/>
        <v>43868</v>
      </c>
    </row>
    <row r="11754" spans="1:9" x14ac:dyDescent="0.25">
      <c r="A11754">
        <v>7</v>
      </c>
      <c r="B11754">
        <v>2</v>
      </c>
      <c r="C11754">
        <v>2020</v>
      </c>
      <c r="D11754">
        <v>0</v>
      </c>
      <c r="E11754">
        <v>0</v>
      </c>
      <c r="F11754" s="1" t="s">
        <v>188</v>
      </c>
      <c r="G11754" s="1" t="s">
        <v>234</v>
      </c>
      <c r="H11754" s="2">
        <f t="shared" si="366"/>
        <v>43868</v>
      </c>
      <c r="I11754" s="2">
        <f t="shared" si="367"/>
        <v>43867</v>
      </c>
    </row>
    <row r="11755" spans="1:9" x14ac:dyDescent="0.25">
      <c r="A11755">
        <v>6</v>
      </c>
      <c r="B11755">
        <v>2</v>
      </c>
      <c r="C11755">
        <v>2020</v>
      </c>
      <c r="D11755">
        <v>0</v>
      </c>
      <c r="E11755">
        <v>0</v>
      </c>
      <c r="F11755" s="1" t="s">
        <v>188</v>
      </c>
      <c r="G11755" s="1" t="s">
        <v>234</v>
      </c>
      <c r="H11755" s="2">
        <f t="shared" si="366"/>
        <v>43867</v>
      </c>
      <c r="I11755" s="2">
        <f t="shared" si="367"/>
        <v>43866</v>
      </c>
    </row>
    <row r="11756" spans="1:9" x14ac:dyDescent="0.25">
      <c r="A11756">
        <v>5</v>
      </c>
      <c r="B11756">
        <v>2</v>
      </c>
      <c r="C11756">
        <v>2020</v>
      </c>
      <c r="D11756">
        <v>0</v>
      </c>
      <c r="E11756">
        <v>0</v>
      </c>
      <c r="F11756" s="1" t="s">
        <v>188</v>
      </c>
      <c r="G11756" s="1" t="s">
        <v>234</v>
      </c>
      <c r="H11756" s="2">
        <f t="shared" si="366"/>
        <v>43866</v>
      </c>
      <c r="I11756" s="2">
        <f t="shared" si="367"/>
        <v>43865</v>
      </c>
    </row>
    <row r="11757" spans="1:9" x14ac:dyDescent="0.25">
      <c r="A11757">
        <v>4</v>
      </c>
      <c r="B11757">
        <v>2</v>
      </c>
      <c r="C11757">
        <v>2020</v>
      </c>
      <c r="D11757">
        <v>0</v>
      </c>
      <c r="E11757">
        <v>0</v>
      </c>
      <c r="F11757" s="1" t="s">
        <v>188</v>
      </c>
      <c r="G11757" s="1" t="s">
        <v>234</v>
      </c>
      <c r="H11757" s="2">
        <f t="shared" si="366"/>
        <v>43865</v>
      </c>
      <c r="I11757" s="2">
        <f t="shared" si="367"/>
        <v>43864</v>
      </c>
    </row>
    <row r="11758" spans="1:9" x14ac:dyDescent="0.25">
      <c r="A11758">
        <v>3</v>
      </c>
      <c r="B11758">
        <v>2</v>
      </c>
      <c r="C11758">
        <v>2020</v>
      </c>
      <c r="D11758">
        <v>0</v>
      </c>
      <c r="E11758">
        <v>0</v>
      </c>
      <c r="F11758" s="1" t="s">
        <v>188</v>
      </c>
      <c r="G11758" s="1" t="s">
        <v>234</v>
      </c>
      <c r="H11758" s="2">
        <f t="shared" si="366"/>
        <v>43864</v>
      </c>
      <c r="I11758" s="2">
        <f t="shared" si="367"/>
        <v>43863</v>
      </c>
    </row>
    <row r="11759" spans="1:9" x14ac:dyDescent="0.25">
      <c r="A11759">
        <v>2</v>
      </c>
      <c r="B11759">
        <v>2</v>
      </c>
      <c r="C11759">
        <v>2020</v>
      </c>
      <c r="D11759">
        <v>1</v>
      </c>
      <c r="E11759">
        <v>0</v>
      </c>
      <c r="F11759" s="1" t="s">
        <v>188</v>
      </c>
      <c r="G11759" s="1" t="s">
        <v>234</v>
      </c>
      <c r="H11759" s="2">
        <f t="shared" si="366"/>
        <v>43863</v>
      </c>
      <c r="I11759" s="2">
        <f t="shared" si="367"/>
        <v>43862</v>
      </c>
    </row>
    <row r="11760" spans="1:9" x14ac:dyDescent="0.25">
      <c r="A11760">
        <v>1</v>
      </c>
      <c r="B11760">
        <v>2</v>
      </c>
      <c r="C11760">
        <v>2020</v>
      </c>
      <c r="D11760">
        <v>0</v>
      </c>
      <c r="E11760">
        <v>0</v>
      </c>
      <c r="F11760" s="1" t="s">
        <v>188</v>
      </c>
      <c r="G11760" s="1" t="s">
        <v>234</v>
      </c>
      <c r="H11760" s="2">
        <f t="shared" si="366"/>
        <v>43862</v>
      </c>
      <c r="I11760" s="2">
        <f t="shared" si="367"/>
        <v>43861</v>
      </c>
    </row>
    <row r="11761" spans="1:9" x14ac:dyDescent="0.25">
      <c r="A11761">
        <v>31</v>
      </c>
      <c r="B11761">
        <v>1</v>
      </c>
      <c r="C11761">
        <v>2020</v>
      </c>
      <c r="D11761">
        <v>0</v>
      </c>
      <c r="E11761">
        <v>0</v>
      </c>
      <c r="F11761" s="1" t="s">
        <v>188</v>
      </c>
      <c r="G11761" s="1" t="s">
        <v>234</v>
      </c>
      <c r="H11761" s="2">
        <f t="shared" si="366"/>
        <v>43861</v>
      </c>
      <c r="I11761" s="2">
        <f t="shared" si="367"/>
        <v>43860</v>
      </c>
    </row>
    <row r="11762" spans="1:9" x14ac:dyDescent="0.25">
      <c r="A11762">
        <v>30</v>
      </c>
      <c r="B11762">
        <v>1</v>
      </c>
      <c r="C11762">
        <v>2020</v>
      </c>
      <c r="D11762">
        <v>3</v>
      </c>
      <c r="E11762">
        <v>0</v>
      </c>
      <c r="F11762" s="1" t="s">
        <v>188</v>
      </c>
      <c r="G11762" s="1" t="s">
        <v>234</v>
      </c>
      <c r="H11762" s="2">
        <f t="shared" si="366"/>
        <v>43860</v>
      </c>
      <c r="I11762" s="2">
        <f t="shared" si="367"/>
        <v>43859</v>
      </c>
    </row>
    <row r="11763" spans="1:9" x14ac:dyDescent="0.25">
      <c r="A11763">
        <v>29</v>
      </c>
      <c r="B11763">
        <v>1</v>
      </c>
      <c r="C11763">
        <v>2020</v>
      </c>
      <c r="D11763">
        <v>0</v>
      </c>
      <c r="E11763">
        <v>0</v>
      </c>
      <c r="F11763" s="1" t="s">
        <v>188</v>
      </c>
      <c r="G11763" s="1" t="s">
        <v>234</v>
      </c>
      <c r="H11763" s="2">
        <f t="shared" si="366"/>
        <v>43859</v>
      </c>
      <c r="I11763" s="2">
        <f t="shared" si="367"/>
        <v>43858</v>
      </c>
    </row>
    <row r="11764" spans="1:9" x14ac:dyDescent="0.25">
      <c r="A11764">
        <v>28</v>
      </c>
      <c r="B11764">
        <v>1</v>
      </c>
      <c r="C11764">
        <v>2020</v>
      </c>
      <c r="D11764">
        <v>0</v>
      </c>
      <c r="E11764">
        <v>0</v>
      </c>
      <c r="F11764" s="1" t="s">
        <v>188</v>
      </c>
      <c r="G11764" s="1" t="s">
        <v>234</v>
      </c>
      <c r="H11764" s="2">
        <f t="shared" si="366"/>
        <v>43858</v>
      </c>
      <c r="I11764" s="2">
        <f t="shared" si="367"/>
        <v>43857</v>
      </c>
    </row>
    <row r="11765" spans="1:9" x14ac:dyDescent="0.25">
      <c r="A11765">
        <v>27</v>
      </c>
      <c r="B11765">
        <v>1</v>
      </c>
      <c r="C11765">
        <v>2020</v>
      </c>
      <c r="D11765">
        <v>1</v>
      </c>
      <c r="E11765">
        <v>0</v>
      </c>
      <c r="F11765" s="1" t="s">
        <v>188</v>
      </c>
      <c r="G11765" s="1" t="s">
        <v>234</v>
      </c>
      <c r="H11765" s="2">
        <f t="shared" si="366"/>
        <v>43857</v>
      </c>
      <c r="I11765" s="2">
        <f t="shared" si="367"/>
        <v>43856</v>
      </c>
    </row>
    <row r="11766" spans="1:9" x14ac:dyDescent="0.25">
      <c r="A11766">
        <v>26</v>
      </c>
      <c r="B11766">
        <v>1</v>
      </c>
      <c r="C11766">
        <v>2020</v>
      </c>
      <c r="D11766">
        <v>0</v>
      </c>
      <c r="E11766">
        <v>0</v>
      </c>
      <c r="F11766" s="1" t="s">
        <v>188</v>
      </c>
      <c r="G11766" s="1" t="s">
        <v>234</v>
      </c>
      <c r="H11766" s="2">
        <f t="shared" si="366"/>
        <v>43856</v>
      </c>
      <c r="I11766" s="2">
        <f t="shared" si="367"/>
        <v>43855</v>
      </c>
    </row>
    <row r="11767" spans="1:9" x14ac:dyDescent="0.25">
      <c r="A11767">
        <v>25</v>
      </c>
      <c r="B11767">
        <v>1</v>
      </c>
      <c r="C11767">
        <v>2020</v>
      </c>
      <c r="D11767">
        <v>0</v>
      </c>
      <c r="E11767">
        <v>0</v>
      </c>
      <c r="F11767" s="1" t="s">
        <v>188</v>
      </c>
      <c r="G11767" s="1" t="s">
        <v>234</v>
      </c>
      <c r="H11767" s="2">
        <f t="shared" si="366"/>
        <v>43855</v>
      </c>
      <c r="I11767" s="2">
        <f t="shared" si="367"/>
        <v>43854</v>
      </c>
    </row>
    <row r="11768" spans="1:9" x14ac:dyDescent="0.25">
      <c r="A11768">
        <v>24</v>
      </c>
      <c r="B11768">
        <v>1</v>
      </c>
      <c r="C11768">
        <v>2020</v>
      </c>
      <c r="D11768">
        <v>0</v>
      </c>
      <c r="E11768">
        <v>0</v>
      </c>
      <c r="F11768" s="1" t="s">
        <v>188</v>
      </c>
      <c r="G11768" s="1" t="s">
        <v>234</v>
      </c>
      <c r="H11768" s="2">
        <f t="shared" si="366"/>
        <v>43854</v>
      </c>
      <c r="I11768" s="2">
        <f t="shared" si="367"/>
        <v>43853</v>
      </c>
    </row>
    <row r="11769" spans="1:9" x14ac:dyDescent="0.25">
      <c r="A11769">
        <v>23</v>
      </c>
      <c r="B11769">
        <v>1</v>
      </c>
      <c r="C11769">
        <v>2020</v>
      </c>
      <c r="D11769">
        <v>0</v>
      </c>
      <c r="E11769">
        <v>0</v>
      </c>
      <c r="F11769" s="1" t="s">
        <v>188</v>
      </c>
      <c r="G11769" s="1" t="s">
        <v>234</v>
      </c>
      <c r="H11769" s="2">
        <f t="shared" si="366"/>
        <v>43853</v>
      </c>
      <c r="I11769" s="2">
        <f t="shared" si="367"/>
        <v>43852</v>
      </c>
    </row>
    <row r="11770" spans="1:9" x14ac:dyDescent="0.25">
      <c r="A11770">
        <v>22</v>
      </c>
      <c r="B11770">
        <v>1</v>
      </c>
      <c r="C11770">
        <v>2020</v>
      </c>
      <c r="D11770">
        <v>0</v>
      </c>
      <c r="E11770">
        <v>0</v>
      </c>
      <c r="F11770" s="1" t="s">
        <v>188</v>
      </c>
      <c r="G11770" s="1" t="s">
        <v>234</v>
      </c>
      <c r="H11770" s="2">
        <f t="shared" si="366"/>
        <v>43852</v>
      </c>
      <c r="I11770" s="2">
        <f t="shared" si="367"/>
        <v>43851</v>
      </c>
    </row>
    <row r="11771" spans="1:9" x14ac:dyDescent="0.25">
      <c r="A11771">
        <v>21</v>
      </c>
      <c r="B11771">
        <v>1</v>
      </c>
      <c r="C11771">
        <v>2020</v>
      </c>
      <c r="D11771">
        <v>0</v>
      </c>
      <c r="E11771">
        <v>0</v>
      </c>
      <c r="F11771" s="1" t="s">
        <v>188</v>
      </c>
      <c r="G11771" s="1" t="s">
        <v>234</v>
      </c>
      <c r="H11771" s="2">
        <f t="shared" si="366"/>
        <v>43851</v>
      </c>
      <c r="I11771" s="2">
        <f t="shared" si="367"/>
        <v>43850</v>
      </c>
    </row>
    <row r="11772" spans="1:9" x14ac:dyDescent="0.25">
      <c r="A11772">
        <v>20</v>
      </c>
      <c r="B11772">
        <v>1</v>
      </c>
      <c r="C11772">
        <v>2020</v>
      </c>
      <c r="D11772">
        <v>0</v>
      </c>
      <c r="E11772">
        <v>0</v>
      </c>
      <c r="F11772" s="1" t="s">
        <v>188</v>
      </c>
      <c r="G11772" s="1" t="s">
        <v>234</v>
      </c>
      <c r="H11772" s="2">
        <f t="shared" si="366"/>
        <v>43850</v>
      </c>
      <c r="I11772" s="2">
        <f t="shared" si="367"/>
        <v>43849</v>
      </c>
    </row>
    <row r="11773" spans="1:9" x14ac:dyDescent="0.25">
      <c r="A11773">
        <v>19</v>
      </c>
      <c r="B11773">
        <v>1</v>
      </c>
      <c r="C11773">
        <v>2020</v>
      </c>
      <c r="D11773">
        <v>0</v>
      </c>
      <c r="E11773">
        <v>0</v>
      </c>
      <c r="F11773" s="1" t="s">
        <v>188</v>
      </c>
      <c r="G11773" s="1" t="s">
        <v>234</v>
      </c>
      <c r="H11773" s="2">
        <f t="shared" si="366"/>
        <v>43849</v>
      </c>
      <c r="I11773" s="2">
        <f t="shared" si="367"/>
        <v>43848</v>
      </c>
    </row>
    <row r="11774" spans="1:9" x14ac:dyDescent="0.25">
      <c r="A11774">
        <v>18</v>
      </c>
      <c r="B11774">
        <v>1</v>
      </c>
      <c r="C11774">
        <v>2020</v>
      </c>
      <c r="D11774">
        <v>0</v>
      </c>
      <c r="E11774">
        <v>0</v>
      </c>
      <c r="F11774" s="1" t="s">
        <v>188</v>
      </c>
      <c r="G11774" s="1" t="s">
        <v>234</v>
      </c>
      <c r="H11774" s="2">
        <f t="shared" si="366"/>
        <v>43848</v>
      </c>
      <c r="I11774" s="2">
        <f t="shared" si="367"/>
        <v>43847</v>
      </c>
    </row>
    <row r="11775" spans="1:9" x14ac:dyDescent="0.25">
      <c r="A11775">
        <v>17</v>
      </c>
      <c r="B11775">
        <v>1</v>
      </c>
      <c r="C11775">
        <v>2020</v>
      </c>
      <c r="D11775">
        <v>0</v>
      </c>
      <c r="E11775">
        <v>0</v>
      </c>
      <c r="F11775" s="1" t="s">
        <v>188</v>
      </c>
      <c r="G11775" s="1" t="s">
        <v>234</v>
      </c>
      <c r="H11775" s="2">
        <f t="shared" si="366"/>
        <v>43847</v>
      </c>
      <c r="I11775" s="2">
        <f t="shared" si="367"/>
        <v>43846</v>
      </c>
    </row>
    <row r="11776" spans="1:9" x14ac:dyDescent="0.25">
      <c r="A11776">
        <v>16</v>
      </c>
      <c r="B11776">
        <v>1</v>
      </c>
      <c r="C11776">
        <v>2020</v>
      </c>
      <c r="D11776">
        <v>0</v>
      </c>
      <c r="E11776">
        <v>0</v>
      </c>
      <c r="F11776" s="1" t="s">
        <v>188</v>
      </c>
      <c r="G11776" s="1" t="s">
        <v>234</v>
      </c>
      <c r="H11776" s="2">
        <f t="shared" si="366"/>
        <v>43846</v>
      </c>
      <c r="I11776" s="2">
        <f t="shared" si="367"/>
        <v>43845</v>
      </c>
    </row>
    <row r="11777" spans="1:9" x14ac:dyDescent="0.25">
      <c r="A11777">
        <v>15</v>
      </c>
      <c r="B11777">
        <v>1</v>
      </c>
      <c r="C11777">
        <v>2020</v>
      </c>
      <c r="D11777">
        <v>0</v>
      </c>
      <c r="E11777">
        <v>0</v>
      </c>
      <c r="F11777" s="1" t="s">
        <v>188</v>
      </c>
      <c r="G11777" s="1" t="s">
        <v>234</v>
      </c>
      <c r="H11777" s="2">
        <f t="shared" si="366"/>
        <v>43845</v>
      </c>
      <c r="I11777" s="2">
        <f t="shared" si="367"/>
        <v>43844</v>
      </c>
    </row>
    <row r="11778" spans="1:9" x14ac:dyDescent="0.25">
      <c r="A11778">
        <v>14</v>
      </c>
      <c r="B11778">
        <v>1</v>
      </c>
      <c r="C11778">
        <v>2020</v>
      </c>
      <c r="D11778">
        <v>0</v>
      </c>
      <c r="E11778">
        <v>0</v>
      </c>
      <c r="F11778" s="1" t="s">
        <v>188</v>
      </c>
      <c r="G11778" s="1" t="s">
        <v>234</v>
      </c>
      <c r="H11778" s="2">
        <f t="shared" ref="H11778:H11841" si="368">DATE(C11778,B11778,A11778)</f>
        <v>43844</v>
      </c>
      <c r="I11778" s="2">
        <f t="shared" ref="I11778:I11841" si="369">H11778-1</f>
        <v>43843</v>
      </c>
    </row>
    <row r="11779" spans="1:9" x14ac:dyDescent="0.25">
      <c r="A11779">
        <v>13</v>
      </c>
      <c r="B11779">
        <v>1</v>
      </c>
      <c r="C11779">
        <v>2020</v>
      </c>
      <c r="D11779">
        <v>0</v>
      </c>
      <c r="E11779">
        <v>0</v>
      </c>
      <c r="F11779" s="1" t="s">
        <v>188</v>
      </c>
      <c r="G11779" s="1" t="s">
        <v>234</v>
      </c>
      <c r="H11779" s="2">
        <f t="shared" si="368"/>
        <v>43843</v>
      </c>
      <c r="I11779" s="2">
        <f t="shared" si="369"/>
        <v>43842</v>
      </c>
    </row>
    <row r="11780" spans="1:9" x14ac:dyDescent="0.25">
      <c r="A11780">
        <v>12</v>
      </c>
      <c r="B11780">
        <v>1</v>
      </c>
      <c r="C11780">
        <v>2020</v>
      </c>
      <c r="D11780">
        <v>0</v>
      </c>
      <c r="E11780">
        <v>0</v>
      </c>
      <c r="F11780" s="1" t="s">
        <v>188</v>
      </c>
      <c r="G11780" s="1" t="s">
        <v>234</v>
      </c>
      <c r="H11780" s="2">
        <f t="shared" si="368"/>
        <v>43842</v>
      </c>
      <c r="I11780" s="2">
        <f t="shared" si="369"/>
        <v>43841</v>
      </c>
    </row>
    <row r="11781" spans="1:9" x14ac:dyDescent="0.25">
      <c r="A11781">
        <v>11</v>
      </c>
      <c r="B11781">
        <v>1</v>
      </c>
      <c r="C11781">
        <v>2020</v>
      </c>
      <c r="D11781">
        <v>0</v>
      </c>
      <c r="E11781">
        <v>0</v>
      </c>
      <c r="F11781" s="1" t="s">
        <v>188</v>
      </c>
      <c r="G11781" s="1" t="s">
        <v>234</v>
      </c>
      <c r="H11781" s="2">
        <f t="shared" si="368"/>
        <v>43841</v>
      </c>
      <c r="I11781" s="2">
        <f t="shared" si="369"/>
        <v>43840</v>
      </c>
    </row>
    <row r="11782" spans="1:9" x14ac:dyDescent="0.25">
      <c r="A11782">
        <v>10</v>
      </c>
      <c r="B11782">
        <v>1</v>
      </c>
      <c r="C11782">
        <v>2020</v>
      </c>
      <c r="D11782">
        <v>0</v>
      </c>
      <c r="E11782">
        <v>0</v>
      </c>
      <c r="F11782" s="1" t="s">
        <v>188</v>
      </c>
      <c r="G11782" s="1" t="s">
        <v>234</v>
      </c>
      <c r="H11782" s="2">
        <f t="shared" si="368"/>
        <v>43840</v>
      </c>
      <c r="I11782" s="2">
        <f t="shared" si="369"/>
        <v>43839</v>
      </c>
    </row>
    <row r="11783" spans="1:9" x14ac:dyDescent="0.25">
      <c r="A11783">
        <v>9</v>
      </c>
      <c r="B11783">
        <v>1</v>
      </c>
      <c r="C11783">
        <v>2020</v>
      </c>
      <c r="D11783">
        <v>0</v>
      </c>
      <c r="E11783">
        <v>0</v>
      </c>
      <c r="F11783" s="1" t="s">
        <v>188</v>
      </c>
      <c r="G11783" s="1" t="s">
        <v>234</v>
      </c>
      <c r="H11783" s="2">
        <f t="shared" si="368"/>
        <v>43839</v>
      </c>
      <c r="I11783" s="2">
        <f t="shared" si="369"/>
        <v>43838</v>
      </c>
    </row>
    <row r="11784" spans="1:9" x14ac:dyDescent="0.25">
      <c r="A11784">
        <v>8</v>
      </c>
      <c r="B11784">
        <v>1</v>
      </c>
      <c r="C11784">
        <v>2020</v>
      </c>
      <c r="D11784">
        <v>0</v>
      </c>
      <c r="E11784">
        <v>0</v>
      </c>
      <c r="F11784" s="1" t="s">
        <v>188</v>
      </c>
      <c r="G11784" s="1" t="s">
        <v>234</v>
      </c>
      <c r="H11784" s="2">
        <f t="shared" si="368"/>
        <v>43838</v>
      </c>
      <c r="I11784" s="2">
        <f t="shared" si="369"/>
        <v>43837</v>
      </c>
    </row>
    <row r="11785" spans="1:9" x14ac:dyDescent="0.25">
      <c r="A11785">
        <v>7</v>
      </c>
      <c r="B11785">
        <v>1</v>
      </c>
      <c r="C11785">
        <v>2020</v>
      </c>
      <c r="D11785">
        <v>0</v>
      </c>
      <c r="E11785">
        <v>0</v>
      </c>
      <c r="F11785" s="1" t="s">
        <v>188</v>
      </c>
      <c r="G11785" s="1" t="s">
        <v>234</v>
      </c>
      <c r="H11785" s="2">
        <f t="shared" si="368"/>
        <v>43837</v>
      </c>
      <c r="I11785" s="2">
        <f t="shared" si="369"/>
        <v>43836</v>
      </c>
    </row>
    <row r="11786" spans="1:9" x14ac:dyDescent="0.25">
      <c r="A11786">
        <v>6</v>
      </c>
      <c r="B11786">
        <v>1</v>
      </c>
      <c r="C11786">
        <v>2020</v>
      </c>
      <c r="D11786">
        <v>0</v>
      </c>
      <c r="E11786">
        <v>0</v>
      </c>
      <c r="F11786" s="1" t="s">
        <v>188</v>
      </c>
      <c r="G11786" s="1" t="s">
        <v>234</v>
      </c>
      <c r="H11786" s="2">
        <f t="shared" si="368"/>
        <v>43836</v>
      </c>
      <c r="I11786" s="2">
        <f t="shared" si="369"/>
        <v>43835</v>
      </c>
    </row>
    <row r="11787" spans="1:9" x14ac:dyDescent="0.25">
      <c r="A11787">
        <v>5</v>
      </c>
      <c r="B11787">
        <v>1</v>
      </c>
      <c r="C11787">
        <v>2020</v>
      </c>
      <c r="D11787">
        <v>0</v>
      </c>
      <c r="E11787">
        <v>0</v>
      </c>
      <c r="F11787" s="1" t="s">
        <v>188</v>
      </c>
      <c r="G11787" s="1" t="s">
        <v>234</v>
      </c>
      <c r="H11787" s="2">
        <f t="shared" si="368"/>
        <v>43835</v>
      </c>
      <c r="I11787" s="2">
        <f t="shared" si="369"/>
        <v>43834</v>
      </c>
    </row>
    <row r="11788" spans="1:9" x14ac:dyDescent="0.25">
      <c r="A11788">
        <v>4</v>
      </c>
      <c r="B11788">
        <v>1</v>
      </c>
      <c r="C11788">
        <v>2020</v>
      </c>
      <c r="D11788">
        <v>0</v>
      </c>
      <c r="E11788">
        <v>0</v>
      </c>
      <c r="F11788" s="1" t="s">
        <v>188</v>
      </c>
      <c r="G11788" s="1" t="s">
        <v>234</v>
      </c>
      <c r="H11788" s="2">
        <f t="shared" si="368"/>
        <v>43834</v>
      </c>
      <c r="I11788" s="2">
        <f t="shared" si="369"/>
        <v>43833</v>
      </c>
    </row>
    <row r="11789" spans="1:9" x14ac:dyDescent="0.25">
      <c r="A11789">
        <v>3</v>
      </c>
      <c r="B11789">
        <v>1</v>
      </c>
      <c r="C11789">
        <v>2020</v>
      </c>
      <c r="D11789">
        <v>0</v>
      </c>
      <c r="E11789">
        <v>0</v>
      </c>
      <c r="F11789" s="1" t="s">
        <v>188</v>
      </c>
      <c r="G11789" s="1" t="s">
        <v>234</v>
      </c>
      <c r="H11789" s="2">
        <f t="shared" si="368"/>
        <v>43833</v>
      </c>
      <c r="I11789" s="2">
        <f t="shared" si="369"/>
        <v>43832</v>
      </c>
    </row>
    <row r="11790" spans="1:9" x14ac:dyDescent="0.25">
      <c r="A11790">
        <v>2</v>
      </c>
      <c r="B11790">
        <v>1</v>
      </c>
      <c r="C11790">
        <v>2020</v>
      </c>
      <c r="D11790">
        <v>0</v>
      </c>
      <c r="E11790">
        <v>0</v>
      </c>
      <c r="F11790" s="1" t="s">
        <v>188</v>
      </c>
      <c r="G11790" s="1" t="s">
        <v>234</v>
      </c>
      <c r="H11790" s="2">
        <f t="shared" si="368"/>
        <v>43832</v>
      </c>
      <c r="I11790" s="2">
        <f t="shared" si="369"/>
        <v>43831</v>
      </c>
    </row>
    <row r="11791" spans="1:9" x14ac:dyDescent="0.25">
      <c r="A11791">
        <v>1</v>
      </c>
      <c r="B11791">
        <v>1</v>
      </c>
      <c r="C11791">
        <v>2020</v>
      </c>
      <c r="D11791">
        <v>0</v>
      </c>
      <c r="E11791">
        <v>0</v>
      </c>
      <c r="F11791" s="1" t="s">
        <v>188</v>
      </c>
      <c r="G11791" s="1" t="s">
        <v>234</v>
      </c>
      <c r="H11791" s="2">
        <f t="shared" si="368"/>
        <v>43831</v>
      </c>
      <c r="I11791" s="2">
        <f t="shared" si="369"/>
        <v>43830</v>
      </c>
    </row>
    <row r="11792" spans="1:9" x14ac:dyDescent="0.25">
      <c r="A11792">
        <v>31</v>
      </c>
      <c r="B11792">
        <v>12</v>
      </c>
      <c r="C11792">
        <v>2019</v>
      </c>
      <c r="D11792">
        <v>0</v>
      </c>
      <c r="E11792">
        <v>0</v>
      </c>
      <c r="F11792" s="1" t="s">
        <v>188</v>
      </c>
      <c r="G11792" s="1" t="s">
        <v>234</v>
      </c>
      <c r="H11792" s="2">
        <f t="shared" si="368"/>
        <v>43830</v>
      </c>
      <c r="I11792" s="2">
        <f t="shared" si="369"/>
        <v>43829</v>
      </c>
    </row>
    <row r="11793" spans="1:9" x14ac:dyDescent="0.25">
      <c r="A11793">
        <v>22</v>
      </c>
      <c r="B11793">
        <v>4</v>
      </c>
      <c r="C11793">
        <v>2020</v>
      </c>
      <c r="D11793">
        <v>4301</v>
      </c>
      <c r="E11793">
        <v>828</v>
      </c>
      <c r="F11793" s="1" t="s">
        <v>189</v>
      </c>
      <c r="G11793" s="1" t="s">
        <v>235</v>
      </c>
      <c r="H11793" s="2">
        <f t="shared" si="368"/>
        <v>43943</v>
      </c>
      <c r="I11793" s="2">
        <f t="shared" si="369"/>
        <v>43942</v>
      </c>
    </row>
    <row r="11794" spans="1:9" x14ac:dyDescent="0.25">
      <c r="A11794">
        <v>21</v>
      </c>
      <c r="B11794">
        <v>4</v>
      </c>
      <c r="C11794">
        <v>2020</v>
      </c>
      <c r="D11794">
        <v>4676</v>
      </c>
      <c r="E11794">
        <v>449</v>
      </c>
      <c r="F11794" s="1" t="s">
        <v>189</v>
      </c>
      <c r="G11794" s="1" t="s">
        <v>235</v>
      </c>
      <c r="H11794" s="2">
        <f t="shared" si="368"/>
        <v>43942</v>
      </c>
      <c r="I11794" s="2">
        <f t="shared" si="369"/>
        <v>43941</v>
      </c>
    </row>
    <row r="11795" spans="1:9" x14ac:dyDescent="0.25">
      <c r="A11795">
        <v>20</v>
      </c>
      <c r="B11795">
        <v>4</v>
      </c>
      <c r="C11795">
        <v>2020</v>
      </c>
      <c r="D11795">
        <v>5850</v>
      </c>
      <c r="E11795">
        <v>596</v>
      </c>
      <c r="F11795" s="1" t="s">
        <v>189</v>
      </c>
      <c r="G11795" s="1" t="s">
        <v>235</v>
      </c>
      <c r="H11795" s="2">
        <f t="shared" si="368"/>
        <v>43941</v>
      </c>
      <c r="I11795" s="2">
        <f t="shared" si="369"/>
        <v>43940</v>
      </c>
    </row>
    <row r="11796" spans="1:9" x14ac:dyDescent="0.25">
      <c r="A11796">
        <v>19</v>
      </c>
      <c r="B11796">
        <v>4</v>
      </c>
      <c r="C11796">
        <v>2020</v>
      </c>
      <c r="D11796">
        <v>5525</v>
      </c>
      <c r="E11796">
        <v>888</v>
      </c>
      <c r="F11796" s="1" t="s">
        <v>189</v>
      </c>
      <c r="G11796" s="1" t="s">
        <v>235</v>
      </c>
      <c r="H11796" s="2">
        <f t="shared" si="368"/>
        <v>43940</v>
      </c>
      <c r="I11796" s="2">
        <f t="shared" si="369"/>
        <v>43939</v>
      </c>
    </row>
    <row r="11797" spans="1:9" x14ac:dyDescent="0.25">
      <c r="A11797">
        <v>18</v>
      </c>
      <c r="B11797">
        <v>4</v>
      </c>
      <c r="C11797">
        <v>2020</v>
      </c>
      <c r="D11797">
        <v>5599</v>
      </c>
      <c r="E11797">
        <v>847</v>
      </c>
      <c r="F11797" s="1" t="s">
        <v>189</v>
      </c>
      <c r="G11797" s="1" t="s">
        <v>235</v>
      </c>
      <c r="H11797" s="2">
        <f t="shared" si="368"/>
        <v>43939</v>
      </c>
      <c r="I11797" s="2">
        <f t="shared" si="369"/>
        <v>43938</v>
      </c>
    </row>
    <row r="11798" spans="1:9" x14ac:dyDescent="0.25">
      <c r="A11798">
        <v>17</v>
      </c>
      <c r="B11798">
        <v>4</v>
      </c>
      <c r="C11798">
        <v>2020</v>
      </c>
      <c r="D11798">
        <v>4617</v>
      </c>
      <c r="E11798">
        <v>861</v>
      </c>
      <c r="F11798" s="1" t="s">
        <v>189</v>
      </c>
      <c r="G11798" s="1" t="s">
        <v>235</v>
      </c>
      <c r="H11798" s="2">
        <f t="shared" si="368"/>
        <v>43938</v>
      </c>
      <c r="I11798" s="2">
        <f t="shared" si="369"/>
        <v>43937</v>
      </c>
    </row>
    <row r="11799" spans="1:9" x14ac:dyDescent="0.25">
      <c r="A11799">
        <v>16</v>
      </c>
      <c r="B11799">
        <v>4</v>
      </c>
      <c r="C11799">
        <v>2020</v>
      </c>
      <c r="D11799">
        <v>4603</v>
      </c>
      <c r="E11799">
        <v>761</v>
      </c>
      <c r="F11799" s="1" t="s">
        <v>189</v>
      </c>
      <c r="G11799" s="1" t="s">
        <v>235</v>
      </c>
      <c r="H11799" s="2">
        <f t="shared" si="368"/>
        <v>43937</v>
      </c>
      <c r="I11799" s="2">
        <f t="shared" si="369"/>
        <v>43936</v>
      </c>
    </row>
    <row r="11800" spans="1:9" x14ac:dyDescent="0.25">
      <c r="A11800">
        <v>15</v>
      </c>
      <c r="B11800">
        <v>4</v>
      </c>
      <c r="C11800">
        <v>2020</v>
      </c>
      <c r="D11800">
        <v>5252</v>
      </c>
      <c r="E11800">
        <v>778</v>
      </c>
      <c r="F11800" s="1" t="s">
        <v>189</v>
      </c>
      <c r="G11800" s="1" t="s">
        <v>235</v>
      </c>
      <c r="H11800" s="2">
        <f t="shared" si="368"/>
        <v>43936</v>
      </c>
      <c r="I11800" s="2">
        <f t="shared" si="369"/>
        <v>43935</v>
      </c>
    </row>
    <row r="11801" spans="1:9" x14ac:dyDescent="0.25">
      <c r="A11801">
        <v>14</v>
      </c>
      <c r="B11801">
        <v>4</v>
      </c>
      <c r="C11801">
        <v>2020</v>
      </c>
      <c r="D11801">
        <v>4342</v>
      </c>
      <c r="E11801">
        <v>717</v>
      </c>
      <c r="F11801" s="1" t="s">
        <v>189</v>
      </c>
      <c r="G11801" s="1" t="s">
        <v>235</v>
      </c>
      <c r="H11801" s="2">
        <f t="shared" si="368"/>
        <v>43935</v>
      </c>
      <c r="I11801" s="2">
        <f t="shared" si="369"/>
        <v>43934</v>
      </c>
    </row>
    <row r="11802" spans="1:9" x14ac:dyDescent="0.25">
      <c r="A11802">
        <v>13</v>
      </c>
      <c r="B11802">
        <v>4</v>
      </c>
      <c r="C11802">
        <v>2020</v>
      </c>
      <c r="D11802">
        <v>5288</v>
      </c>
      <c r="E11802">
        <v>737</v>
      </c>
      <c r="F11802" s="1" t="s">
        <v>189</v>
      </c>
      <c r="G11802" s="1" t="s">
        <v>235</v>
      </c>
      <c r="H11802" s="2">
        <f t="shared" si="368"/>
        <v>43934</v>
      </c>
      <c r="I11802" s="2">
        <f t="shared" si="369"/>
        <v>43933</v>
      </c>
    </row>
    <row r="11803" spans="1:9" x14ac:dyDescent="0.25">
      <c r="A11803">
        <v>12</v>
      </c>
      <c r="B11803">
        <v>4</v>
      </c>
      <c r="C11803">
        <v>2020</v>
      </c>
      <c r="D11803">
        <v>8719</v>
      </c>
      <c r="E11803">
        <v>917</v>
      </c>
      <c r="F11803" s="1" t="s">
        <v>189</v>
      </c>
      <c r="G11803" s="1" t="s">
        <v>235</v>
      </c>
      <c r="H11803" s="2">
        <f t="shared" si="368"/>
        <v>43933</v>
      </c>
      <c r="I11803" s="2">
        <f t="shared" si="369"/>
        <v>43932</v>
      </c>
    </row>
    <row r="11804" spans="1:9" x14ac:dyDescent="0.25">
      <c r="A11804">
        <v>11</v>
      </c>
      <c r="B11804">
        <v>4</v>
      </c>
      <c r="C11804">
        <v>2020</v>
      </c>
      <c r="D11804">
        <v>5195</v>
      </c>
      <c r="E11804">
        <v>980</v>
      </c>
      <c r="F11804" s="1" t="s">
        <v>189</v>
      </c>
      <c r="G11804" s="1" t="s">
        <v>235</v>
      </c>
      <c r="H11804" s="2">
        <f t="shared" si="368"/>
        <v>43932</v>
      </c>
      <c r="I11804" s="2">
        <f t="shared" si="369"/>
        <v>43931</v>
      </c>
    </row>
    <row r="11805" spans="1:9" x14ac:dyDescent="0.25">
      <c r="A11805">
        <v>10</v>
      </c>
      <c r="B11805">
        <v>4</v>
      </c>
      <c r="C11805">
        <v>2020</v>
      </c>
      <c r="D11805">
        <v>4344</v>
      </c>
      <c r="E11805">
        <v>881</v>
      </c>
      <c r="F11805" s="1" t="s">
        <v>189</v>
      </c>
      <c r="G11805" s="1" t="s">
        <v>235</v>
      </c>
      <c r="H11805" s="2">
        <f t="shared" si="368"/>
        <v>43931</v>
      </c>
      <c r="I11805" s="2">
        <f t="shared" si="369"/>
        <v>43930</v>
      </c>
    </row>
    <row r="11806" spans="1:9" x14ac:dyDescent="0.25">
      <c r="A11806">
        <v>9</v>
      </c>
      <c r="B11806">
        <v>4</v>
      </c>
      <c r="C11806">
        <v>2020</v>
      </c>
      <c r="D11806">
        <v>5491</v>
      </c>
      <c r="E11806">
        <v>938</v>
      </c>
      <c r="F11806" s="1" t="s">
        <v>189</v>
      </c>
      <c r="G11806" s="1" t="s">
        <v>235</v>
      </c>
      <c r="H11806" s="2">
        <f t="shared" si="368"/>
        <v>43930</v>
      </c>
      <c r="I11806" s="2">
        <f t="shared" si="369"/>
        <v>43929</v>
      </c>
    </row>
    <row r="11807" spans="1:9" x14ac:dyDescent="0.25">
      <c r="A11807">
        <v>8</v>
      </c>
      <c r="B11807">
        <v>4</v>
      </c>
      <c r="C11807">
        <v>2020</v>
      </c>
      <c r="D11807">
        <v>3634</v>
      </c>
      <c r="E11807">
        <v>786</v>
      </c>
      <c r="F11807" s="1" t="s">
        <v>189</v>
      </c>
      <c r="G11807" s="1" t="s">
        <v>235</v>
      </c>
      <c r="H11807" s="2">
        <f t="shared" si="368"/>
        <v>43929</v>
      </c>
      <c r="I11807" s="2">
        <f t="shared" si="369"/>
        <v>43928</v>
      </c>
    </row>
    <row r="11808" spans="1:9" x14ac:dyDescent="0.25">
      <c r="A11808">
        <v>7</v>
      </c>
      <c r="B11808">
        <v>4</v>
      </c>
      <c r="C11808">
        <v>2020</v>
      </c>
      <c r="D11808">
        <v>3802</v>
      </c>
      <c r="E11808">
        <v>439</v>
      </c>
      <c r="F11808" s="1" t="s">
        <v>189</v>
      </c>
      <c r="G11808" s="1" t="s">
        <v>235</v>
      </c>
      <c r="H11808" s="2">
        <f t="shared" si="368"/>
        <v>43928</v>
      </c>
      <c r="I11808" s="2">
        <f t="shared" si="369"/>
        <v>43927</v>
      </c>
    </row>
    <row r="11809" spans="1:9" x14ac:dyDescent="0.25">
      <c r="A11809">
        <v>6</v>
      </c>
      <c r="B11809">
        <v>4</v>
      </c>
      <c r="C11809">
        <v>2020</v>
      </c>
      <c r="D11809">
        <v>5903</v>
      </c>
      <c r="E11809">
        <v>621</v>
      </c>
      <c r="F11809" s="1" t="s">
        <v>189</v>
      </c>
      <c r="G11809" s="1" t="s">
        <v>235</v>
      </c>
      <c r="H11809" s="2">
        <f t="shared" si="368"/>
        <v>43927</v>
      </c>
      <c r="I11809" s="2">
        <f t="shared" si="369"/>
        <v>43926</v>
      </c>
    </row>
    <row r="11810" spans="1:9" x14ac:dyDescent="0.25">
      <c r="A11810">
        <v>5</v>
      </c>
      <c r="B11810">
        <v>4</v>
      </c>
      <c r="C11810">
        <v>2020</v>
      </c>
      <c r="D11810">
        <v>3735</v>
      </c>
      <c r="E11810">
        <v>708</v>
      </c>
      <c r="F11810" s="1" t="s">
        <v>189</v>
      </c>
      <c r="G11810" s="1" t="s">
        <v>235</v>
      </c>
      <c r="H11810" s="2">
        <f t="shared" si="368"/>
        <v>43926</v>
      </c>
      <c r="I11810" s="2">
        <f t="shared" si="369"/>
        <v>43925</v>
      </c>
    </row>
    <row r="11811" spans="1:9" x14ac:dyDescent="0.25">
      <c r="A11811">
        <v>4</v>
      </c>
      <c r="B11811">
        <v>4</v>
      </c>
      <c r="C11811">
        <v>2020</v>
      </c>
      <c r="D11811">
        <v>4450</v>
      </c>
      <c r="E11811">
        <v>684</v>
      </c>
      <c r="F11811" s="1" t="s">
        <v>189</v>
      </c>
      <c r="G11811" s="1" t="s">
        <v>235</v>
      </c>
      <c r="H11811" s="2">
        <f t="shared" si="368"/>
        <v>43925</v>
      </c>
      <c r="I11811" s="2">
        <f t="shared" si="369"/>
        <v>43924</v>
      </c>
    </row>
    <row r="11812" spans="1:9" x14ac:dyDescent="0.25">
      <c r="A11812">
        <v>3</v>
      </c>
      <c r="B11812">
        <v>4</v>
      </c>
      <c r="C11812">
        <v>2020</v>
      </c>
      <c r="D11812">
        <v>4244</v>
      </c>
      <c r="E11812">
        <v>389</v>
      </c>
      <c r="F11812" s="1" t="s">
        <v>189</v>
      </c>
      <c r="G11812" s="1" t="s">
        <v>235</v>
      </c>
      <c r="H11812" s="2">
        <f t="shared" si="368"/>
        <v>43924</v>
      </c>
      <c r="I11812" s="2">
        <f t="shared" si="369"/>
        <v>43923</v>
      </c>
    </row>
    <row r="11813" spans="1:9" x14ac:dyDescent="0.25">
      <c r="A11813">
        <v>2</v>
      </c>
      <c r="B11813">
        <v>4</v>
      </c>
      <c r="C11813">
        <v>2020</v>
      </c>
      <c r="D11813">
        <v>4324</v>
      </c>
      <c r="E11813">
        <v>743</v>
      </c>
      <c r="F11813" s="1" t="s">
        <v>189</v>
      </c>
      <c r="G11813" s="1" t="s">
        <v>235</v>
      </c>
      <c r="H11813" s="2">
        <f t="shared" si="368"/>
        <v>43923</v>
      </c>
      <c r="I11813" s="2">
        <f t="shared" si="369"/>
        <v>43922</v>
      </c>
    </row>
    <row r="11814" spans="1:9" x14ac:dyDescent="0.25">
      <c r="A11814">
        <v>1</v>
      </c>
      <c r="B11814">
        <v>4</v>
      </c>
      <c r="C11814">
        <v>2020</v>
      </c>
      <c r="D11814">
        <v>3009</v>
      </c>
      <c r="E11814">
        <v>381</v>
      </c>
      <c r="F11814" s="1" t="s">
        <v>189</v>
      </c>
      <c r="G11814" s="1" t="s">
        <v>235</v>
      </c>
      <c r="H11814" s="2">
        <f t="shared" si="368"/>
        <v>43922</v>
      </c>
      <c r="I11814" s="2">
        <f t="shared" si="369"/>
        <v>43921</v>
      </c>
    </row>
    <row r="11815" spans="1:9" x14ac:dyDescent="0.25">
      <c r="A11815">
        <v>31</v>
      </c>
      <c r="B11815">
        <v>3</v>
      </c>
      <c r="C11815">
        <v>2020</v>
      </c>
      <c r="D11815">
        <v>2619</v>
      </c>
      <c r="E11815">
        <v>180</v>
      </c>
      <c r="F11815" s="1" t="s">
        <v>189</v>
      </c>
      <c r="G11815" s="1" t="s">
        <v>235</v>
      </c>
      <c r="H11815" s="2">
        <f t="shared" si="368"/>
        <v>43921</v>
      </c>
      <c r="I11815" s="2">
        <f t="shared" si="369"/>
        <v>43920</v>
      </c>
    </row>
    <row r="11816" spans="1:9" x14ac:dyDescent="0.25">
      <c r="A11816">
        <v>30</v>
      </c>
      <c r="B11816">
        <v>3</v>
      </c>
      <c r="C11816">
        <v>2020</v>
      </c>
      <c r="D11816">
        <v>2433</v>
      </c>
      <c r="E11816">
        <v>209</v>
      </c>
      <c r="F11816" s="1" t="s">
        <v>189</v>
      </c>
      <c r="G11816" s="1" t="s">
        <v>235</v>
      </c>
      <c r="H11816" s="2">
        <f t="shared" si="368"/>
        <v>43920</v>
      </c>
      <c r="I11816" s="2">
        <f t="shared" si="369"/>
        <v>43919</v>
      </c>
    </row>
    <row r="11817" spans="1:9" x14ac:dyDescent="0.25">
      <c r="A11817">
        <v>29</v>
      </c>
      <c r="B11817">
        <v>3</v>
      </c>
      <c r="C11817">
        <v>2020</v>
      </c>
      <c r="D11817">
        <v>2546</v>
      </c>
      <c r="E11817">
        <v>260</v>
      </c>
      <c r="F11817" s="1" t="s">
        <v>189</v>
      </c>
      <c r="G11817" s="1" t="s">
        <v>235</v>
      </c>
      <c r="H11817" s="2">
        <f t="shared" si="368"/>
        <v>43919</v>
      </c>
      <c r="I11817" s="2">
        <f t="shared" si="369"/>
        <v>43918</v>
      </c>
    </row>
    <row r="11818" spans="1:9" x14ac:dyDescent="0.25">
      <c r="A11818">
        <v>28</v>
      </c>
      <c r="B11818">
        <v>3</v>
      </c>
      <c r="C11818">
        <v>2020</v>
      </c>
      <c r="D11818">
        <v>2885</v>
      </c>
      <c r="E11818">
        <v>181</v>
      </c>
      <c r="F11818" s="1" t="s">
        <v>189</v>
      </c>
      <c r="G11818" s="1" t="s">
        <v>235</v>
      </c>
      <c r="H11818" s="2">
        <f t="shared" si="368"/>
        <v>43918</v>
      </c>
      <c r="I11818" s="2">
        <f t="shared" si="369"/>
        <v>43917</v>
      </c>
    </row>
    <row r="11819" spans="1:9" x14ac:dyDescent="0.25">
      <c r="A11819">
        <v>27</v>
      </c>
      <c r="B11819">
        <v>3</v>
      </c>
      <c r="C11819">
        <v>2020</v>
      </c>
      <c r="D11819">
        <v>2129</v>
      </c>
      <c r="E11819">
        <v>115</v>
      </c>
      <c r="F11819" s="1" t="s">
        <v>189</v>
      </c>
      <c r="G11819" s="1" t="s">
        <v>235</v>
      </c>
      <c r="H11819" s="2">
        <f t="shared" si="368"/>
        <v>43917</v>
      </c>
      <c r="I11819" s="2">
        <f t="shared" si="369"/>
        <v>43916</v>
      </c>
    </row>
    <row r="11820" spans="1:9" x14ac:dyDescent="0.25">
      <c r="A11820">
        <v>26</v>
      </c>
      <c r="B11820">
        <v>3</v>
      </c>
      <c r="C11820">
        <v>2020</v>
      </c>
      <c r="D11820">
        <v>1452</v>
      </c>
      <c r="E11820">
        <v>41</v>
      </c>
      <c r="F11820" s="1" t="s">
        <v>189</v>
      </c>
      <c r="G11820" s="1" t="s">
        <v>235</v>
      </c>
      <c r="H11820" s="2">
        <f t="shared" si="368"/>
        <v>43916</v>
      </c>
      <c r="I11820" s="2">
        <f t="shared" si="369"/>
        <v>43915</v>
      </c>
    </row>
    <row r="11821" spans="1:9" x14ac:dyDescent="0.25">
      <c r="A11821">
        <v>25</v>
      </c>
      <c r="B11821">
        <v>3</v>
      </c>
      <c r="C11821">
        <v>2020</v>
      </c>
      <c r="D11821">
        <v>1427</v>
      </c>
      <c r="E11821">
        <v>87</v>
      </c>
      <c r="F11821" s="1" t="s">
        <v>189</v>
      </c>
      <c r="G11821" s="1" t="s">
        <v>235</v>
      </c>
      <c r="H11821" s="2">
        <f t="shared" si="368"/>
        <v>43915</v>
      </c>
      <c r="I11821" s="2">
        <f t="shared" si="369"/>
        <v>43914</v>
      </c>
    </row>
    <row r="11822" spans="1:9" x14ac:dyDescent="0.25">
      <c r="A11822">
        <v>24</v>
      </c>
      <c r="B11822">
        <v>3</v>
      </c>
      <c r="C11822">
        <v>2020</v>
      </c>
      <c r="D11822">
        <v>967</v>
      </c>
      <c r="E11822">
        <v>54</v>
      </c>
      <c r="F11822" s="1" t="s">
        <v>189</v>
      </c>
      <c r="G11822" s="1" t="s">
        <v>235</v>
      </c>
      <c r="H11822" s="2">
        <f t="shared" si="368"/>
        <v>43914</v>
      </c>
      <c r="I11822" s="2">
        <f t="shared" si="369"/>
        <v>43913</v>
      </c>
    </row>
    <row r="11823" spans="1:9" x14ac:dyDescent="0.25">
      <c r="A11823">
        <v>23</v>
      </c>
      <c r="B11823">
        <v>3</v>
      </c>
      <c r="C11823">
        <v>2020</v>
      </c>
      <c r="D11823">
        <v>665</v>
      </c>
      <c r="E11823">
        <v>48</v>
      </c>
      <c r="F11823" s="1" t="s">
        <v>189</v>
      </c>
      <c r="G11823" s="1" t="s">
        <v>235</v>
      </c>
      <c r="H11823" s="2">
        <f t="shared" si="368"/>
        <v>43913</v>
      </c>
      <c r="I11823" s="2">
        <f t="shared" si="369"/>
        <v>43912</v>
      </c>
    </row>
    <row r="11824" spans="1:9" x14ac:dyDescent="0.25">
      <c r="A11824">
        <v>22</v>
      </c>
      <c r="B11824">
        <v>3</v>
      </c>
      <c r="C11824">
        <v>2020</v>
      </c>
      <c r="D11824">
        <v>1035</v>
      </c>
      <c r="E11824">
        <v>56</v>
      </c>
      <c r="F11824" s="1" t="s">
        <v>189</v>
      </c>
      <c r="G11824" s="1" t="s">
        <v>235</v>
      </c>
      <c r="H11824" s="2">
        <f t="shared" si="368"/>
        <v>43912</v>
      </c>
      <c r="I11824" s="2">
        <f t="shared" si="369"/>
        <v>43911</v>
      </c>
    </row>
    <row r="11825" spans="1:9" x14ac:dyDescent="0.25">
      <c r="A11825">
        <v>21</v>
      </c>
      <c r="B11825">
        <v>3</v>
      </c>
      <c r="C11825">
        <v>2020</v>
      </c>
      <c r="D11825">
        <v>706</v>
      </c>
      <c r="E11825">
        <v>33</v>
      </c>
      <c r="F11825" s="1" t="s">
        <v>189</v>
      </c>
      <c r="G11825" s="1" t="s">
        <v>235</v>
      </c>
      <c r="H11825" s="2">
        <f t="shared" si="368"/>
        <v>43911</v>
      </c>
      <c r="I11825" s="2">
        <f t="shared" si="369"/>
        <v>43910</v>
      </c>
    </row>
    <row r="11826" spans="1:9" x14ac:dyDescent="0.25">
      <c r="A11826">
        <v>20</v>
      </c>
      <c r="B11826">
        <v>3</v>
      </c>
      <c r="C11826">
        <v>2020</v>
      </c>
      <c r="D11826">
        <v>647</v>
      </c>
      <c r="E11826">
        <v>41</v>
      </c>
      <c r="F11826" s="1" t="s">
        <v>189</v>
      </c>
      <c r="G11826" s="1" t="s">
        <v>235</v>
      </c>
      <c r="H11826" s="2">
        <f t="shared" si="368"/>
        <v>43910</v>
      </c>
      <c r="I11826" s="2">
        <f t="shared" si="369"/>
        <v>43909</v>
      </c>
    </row>
    <row r="11827" spans="1:9" x14ac:dyDescent="0.25">
      <c r="A11827">
        <v>19</v>
      </c>
      <c r="B11827">
        <v>3</v>
      </c>
      <c r="C11827">
        <v>2020</v>
      </c>
      <c r="D11827">
        <v>680</v>
      </c>
      <c r="E11827">
        <v>43</v>
      </c>
      <c r="F11827" s="1" t="s">
        <v>189</v>
      </c>
      <c r="G11827" s="1" t="s">
        <v>235</v>
      </c>
      <c r="H11827" s="2">
        <f t="shared" si="368"/>
        <v>43909</v>
      </c>
      <c r="I11827" s="2">
        <f t="shared" si="369"/>
        <v>43908</v>
      </c>
    </row>
    <row r="11828" spans="1:9" x14ac:dyDescent="0.25">
      <c r="A11828">
        <v>18</v>
      </c>
      <c r="B11828">
        <v>3</v>
      </c>
      <c r="C11828">
        <v>2020</v>
      </c>
      <c r="D11828">
        <v>407</v>
      </c>
      <c r="E11828">
        <v>5</v>
      </c>
      <c r="F11828" s="1" t="s">
        <v>189</v>
      </c>
      <c r="G11828" s="1" t="s">
        <v>235</v>
      </c>
      <c r="H11828" s="2">
        <f t="shared" si="368"/>
        <v>43908</v>
      </c>
      <c r="I11828" s="2">
        <f t="shared" si="369"/>
        <v>43907</v>
      </c>
    </row>
    <row r="11829" spans="1:9" x14ac:dyDescent="0.25">
      <c r="A11829">
        <v>17</v>
      </c>
      <c r="B11829">
        <v>3</v>
      </c>
      <c r="C11829">
        <v>2020</v>
      </c>
      <c r="D11829">
        <v>152</v>
      </c>
      <c r="E11829">
        <v>20</v>
      </c>
      <c r="F11829" s="1" t="s">
        <v>189</v>
      </c>
      <c r="G11829" s="1" t="s">
        <v>235</v>
      </c>
      <c r="H11829" s="2">
        <f t="shared" si="368"/>
        <v>43907</v>
      </c>
      <c r="I11829" s="2">
        <f t="shared" si="369"/>
        <v>43906</v>
      </c>
    </row>
    <row r="11830" spans="1:9" x14ac:dyDescent="0.25">
      <c r="A11830">
        <v>16</v>
      </c>
      <c r="B11830">
        <v>3</v>
      </c>
      <c r="C11830">
        <v>2020</v>
      </c>
      <c r="D11830">
        <v>251</v>
      </c>
      <c r="E11830">
        <v>14</v>
      </c>
      <c r="F11830" s="1" t="s">
        <v>189</v>
      </c>
      <c r="G11830" s="1" t="s">
        <v>235</v>
      </c>
      <c r="H11830" s="2">
        <f t="shared" si="368"/>
        <v>43906</v>
      </c>
      <c r="I11830" s="2">
        <f t="shared" si="369"/>
        <v>43905</v>
      </c>
    </row>
    <row r="11831" spans="1:9" x14ac:dyDescent="0.25">
      <c r="A11831">
        <v>15</v>
      </c>
      <c r="B11831">
        <v>3</v>
      </c>
      <c r="C11831">
        <v>2020</v>
      </c>
      <c r="D11831">
        <v>433</v>
      </c>
      <c r="E11831">
        <v>11</v>
      </c>
      <c r="F11831" s="1" t="s">
        <v>189</v>
      </c>
      <c r="G11831" s="1" t="s">
        <v>235</v>
      </c>
      <c r="H11831" s="2">
        <f t="shared" si="368"/>
        <v>43905</v>
      </c>
      <c r="I11831" s="2">
        <f t="shared" si="369"/>
        <v>43904</v>
      </c>
    </row>
    <row r="11832" spans="1:9" x14ac:dyDescent="0.25">
      <c r="A11832">
        <v>14</v>
      </c>
      <c r="B11832">
        <v>3</v>
      </c>
      <c r="C11832">
        <v>2020</v>
      </c>
      <c r="D11832">
        <v>117</v>
      </c>
      <c r="E11832">
        <v>0</v>
      </c>
      <c r="F11832" s="1" t="s">
        <v>189</v>
      </c>
      <c r="G11832" s="1" t="s">
        <v>235</v>
      </c>
      <c r="H11832" s="2">
        <f t="shared" si="368"/>
        <v>43904</v>
      </c>
      <c r="I11832" s="2">
        <f t="shared" si="369"/>
        <v>43903</v>
      </c>
    </row>
    <row r="11833" spans="1:9" x14ac:dyDescent="0.25">
      <c r="A11833">
        <v>13</v>
      </c>
      <c r="B11833">
        <v>3</v>
      </c>
      <c r="C11833">
        <v>2020</v>
      </c>
      <c r="D11833">
        <v>134</v>
      </c>
      <c r="E11833">
        <v>4</v>
      </c>
      <c r="F11833" s="1" t="s">
        <v>189</v>
      </c>
      <c r="G11833" s="1" t="s">
        <v>235</v>
      </c>
      <c r="H11833" s="2">
        <f t="shared" si="368"/>
        <v>43903</v>
      </c>
      <c r="I11833" s="2">
        <f t="shared" si="369"/>
        <v>43902</v>
      </c>
    </row>
    <row r="11834" spans="1:9" x14ac:dyDescent="0.25">
      <c r="A11834">
        <v>12</v>
      </c>
      <c r="B11834">
        <v>3</v>
      </c>
      <c r="C11834">
        <v>2020</v>
      </c>
      <c r="D11834">
        <v>83</v>
      </c>
      <c r="E11834">
        <v>0</v>
      </c>
      <c r="F11834" s="1" t="s">
        <v>189</v>
      </c>
      <c r="G11834" s="1" t="s">
        <v>235</v>
      </c>
      <c r="H11834" s="2">
        <f t="shared" si="368"/>
        <v>43902</v>
      </c>
      <c r="I11834" s="2">
        <f t="shared" si="369"/>
        <v>43901</v>
      </c>
    </row>
    <row r="11835" spans="1:9" x14ac:dyDescent="0.25">
      <c r="A11835">
        <v>11</v>
      </c>
      <c r="B11835">
        <v>3</v>
      </c>
      <c r="C11835">
        <v>2020</v>
      </c>
      <c r="D11835">
        <v>52</v>
      </c>
      <c r="E11835">
        <v>1</v>
      </c>
      <c r="F11835" s="1" t="s">
        <v>189</v>
      </c>
      <c r="G11835" s="1" t="s">
        <v>235</v>
      </c>
      <c r="H11835" s="2">
        <f t="shared" si="368"/>
        <v>43901</v>
      </c>
      <c r="I11835" s="2">
        <f t="shared" si="369"/>
        <v>43900</v>
      </c>
    </row>
    <row r="11836" spans="1:9" x14ac:dyDescent="0.25">
      <c r="A11836">
        <v>10</v>
      </c>
      <c r="B11836">
        <v>3</v>
      </c>
      <c r="C11836">
        <v>2020</v>
      </c>
      <c r="D11836">
        <v>48</v>
      </c>
      <c r="E11836">
        <v>2</v>
      </c>
      <c r="F11836" s="1" t="s">
        <v>189</v>
      </c>
      <c r="G11836" s="1" t="s">
        <v>235</v>
      </c>
      <c r="H11836" s="2">
        <f t="shared" si="368"/>
        <v>43900</v>
      </c>
      <c r="I11836" s="2">
        <f t="shared" si="369"/>
        <v>43899</v>
      </c>
    </row>
    <row r="11837" spans="1:9" x14ac:dyDescent="0.25">
      <c r="A11837">
        <v>9</v>
      </c>
      <c r="B11837">
        <v>3</v>
      </c>
      <c r="C11837">
        <v>2020</v>
      </c>
      <c r="D11837">
        <v>67</v>
      </c>
      <c r="E11837">
        <v>1</v>
      </c>
      <c r="F11837" s="1" t="s">
        <v>189</v>
      </c>
      <c r="G11837" s="1" t="s">
        <v>235</v>
      </c>
      <c r="H11837" s="2">
        <f t="shared" si="368"/>
        <v>43899</v>
      </c>
      <c r="I11837" s="2">
        <f t="shared" si="369"/>
        <v>43898</v>
      </c>
    </row>
    <row r="11838" spans="1:9" x14ac:dyDescent="0.25">
      <c r="A11838">
        <v>8</v>
      </c>
      <c r="B11838">
        <v>3</v>
      </c>
      <c r="C11838">
        <v>2020</v>
      </c>
      <c r="D11838">
        <v>43</v>
      </c>
      <c r="E11838">
        <v>1</v>
      </c>
      <c r="F11838" s="1" t="s">
        <v>189</v>
      </c>
      <c r="G11838" s="1" t="s">
        <v>235</v>
      </c>
      <c r="H11838" s="2">
        <f t="shared" si="368"/>
        <v>43898</v>
      </c>
      <c r="I11838" s="2">
        <f t="shared" si="369"/>
        <v>43897</v>
      </c>
    </row>
    <row r="11839" spans="1:9" x14ac:dyDescent="0.25">
      <c r="A11839">
        <v>7</v>
      </c>
      <c r="B11839">
        <v>3</v>
      </c>
      <c r="C11839">
        <v>2020</v>
      </c>
      <c r="D11839">
        <v>48</v>
      </c>
      <c r="E11839">
        <v>0</v>
      </c>
      <c r="F11839" s="1" t="s">
        <v>189</v>
      </c>
      <c r="G11839" s="1" t="s">
        <v>235</v>
      </c>
      <c r="H11839" s="2">
        <f t="shared" si="368"/>
        <v>43897</v>
      </c>
      <c r="I11839" s="2">
        <f t="shared" si="369"/>
        <v>43896</v>
      </c>
    </row>
    <row r="11840" spans="1:9" x14ac:dyDescent="0.25">
      <c r="A11840">
        <v>6</v>
      </c>
      <c r="B11840">
        <v>3</v>
      </c>
      <c r="C11840">
        <v>2020</v>
      </c>
      <c r="D11840">
        <v>30</v>
      </c>
      <c r="E11840">
        <v>1</v>
      </c>
      <c r="F11840" s="1" t="s">
        <v>189</v>
      </c>
      <c r="G11840" s="1" t="s">
        <v>235</v>
      </c>
      <c r="H11840" s="2">
        <f t="shared" si="368"/>
        <v>43896</v>
      </c>
      <c r="I11840" s="2">
        <f t="shared" si="369"/>
        <v>43895</v>
      </c>
    </row>
    <row r="11841" spans="1:9" x14ac:dyDescent="0.25">
      <c r="A11841">
        <v>5</v>
      </c>
      <c r="B11841">
        <v>3</v>
      </c>
      <c r="C11841">
        <v>2020</v>
      </c>
      <c r="D11841">
        <v>34</v>
      </c>
      <c r="E11841">
        <v>0</v>
      </c>
      <c r="F11841" s="1" t="s">
        <v>189</v>
      </c>
      <c r="G11841" s="1" t="s">
        <v>235</v>
      </c>
      <c r="H11841" s="2">
        <f t="shared" si="368"/>
        <v>43895</v>
      </c>
      <c r="I11841" s="2">
        <f t="shared" si="369"/>
        <v>43894</v>
      </c>
    </row>
    <row r="11842" spans="1:9" x14ac:dyDescent="0.25">
      <c r="A11842">
        <v>4</v>
      </c>
      <c r="B11842">
        <v>3</v>
      </c>
      <c r="C11842">
        <v>2020</v>
      </c>
      <c r="D11842">
        <v>11</v>
      </c>
      <c r="E11842">
        <v>0</v>
      </c>
      <c r="F11842" s="1" t="s">
        <v>189</v>
      </c>
      <c r="G11842" s="1" t="s">
        <v>235</v>
      </c>
      <c r="H11842" s="2">
        <f t="shared" ref="H11842:H11905" si="370">DATE(C11842,B11842,A11842)</f>
        <v>43894</v>
      </c>
      <c r="I11842" s="2">
        <f t="shared" ref="I11842:I11905" si="371">H11842-1</f>
        <v>43893</v>
      </c>
    </row>
    <row r="11843" spans="1:9" x14ac:dyDescent="0.25">
      <c r="A11843">
        <v>3</v>
      </c>
      <c r="B11843">
        <v>3</v>
      </c>
      <c r="C11843">
        <v>2020</v>
      </c>
      <c r="D11843">
        <v>4</v>
      </c>
      <c r="E11843">
        <v>0</v>
      </c>
      <c r="F11843" s="1" t="s">
        <v>189</v>
      </c>
      <c r="G11843" s="1" t="s">
        <v>235</v>
      </c>
      <c r="H11843" s="2">
        <f t="shared" si="370"/>
        <v>43893</v>
      </c>
      <c r="I11843" s="2">
        <f t="shared" si="371"/>
        <v>43892</v>
      </c>
    </row>
    <row r="11844" spans="1:9" x14ac:dyDescent="0.25">
      <c r="A11844">
        <v>2</v>
      </c>
      <c r="B11844">
        <v>3</v>
      </c>
      <c r="C11844">
        <v>2020</v>
      </c>
      <c r="D11844">
        <v>13</v>
      </c>
      <c r="E11844">
        <v>0</v>
      </c>
      <c r="F11844" s="1" t="s">
        <v>189</v>
      </c>
      <c r="G11844" s="1" t="s">
        <v>235</v>
      </c>
      <c r="H11844" s="2">
        <f t="shared" si="370"/>
        <v>43892</v>
      </c>
      <c r="I11844" s="2">
        <f t="shared" si="371"/>
        <v>43891</v>
      </c>
    </row>
    <row r="11845" spans="1:9" x14ac:dyDescent="0.25">
      <c r="A11845">
        <v>1</v>
      </c>
      <c r="B11845">
        <v>3</v>
      </c>
      <c r="C11845">
        <v>2020</v>
      </c>
      <c r="D11845">
        <v>5</v>
      </c>
      <c r="E11845">
        <v>0</v>
      </c>
      <c r="F11845" s="1" t="s">
        <v>189</v>
      </c>
      <c r="G11845" s="1" t="s">
        <v>235</v>
      </c>
      <c r="H11845" s="2">
        <f t="shared" si="370"/>
        <v>43891</v>
      </c>
      <c r="I11845" s="2">
        <f t="shared" si="371"/>
        <v>43890</v>
      </c>
    </row>
    <row r="11846" spans="1:9" x14ac:dyDescent="0.25">
      <c r="A11846">
        <v>29</v>
      </c>
      <c r="B11846">
        <v>2</v>
      </c>
      <c r="C11846">
        <v>2020</v>
      </c>
      <c r="D11846">
        <v>2</v>
      </c>
      <c r="E11846">
        <v>0</v>
      </c>
      <c r="F11846" s="1" t="s">
        <v>189</v>
      </c>
      <c r="G11846" s="1" t="s">
        <v>235</v>
      </c>
      <c r="H11846" s="2">
        <f t="shared" si="370"/>
        <v>43890</v>
      </c>
      <c r="I11846" s="2">
        <f t="shared" si="371"/>
        <v>43889</v>
      </c>
    </row>
    <row r="11847" spans="1:9" x14ac:dyDescent="0.25">
      <c r="A11847">
        <v>28</v>
      </c>
      <c r="B11847">
        <v>2</v>
      </c>
      <c r="C11847">
        <v>2020</v>
      </c>
      <c r="D11847">
        <v>3</v>
      </c>
      <c r="E11847">
        <v>0</v>
      </c>
      <c r="F11847" s="1" t="s">
        <v>189</v>
      </c>
      <c r="G11847" s="1" t="s">
        <v>235</v>
      </c>
      <c r="H11847" s="2">
        <f t="shared" si="370"/>
        <v>43889</v>
      </c>
      <c r="I11847" s="2">
        <f t="shared" si="371"/>
        <v>43888</v>
      </c>
    </row>
    <row r="11848" spans="1:9" x14ac:dyDescent="0.25">
      <c r="A11848">
        <v>27</v>
      </c>
      <c r="B11848">
        <v>2</v>
      </c>
      <c r="C11848">
        <v>2020</v>
      </c>
      <c r="D11848">
        <v>0</v>
      </c>
      <c r="E11848">
        <v>0</v>
      </c>
      <c r="F11848" s="1" t="s">
        <v>189</v>
      </c>
      <c r="G11848" s="1" t="s">
        <v>235</v>
      </c>
      <c r="H11848" s="2">
        <f t="shared" si="370"/>
        <v>43888</v>
      </c>
      <c r="I11848" s="2">
        <f t="shared" si="371"/>
        <v>43887</v>
      </c>
    </row>
    <row r="11849" spans="1:9" x14ac:dyDescent="0.25">
      <c r="A11849">
        <v>26</v>
      </c>
      <c r="B11849">
        <v>2</v>
      </c>
      <c r="C11849">
        <v>2020</v>
      </c>
      <c r="D11849">
        <v>0</v>
      </c>
      <c r="E11849">
        <v>0</v>
      </c>
      <c r="F11849" s="1" t="s">
        <v>189</v>
      </c>
      <c r="G11849" s="1" t="s">
        <v>235</v>
      </c>
      <c r="H11849" s="2">
        <f t="shared" si="370"/>
        <v>43887</v>
      </c>
      <c r="I11849" s="2">
        <f t="shared" si="371"/>
        <v>43886</v>
      </c>
    </row>
    <row r="11850" spans="1:9" x14ac:dyDescent="0.25">
      <c r="A11850">
        <v>25</v>
      </c>
      <c r="B11850">
        <v>2</v>
      </c>
      <c r="C11850">
        <v>2020</v>
      </c>
      <c r="D11850">
        <v>0</v>
      </c>
      <c r="E11850">
        <v>0</v>
      </c>
      <c r="F11850" s="1" t="s">
        <v>189</v>
      </c>
      <c r="G11850" s="1" t="s">
        <v>235</v>
      </c>
      <c r="H11850" s="2">
        <f t="shared" si="370"/>
        <v>43886</v>
      </c>
      <c r="I11850" s="2">
        <f t="shared" si="371"/>
        <v>43885</v>
      </c>
    </row>
    <row r="11851" spans="1:9" x14ac:dyDescent="0.25">
      <c r="A11851">
        <v>24</v>
      </c>
      <c r="B11851">
        <v>2</v>
      </c>
      <c r="C11851">
        <v>2020</v>
      </c>
      <c r="D11851">
        <v>4</v>
      </c>
      <c r="E11851">
        <v>0</v>
      </c>
      <c r="F11851" s="1" t="s">
        <v>189</v>
      </c>
      <c r="G11851" s="1" t="s">
        <v>235</v>
      </c>
      <c r="H11851" s="2">
        <f t="shared" si="370"/>
        <v>43885</v>
      </c>
      <c r="I11851" s="2">
        <f t="shared" si="371"/>
        <v>43884</v>
      </c>
    </row>
    <row r="11852" spans="1:9" x14ac:dyDescent="0.25">
      <c r="A11852">
        <v>23</v>
      </c>
      <c r="B11852">
        <v>2</v>
      </c>
      <c r="C11852">
        <v>2020</v>
      </c>
      <c r="D11852">
        <v>0</v>
      </c>
      <c r="E11852">
        <v>0</v>
      </c>
      <c r="F11852" s="1" t="s">
        <v>189</v>
      </c>
      <c r="G11852" s="1" t="s">
        <v>235</v>
      </c>
      <c r="H11852" s="2">
        <f t="shared" si="370"/>
        <v>43884</v>
      </c>
      <c r="I11852" s="2">
        <f t="shared" si="371"/>
        <v>43883</v>
      </c>
    </row>
    <row r="11853" spans="1:9" x14ac:dyDescent="0.25">
      <c r="A11853">
        <v>22</v>
      </c>
      <c r="B11853">
        <v>2</v>
      </c>
      <c r="C11853">
        <v>2020</v>
      </c>
      <c r="D11853">
        <v>0</v>
      </c>
      <c r="E11853">
        <v>0</v>
      </c>
      <c r="F11853" s="1" t="s">
        <v>189</v>
      </c>
      <c r="G11853" s="1" t="s">
        <v>235</v>
      </c>
      <c r="H11853" s="2">
        <f t="shared" si="370"/>
        <v>43883</v>
      </c>
      <c r="I11853" s="2">
        <f t="shared" si="371"/>
        <v>43882</v>
      </c>
    </row>
    <row r="11854" spans="1:9" x14ac:dyDescent="0.25">
      <c r="A11854">
        <v>21</v>
      </c>
      <c r="B11854">
        <v>2</v>
      </c>
      <c r="C11854">
        <v>2020</v>
      </c>
      <c r="D11854">
        <v>0</v>
      </c>
      <c r="E11854">
        <v>0</v>
      </c>
      <c r="F11854" s="1" t="s">
        <v>189</v>
      </c>
      <c r="G11854" s="1" t="s">
        <v>235</v>
      </c>
      <c r="H11854" s="2">
        <f t="shared" si="370"/>
        <v>43882</v>
      </c>
      <c r="I11854" s="2">
        <f t="shared" si="371"/>
        <v>43881</v>
      </c>
    </row>
    <row r="11855" spans="1:9" x14ac:dyDescent="0.25">
      <c r="A11855">
        <v>20</v>
      </c>
      <c r="B11855">
        <v>2</v>
      </c>
      <c r="C11855">
        <v>2020</v>
      </c>
      <c r="D11855">
        <v>0</v>
      </c>
      <c r="E11855">
        <v>0</v>
      </c>
      <c r="F11855" s="1" t="s">
        <v>189</v>
      </c>
      <c r="G11855" s="1" t="s">
        <v>235</v>
      </c>
      <c r="H11855" s="2">
        <f t="shared" si="370"/>
        <v>43881</v>
      </c>
      <c r="I11855" s="2">
        <f t="shared" si="371"/>
        <v>43880</v>
      </c>
    </row>
    <row r="11856" spans="1:9" x14ac:dyDescent="0.25">
      <c r="A11856">
        <v>19</v>
      </c>
      <c r="B11856">
        <v>2</v>
      </c>
      <c r="C11856">
        <v>2020</v>
      </c>
      <c r="D11856">
        <v>0</v>
      </c>
      <c r="E11856">
        <v>0</v>
      </c>
      <c r="F11856" s="1" t="s">
        <v>189</v>
      </c>
      <c r="G11856" s="1" t="s">
        <v>235</v>
      </c>
      <c r="H11856" s="2">
        <f t="shared" si="370"/>
        <v>43880</v>
      </c>
      <c r="I11856" s="2">
        <f t="shared" si="371"/>
        <v>43879</v>
      </c>
    </row>
    <row r="11857" spans="1:9" x14ac:dyDescent="0.25">
      <c r="A11857">
        <v>18</v>
      </c>
      <c r="B11857">
        <v>2</v>
      </c>
      <c r="C11857">
        <v>2020</v>
      </c>
      <c r="D11857">
        <v>0</v>
      </c>
      <c r="E11857">
        <v>0</v>
      </c>
      <c r="F11857" s="1" t="s">
        <v>189</v>
      </c>
      <c r="G11857" s="1" t="s">
        <v>235</v>
      </c>
      <c r="H11857" s="2">
        <f t="shared" si="370"/>
        <v>43879</v>
      </c>
      <c r="I11857" s="2">
        <f t="shared" si="371"/>
        <v>43878</v>
      </c>
    </row>
    <row r="11858" spans="1:9" x14ac:dyDescent="0.25">
      <c r="A11858">
        <v>17</v>
      </c>
      <c r="B11858">
        <v>2</v>
      </c>
      <c r="C11858">
        <v>2020</v>
      </c>
      <c r="D11858">
        <v>0</v>
      </c>
      <c r="E11858">
        <v>0</v>
      </c>
      <c r="F11858" s="1" t="s">
        <v>189</v>
      </c>
      <c r="G11858" s="1" t="s">
        <v>235</v>
      </c>
      <c r="H11858" s="2">
        <f t="shared" si="370"/>
        <v>43878</v>
      </c>
      <c r="I11858" s="2">
        <f t="shared" si="371"/>
        <v>43877</v>
      </c>
    </row>
    <row r="11859" spans="1:9" x14ac:dyDescent="0.25">
      <c r="A11859">
        <v>16</v>
      </c>
      <c r="B11859">
        <v>2</v>
      </c>
      <c r="C11859">
        <v>2020</v>
      </c>
      <c r="D11859">
        <v>0</v>
      </c>
      <c r="E11859">
        <v>0</v>
      </c>
      <c r="F11859" s="1" t="s">
        <v>189</v>
      </c>
      <c r="G11859" s="1" t="s">
        <v>235</v>
      </c>
      <c r="H11859" s="2">
        <f t="shared" si="370"/>
        <v>43877</v>
      </c>
      <c r="I11859" s="2">
        <f t="shared" si="371"/>
        <v>43876</v>
      </c>
    </row>
    <row r="11860" spans="1:9" x14ac:dyDescent="0.25">
      <c r="A11860">
        <v>15</v>
      </c>
      <c r="B11860">
        <v>2</v>
      </c>
      <c r="C11860">
        <v>2020</v>
      </c>
      <c r="D11860">
        <v>0</v>
      </c>
      <c r="E11860">
        <v>0</v>
      </c>
      <c r="F11860" s="1" t="s">
        <v>189</v>
      </c>
      <c r="G11860" s="1" t="s">
        <v>235</v>
      </c>
      <c r="H11860" s="2">
        <f t="shared" si="370"/>
        <v>43876</v>
      </c>
      <c r="I11860" s="2">
        <f t="shared" si="371"/>
        <v>43875</v>
      </c>
    </row>
    <row r="11861" spans="1:9" x14ac:dyDescent="0.25">
      <c r="A11861">
        <v>14</v>
      </c>
      <c r="B11861">
        <v>2</v>
      </c>
      <c r="C11861">
        <v>2020</v>
      </c>
      <c r="D11861">
        <v>0</v>
      </c>
      <c r="E11861">
        <v>0</v>
      </c>
      <c r="F11861" s="1" t="s">
        <v>189</v>
      </c>
      <c r="G11861" s="1" t="s">
        <v>235</v>
      </c>
      <c r="H11861" s="2">
        <f t="shared" si="370"/>
        <v>43875</v>
      </c>
      <c r="I11861" s="2">
        <f t="shared" si="371"/>
        <v>43874</v>
      </c>
    </row>
    <row r="11862" spans="1:9" x14ac:dyDescent="0.25">
      <c r="A11862">
        <v>13</v>
      </c>
      <c r="B11862">
        <v>2</v>
      </c>
      <c r="C11862">
        <v>2020</v>
      </c>
      <c r="D11862">
        <v>1</v>
      </c>
      <c r="E11862">
        <v>0</v>
      </c>
      <c r="F11862" s="1" t="s">
        <v>189</v>
      </c>
      <c r="G11862" s="1" t="s">
        <v>235</v>
      </c>
      <c r="H11862" s="2">
        <f t="shared" si="370"/>
        <v>43874</v>
      </c>
      <c r="I11862" s="2">
        <f t="shared" si="371"/>
        <v>43873</v>
      </c>
    </row>
    <row r="11863" spans="1:9" x14ac:dyDescent="0.25">
      <c r="A11863">
        <v>12</v>
      </c>
      <c r="B11863">
        <v>2</v>
      </c>
      <c r="C11863">
        <v>2020</v>
      </c>
      <c r="D11863">
        <v>0</v>
      </c>
      <c r="E11863">
        <v>0</v>
      </c>
      <c r="F11863" s="1" t="s">
        <v>189</v>
      </c>
      <c r="G11863" s="1" t="s">
        <v>235</v>
      </c>
      <c r="H11863" s="2">
        <f t="shared" si="370"/>
        <v>43873</v>
      </c>
      <c r="I11863" s="2">
        <f t="shared" si="371"/>
        <v>43872</v>
      </c>
    </row>
    <row r="11864" spans="1:9" x14ac:dyDescent="0.25">
      <c r="A11864">
        <v>11</v>
      </c>
      <c r="B11864">
        <v>2</v>
      </c>
      <c r="C11864">
        <v>2020</v>
      </c>
      <c r="D11864">
        <v>4</v>
      </c>
      <c r="E11864">
        <v>0</v>
      </c>
      <c r="F11864" s="1" t="s">
        <v>189</v>
      </c>
      <c r="G11864" s="1" t="s">
        <v>235</v>
      </c>
      <c r="H11864" s="2">
        <f t="shared" si="370"/>
        <v>43872</v>
      </c>
      <c r="I11864" s="2">
        <f t="shared" si="371"/>
        <v>43871</v>
      </c>
    </row>
    <row r="11865" spans="1:9" x14ac:dyDescent="0.25">
      <c r="A11865">
        <v>10</v>
      </c>
      <c r="B11865">
        <v>2</v>
      </c>
      <c r="C11865">
        <v>2020</v>
      </c>
      <c r="D11865">
        <v>0</v>
      </c>
      <c r="E11865">
        <v>0</v>
      </c>
      <c r="F11865" s="1" t="s">
        <v>189</v>
      </c>
      <c r="G11865" s="1" t="s">
        <v>235</v>
      </c>
      <c r="H11865" s="2">
        <f t="shared" si="370"/>
        <v>43871</v>
      </c>
      <c r="I11865" s="2">
        <f t="shared" si="371"/>
        <v>43870</v>
      </c>
    </row>
    <row r="11866" spans="1:9" x14ac:dyDescent="0.25">
      <c r="A11866">
        <v>9</v>
      </c>
      <c r="B11866">
        <v>2</v>
      </c>
      <c r="C11866">
        <v>2020</v>
      </c>
      <c r="D11866">
        <v>1</v>
      </c>
      <c r="E11866">
        <v>0</v>
      </c>
      <c r="F11866" s="1" t="s">
        <v>189</v>
      </c>
      <c r="G11866" s="1" t="s">
        <v>235</v>
      </c>
      <c r="H11866" s="2">
        <f t="shared" si="370"/>
        <v>43870</v>
      </c>
      <c r="I11866" s="2">
        <f t="shared" si="371"/>
        <v>43869</v>
      </c>
    </row>
    <row r="11867" spans="1:9" x14ac:dyDescent="0.25">
      <c r="A11867">
        <v>8</v>
      </c>
      <c r="B11867">
        <v>2</v>
      </c>
      <c r="C11867">
        <v>2020</v>
      </c>
      <c r="D11867">
        <v>0</v>
      </c>
      <c r="E11867">
        <v>0</v>
      </c>
      <c r="F11867" s="1" t="s">
        <v>189</v>
      </c>
      <c r="G11867" s="1" t="s">
        <v>235</v>
      </c>
      <c r="H11867" s="2">
        <f t="shared" si="370"/>
        <v>43869</v>
      </c>
      <c r="I11867" s="2">
        <f t="shared" si="371"/>
        <v>43868</v>
      </c>
    </row>
    <row r="11868" spans="1:9" x14ac:dyDescent="0.25">
      <c r="A11868">
        <v>7</v>
      </c>
      <c r="B11868">
        <v>2</v>
      </c>
      <c r="C11868">
        <v>2020</v>
      </c>
      <c r="D11868">
        <v>1</v>
      </c>
      <c r="E11868">
        <v>0</v>
      </c>
      <c r="F11868" s="1" t="s">
        <v>189</v>
      </c>
      <c r="G11868" s="1" t="s">
        <v>235</v>
      </c>
      <c r="H11868" s="2">
        <f t="shared" si="370"/>
        <v>43868</v>
      </c>
      <c r="I11868" s="2">
        <f t="shared" si="371"/>
        <v>43867</v>
      </c>
    </row>
    <row r="11869" spans="1:9" x14ac:dyDescent="0.25">
      <c r="A11869">
        <v>6</v>
      </c>
      <c r="B11869">
        <v>2</v>
      </c>
      <c r="C11869">
        <v>2020</v>
      </c>
      <c r="D11869">
        <v>0</v>
      </c>
      <c r="E11869">
        <v>0</v>
      </c>
      <c r="F11869" s="1" t="s">
        <v>189</v>
      </c>
      <c r="G11869" s="1" t="s">
        <v>235</v>
      </c>
      <c r="H11869" s="2">
        <f t="shared" si="370"/>
        <v>43867</v>
      </c>
      <c r="I11869" s="2">
        <f t="shared" si="371"/>
        <v>43866</v>
      </c>
    </row>
    <row r="11870" spans="1:9" x14ac:dyDescent="0.25">
      <c r="A11870">
        <v>5</v>
      </c>
      <c r="B11870">
        <v>2</v>
      </c>
      <c r="C11870">
        <v>2020</v>
      </c>
      <c r="D11870">
        <v>0</v>
      </c>
      <c r="E11870">
        <v>0</v>
      </c>
      <c r="F11870" s="1" t="s">
        <v>189</v>
      </c>
      <c r="G11870" s="1" t="s">
        <v>235</v>
      </c>
      <c r="H11870" s="2">
        <f t="shared" si="370"/>
        <v>43866</v>
      </c>
      <c r="I11870" s="2">
        <f t="shared" si="371"/>
        <v>43865</v>
      </c>
    </row>
    <row r="11871" spans="1:9" x14ac:dyDescent="0.25">
      <c r="A11871">
        <v>4</v>
      </c>
      <c r="B11871">
        <v>2</v>
      </c>
      <c r="C11871">
        <v>2020</v>
      </c>
      <c r="D11871">
        <v>0</v>
      </c>
      <c r="E11871">
        <v>0</v>
      </c>
      <c r="F11871" s="1" t="s">
        <v>189</v>
      </c>
      <c r="G11871" s="1" t="s">
        <v>235</v>
      </c>
      <c r="H11871" s="2">
        <f t="shared" si="370"/>
        <v>43865</v>
      </c>
      <c r="I11871" s="2">
        <f t="shared" si="371"/>
        <v>43864</v>
      </c>
    </row>
    <row r="11872" spans="1:9" x14ac:dyDescent="0.25">
      <c r="A11872">
        <v>3</v>
      </c>
      <c r="B11872">
        <v>2</v>
      </c>
      <c r="C11872">
        <v>2020</v>
      </c>
      <c r="D11872">
        <v>0</v>
      </c>
      <c r="E11872">
        <v>0</v>
      </c>
      <c r="F11872" s="1" t="s">
        <v>189</v>
      </c>
      <c r="G11872" s="1" t="s">
        <v>235</v>
      </c>
      <c r="H11872" s="2">
        <f t="shared" si="370"/>
        <v>43864</v>
      </c>
      <c r="I11872" s="2">
        <f t="shared" si="371"/>
        <v>43863</v>
      </c>
    </row>
    <row r="11873" spans="1:9" x14ac:dyDescent="0.25">
      <c r="A11873">
        <v>2</v>
      </c>
      <c r="B11873">
        <v>2</v>
      </c>
      <c r="C11873">
        <v>2020</v>
      </c>
      <c r="D11873">
        <v>0</v>
      </c>
      <c r="E11873">
        <v>0</v>
      </c>
      <c r="F11873" s="1" t="s">
        <v>189</v>
      </c>
      <c r="G11873" s="1" t="s">
        <v>235</v>
      </c>
      <c r="H11873" s="2">
        <f t="shared" si="370"/>
        <v>43863</v>
      </c>
      <c r="I11873" s="2">
        <f t="shared" si="371"/>
        <v>43862</v>
      </c>
    </row>
    <row r="11874" spans="1:9" x14ac:dyDescent="0.25">
      <c r="A11874">
        <v>1</v>
      </c>
      <c r="B11874">
        <v>2</v>
      </c>
      <c r="C11874">
        <v>2020</v>
      </c>
      <c r="D11874">
        <v>0</v>
      </c>
      <c r="E11874">
        <v>0</v>
      </c>
      <c r="F11874" s="1" t="s">
        <v>189</v>
      </c>
      <c r="G11874" s="1" t="s">
        <v>235</v>
      </c>
      <c r="H11874" s="2">
        <f t="shared" si="370"/>
        <v>43862</v>
      </c>
      <c r="I11874" s="2">
        <f t="shared" si="371"/>
        <v>43861</v>
      </c>
    </row>
    <row r="11875" spans="1:9" x14ac:dyDescent="0.25">
      <c r="A11875">
        <v>31</v>
      </c>
      <c r="B11875">
        <v>1</v>
      </c>
      <c r="C11875">
        <v>2020</v>
      </c>
      <c r="D11875">
        <v>2</v>
      </c>
      <c r="E11875">
        <v>0</v>
      </c>
      <c r="F11875" s="1" t="s">
        <v>189</v>
      </c>
      <c r="G11875" s="1" t="s">
        <v>235</v>
      </c>
      <c r="H11875" s="2">
        <f t="shared" si="370"/>
        <v>43861</v>
      </c>
      <c r="I11875" s="2">
        <f t="shared" si="371"/>
        <v>43860</v>
      </c>
    </row>
    <row r="11876" spans="1:9" x14ac:dyDescent="0.25">
      <c r="A11876">
        <v>30</v>
      </c>
      <c r="B11876">
        <v>1</v>
      </c>
      <c r="C11876">
        <v>2020</v>
      </c>
      <c r="D11876">
        <v>0</v>
      </c>
      <c r="E11876">
        <v>0</v>
      </c>
      <c r="F11876" s="1" t="s">
        <v>189</v>
      </c>
      <c r="G11876" s="1" t="s">
        <v>235</v>
      </c>
      <c r="H11876" s="2">
        <f t="shared" si="370"/>
        <v>43860</v>
      </c>
      <c r="I11876" s="2">
        <f t="shared" si="371"/>
        <v>43859</v>
      </c>
    </row>
    <row r="11877" spans="1:9" x14ac:dyDescent="0.25">
      <c r="A11877">
        <v>29</v>
      </c>
      <c r="B11877">
        <v>1</v>
      </c>
      <c r="C11877">
        <v>2020</v>
      </c>
      <c r="D11877">
        <v>0</v>
      </c>
      <c r="E11877">
        <v>0</v>
      </c>
      <c r="F11877" s="1" t="s">
        <v>189</v>
      </c>
      <c r="G11877" s="1" t="s">
        <v>235</v>
      </c>
      <c r="H11877" s="2">
        <f t="shared" si="370"/>
        <v>43859</v>
      </c>
      <c r="I11877" s="2">
        <f t="shared" si="371"/>
        <v>43858</v>
      </c>
    </row>
    <row r="11878" spans="1:9" x14ac:dyDescent="0.25">
      <c r="A11878">
        <v>28</v>
      </c>
      <c r="B11878">
        <v>1</v>
      </c>
      <c r="C11878">
        <v>2020</v>
      </c>
      <c r="D11878">
        <v>0</v>
      </c>
      <c r="E11878">
        <v>0</v>
      </c>
      <c r="F11878" s="1" t="s">
        <v>189</v>
      </c>
      <c r="G11878" s="1" t="s">
        <v>235</v>
      </c>
      <c r="H11878" s="2">
        <f t="shared" si="370"/>
        <v>43858</v>
      </c>
      <c r="I11878" s="2">
        <f t="shared" si="371"/>
        <v>43857</v>
      </c>
    </row>
    <row r="11879" spans="1:9" x14ac:dyDescent="0.25">
      <c r="A11879">
        <v>27</v>
      </c>
      <c r="B11879">
        <v>1</v>
      </c>
      <c r="C11879">
        <v>2020</v>
      </c>
      <c r="D11879">
        <v>0</v>
      </c>
      <c r="E11879">
        <v>0</v>
      </c>
      <c r="F11879" s="1" t="s">
        <v>189</v>
      </c>
      <c r="G11879" s="1" t="s">
        <v>235</v>
      </c>
      <c r="H11879" s="2">
        <f t="shared" si="370"/>
        <v>43857</v>
      </c>
      <c r="I11879" s="2">
        <f t="shared" si="371"/>
        <v>43856</v>
      </c>
    </row>
    <row r="11880" spans="1:9" x14ac:dyDescent="0.25">
      <c r="A11880">
        <v>26</v>
      </c>
      <c r="B11880">
        <v>1</v>
      </c>
      <c r="C11880">
        <v>2020</v>
      </c>
      <c r="D11880">
        <v>0</v>
      </c>
      <c r="E11880">
        <v>0</v>
      </c>
      <c r="F11880" s="1" t="s">
        <v>189</v>
      </c>
      <c r="G11880" s="1" t="s">
        <v>235</v>
      </c>
      <c r="H11880" s="2">
        <f t="shared" si="370"/>
        <v>43856</v>
      </c>
      <c r="I11880" s="2">
        <f t="shared" si="371"/>
        <v>43855</v>
      </c>
    </row>
    <row r="11881" spans="1:9" x14ac:dyDescent="0.25">
      <c r="A11881">
        <v>25</v>
      </c>
      <c r="B11881">
        <v>1</v>
      </c>
      <c r="C11881">
        <v>2020</v>
      </c>
      <c r="D11881">
        <v>0</v>
      </c>
      <c r="E11881">
        <v>0</v>
      </c>
      <c r="F11881" s="1" t="s">
        <v>189</v>
      </c>
      <c r="G11881" s="1" t="s">
        <v>235</v>
      </c>
      <c r="H11881" s="2">
        <f t="shared" si="370"/>
        <v>43855</v>
      </c>
      <c r="I11881" s="2">
        <f t="shared" si="371"/>
        <v>43854</v>
      </c>
    </row>
    <row r="11882" spans="1:9" x14ac:dyDescent="0.25">
      <c r="A11882">
        <v>24</v>
      </c>
      <c r="B11882">
        <v>1</v>
      </c>
      <c r="C11882">
        <v>2020</v>
      </c>
      <c r="D11882">
        <v>0</v>
      </c>
      <c r="E11882">
        <v>0</v>
      </c>
      <c r="F11882" s="1" t="s">
        <v>189</v>
      </c>
      <c r="G11882" s="1" t="s">
        <v>235</v>
      </c>
      <c r="H11882" s="2">
        <f t="shared" si="370"/>
        <v>43854</v>
      </c>
      <c r="I11882" s="2">
        <f t="shared" si="371"/>
        <v>43853</v>
      </c>
    </row>
    <row r="11883" spans="1:9" x14ac:dyDescent="0.25">
      <c r="A11883">
        <v>23</v>
      </c>
      <c r="B11883">
        <v>1</v>
      </c>
      <c r="C11883">
        <v>2020</v>
      </c>
      <c r="D11883">
        <v>0</v>
      </c>
      <c r="E11883">
        <v>0</v>
      </c>
      <c r="F11883" s="1" t="s">
        <v>189</v>
      </c>
      <c r="G11883" s="1" t="s">
        <v>235</v>
      </c>
      <c r="H11883" s="2">
        <f t="shared" si="370"/>
        <v>43853</v>
      </c>
      <c r="I11883" s="2">
        <f t="shared" si="371"/>
        <v>43852</v>
      </c>
    </row>
    <row r="11884" spans="1:9" x14ac:dyDescent="0.25">
      <c r="A11884">
        <v>22</v>
      </c>
      <c r="B11884">
        <v>1</v>
      </c>
      <c r="C11884">
        <v>2020</v>
      </c>
      <c r="D11884">
        <v>0</v>
      </c>
      <c r="E11884">
        <v>0</v>
      </c>
      <c r="F11884" s="1" t="s">
        <v>189</v>
      </c>
      <c r="G11884" s="1" t="s">
        <v>235</v>
      </c>
      <c r="H11884" s="2">
        <f t="shared" si="370"/>
        <v>43852</v>
      </c>
      <c r="I11884" s="2">
        <f t="shared" si="371"/>
        <v>43851</v>
      </c>
    </row>
    <row r="11885" spans="1:9" x14ac:dyDescent="0.25">
      <c r="A11885">
        <v>21</v>
      </c>
      <c r="B11885">
        <v>1</v>
      </c>
      <c r="C11885">
        <v>2020</v>
      </c>
      <c r="D11885">
        <v>0</v>
      </c>
      <c r="E11885">
        <v>0</v>
      </c>
      <c r="F11885" s="1" t="s">
        <v>189</v>
      </c>
      <c r="G11885" s="1" t="s">
        <v>235</v>
      </c>
      <c r="H11885" s="2">
        <f t="shared" si="370"/>
        <v>43851</v>
      </c>
      <c r="I11885" s="2">
        <f t="shared" si="371"/>
        <v>43850</v>
      </c>
    </row>
    <row r="11886" spans="1:9" x14ac:dyDescent="0.25">
      <c r="A11886">
        <v>20</v>
      </c>
      <c r="B11886">
        <v>1</v>
      </c>
      <c r="C11886">
        <v>2020</v>
      </c>
      <c r="D11886">
        <v>0</v>
      </c>
      <c r="E11886">
        <v>0</v>
      </c>
      <c r="F11886" s="1" t="s">
        <v>189</v>
      </c>
      <c r="G11886" s="1" t="s">
        <v>235</v>
      </c>
      <c r="H11886" s="2">
        <f t="shared" si="370"/>
        <v>43850</v>
      </c>
      <c r="I11886" s="2">
        <f t="shared" si="371"/>
        <v>43849</v>
      </c>
    </row>
    <row r="11887" spans="1:9" x14ac:dyDescent="0.25">
      <c r="A11887">
        <v>19</v>
      </c>
      <c r="B11887">
        <v>1</v>
      </c>
      <c r="C11887">
        <v>2020</v>
      </c>
      <c r="D11887">
        <v>0</v>
      </c>
      <c r="E11887">
        <v>0</v>
      </c>
      <c r="F11887" s="1" t="s">
        <v>189</v>
      </c>
      <c r="G11887" s="1" t="s">
        <v>235</v>
      </c>
      <c r="H11887" s="2">
        <f t="shared" si="370"/>
        <v>43849</v>
      </c>
      <c r="I11887" s="2">
        <f t="shared" si="371"/>
        <v>43848</v>
      </c>
    </row>
    <row r="11888" spans="1:9" x14ac:dyDescent="0.25">
      <c r="A11888">
        <v>18</v>
      </c>
      <c r="B11888">
        <v>1</v>
      </c>
      <c r="C11888">
        <v>2020</v>
      </c>
      <c r="D11888">
        <v>0</v>
      </c>
      <c r="E11888">
        <v>0</v>
      </c>
      <c r="F11888" s="1" t="s">
        <v>189</v>
      </c>
      <c r="G11888" s="1" t="s">
        <v>235</v>
      </c>
      <c r="H11888" s="2">
        <f t="shared" si="370"/>
        <v>43848</v>
      </c>
      <c r="I11888" s="2">
        <f t="shared" si="371"/>
        <v>43847</v>
      </c>
    </row>
    <row r="11889" spans="1:9" x14ac:dyDescent="0.25">
      <c r="A11889">
        <v>17</v>
      </c>
      <c r="B11889">
        <v>1</v>
      </c>
      <c r="C11889">
        <v>2020</v>
      </c>
      <c r="D11889">
        <v>0</v>
      </c>
      <c r="E11889">
        <v>0</v>
      </c>
      <c r="F11889" s="1" t="s">
        <v>189</v>
      </c>
      <c r="G11889" s="1" t="s">
        <v>235</v>
      </c>
      <c r="H11889" s="2">
        <f t="shared" si="370"/>
        <v>43847</v>
      </c>
      <c r="I11889" s="2">
        <f t="shared" si="371"/>
        <v>43846</v>
      </c>
    </row>
    <row r="11890" spans="1:9" x14ac:dyDescent="0.25">
      <c r="A11890">
        <v>16</v>
      </c>
      <c r="B11890">
        <v>1</v>
      </c>
      <c r="C11890">
        <v>2020</v>
      </c>
      <c r="D11890">
        <v>0</v>
      </c>
      <c r="E11890">
        <v>0</v>
      </c>
      <c r="F11890" s="1" t="s">
        <v>189</v>
      </c>
      <c r="G11890" s="1" t="s">
        <v>235</v>
      </c>
      <c r="H11890" s="2">
        <f t="shared" si="370"/>
        <v>43846</v>
      </c>
      <c r="I11890" s="2">
        <f t="shared" si="371"/>
        <v>43845</v>
      </c>
    </row>
    <row r="11891" spans="1:9" x14ac:dyDescent="0.25">
      <c r="A11891">
        <v>15</v>
      </c>
      <c r="B11891">
        <v>1</v>
      </c>
      <c r="C11891">
        <v>2020</v>
      </c>
      <c r="D11891">
        <v>0</v>
      </c>
      <c r="E11891">
        <v>0</v>
      </c>
      <c r="F11891" s="1" t="s">
        <v>189</v>
      </c>
      <c r="G11891" s="1" t="s">
        <v>235</v>
      </c>
      <c r="H11891" s="2">
        <f t="shared" si="370"/>
        <v>43845</v>
      </c>
      <c r="I11891" s="2">
        <f t="shared" si="371"/>
        <v>43844</v>
      </c>
    </row>
    <row r="11892" spans="1:9" x14ac:dyDescent="0.25">
      <c r="A11892">
        <v>14</v>
      </c>
      <c r="B11892">
        <v>1</v>
      </c>
      <c r="C11892">
        <v>2020</v>
      </c>
      <c r="D11892">
        <v>0</v>
      </c>
      <c r="E11892">
        <v>0</v>
      </c>
      <c r="F11892" s="1" t="s">
        <v>189</v>
      </c>
      <c r="G11892" s="1" t="s">
        <v>235</v>
      </c>
      <c r="H11892" s="2">
        <f t="shared" si="370"/>
        <v>43844</v>
      </c>
      <c r="I11892" s="2">
        <f t="shared" si="371"/>
        <v>43843</v>
      </c>
    </row>
    <row r="11893" spans="1:9" x14ac:dyDescent="0.25">
      <c r="A11893">
        <v>13</v>
      </c>
      <c r="B11893">
        <v>1</v>
      </c>
      <c r="C11893">
        <v>2020</v>
      </c>
      <c r="D11893">
        <v>0</v>
      </c>
      <c r="E11893">
        <v>0</v>
      </c>
      <c r="F11893" s="1" t="s">
        <v>189</v>
      </c>
      <c r="G11893" s="1" t="s">
        <v>235</v>
      </c>
      <c r="H11893" s="2">
        <f t="shared" si="370"/>
        <v>43843</v>
      </c>
      <c r="I11893" s="2">
        <f t="shared" si="371"/>
        <v>43842</v>
      </c>
    </row>
    <row r="11894" spans="1:9" x14ac:dyDescent="0.25">
      <c r="A11894">
        <v>12</v>
      </c>
      <c r="B11894">
        <v>1</v>
      </c>
      <c r="C11894">
        <v>2020</v>
      </c>
      <c r="D11894">
        <v>0</v>
      </c>
      <c r="E11894">
        <v>0</v>
      </c>
      <c r="F11894" s="1" t="s">
        <v>189</v>
      </c>
      <c r="G11894" s="1" t="s">
        <v>235</v>
      </c>
      <c r="H11894" s="2">
        <f t="shared" si="370"/>
        <v>43842</v>
      </c>
      <c r="I11894" s="2">
        <f t="shared" si="371"/>
        <v>43841</v>
      </c>
    </row>
    <row r="11895" spans="1:9" x14ac:dyDescent="0.25">
      <c r="A11895">
        <v>11</v>
      </c>
      <c r="B11895">
        <v>1</v>
      </c>
      <c r="C11895">
        <v>2020</v>
      </c>
      <c r="D11895">
        <v>0</v>
      </c>
      <c r="E11895">
        <v>0</v>
      </c>
      <c r="F11895" s="1" t="s">
        <v>189</v>
      </c>
      <c r="G11895" s="1" t="s">
        <v>235</v>
      </c>
      <c r="H11895" s="2">
        <f t="shared" si="370"/>
        <v>43841</v>
      </c>
      <c r="I11895" s="2">
        <f t="shared" si="371"/>
        <v>43840</v>
      </c>
    </row>
    <row r="11896" spans="1:9" x14ac:dyDescent="0.25">
      <c r="A11896">
        <v>10</v>
      </c>
      <c r="B11896">
        <v>1</v>
      </c>
      <c r="C11896">
        <v>2020</v>
      </c>
      <c r="D11896">
        <v>0</v>
      </c>
      <c r="E11896">
        <v>0</v>
      </c>
      <c r="F11896" s="1" t="s">
        <v>189</v>
      </c>
      <c r="G11896" s="1" t="s">
        <v>235</v>
      </c>
      <c r="H11896" s="2">
        <f t="shared" si="370"/>
        <v>43840</v>
      </c>
      <c r="I11896" s="2">
        <f t="shared" si="371"/>
        <v>43839</v>
      </c>
    </row>
    <row r="11897" spans="1:9" x14ac:dyDescent="0.25">
      <c r="A11897">
        <v>9</v>
      </c>
      <c r="B11897">
        <v>1</v>
      </c>
      <c r="C11897">
        <v>2020</v>
      </c>
      <c r="D11897">
        <v>0</v>
      </c>
      <c r="E11897">
        <v>0</v>
      </c>
      <c r="F11897" s="1" t="s">
        <v>189</v>
      </c>
      <c r="G11897" s="1" t="s">
        <v>235</v>
      </c>
      <c r="H11897" s="2">
        <f t="shared" si="370"/>
        <v>43839</v>
      </c>
      <c r="I11897" s="2">
        <f t="shared" si="371"/>
        <v>43838</v>
      </c>
    </row>
    <row r="11898" spans="1:9" x14ac:dyDescent="0.25">
      <c r="A11898">
        <v>8</v>
      </c>
      <c r="B11898">
        <v>1</v>
      </c>
      <c r="C11898">
        <v>2020</v>
      </c>
      <c r="D11898">
        <v>0</v>
      </c>
      <c r="E11898">
        <v>0</v>
      </c>
      <c r="F11898" s="1" t="s">
        <v>189</v>
      </c>
      <c r="G11898" s="1" t="s">
        <v>235</v>
      </c>
      <c r="H11898" s="2">
        <f t="shared" si="370"/>
        <v>43838</v>
      </c>
      <c r="I11898" s="2">
        <f t="shared" si="371"/>
        <v>43837</v>
      </c>
    </row>
    <row r="11899" spans="1:9" x14ac:dyDescent="0.25">
      <c r="A11899">
        <v>7</v>
      </c>
      <c r="B11899">
        <v>1</v>
      </c>
      <c r="C11899">
        <v>2020</v>
      </c>
      <c r="D11899">
        <v>0</v>
      </c>
      <c r="E11899">
        <v>0</v>
      </c>
      <c r="F11899" s="1" t="s">
        <v>189</v>
      </c>
      <c r="G11899" s="1" t="s">
        <v>235</v>
      </c>
      <c r="H11899" s="2">
        <f t="shared" si="370"/>
        <v>43837</v>
      </c>
      <c r="I11899" s="2">
        <f t="shared" si="371"/>
        <v>43836</v>
      </c>
    </row>
    <row r="11900" spans="1:9" x14ac:dyDescent="0.25">
      <c r="A11900">
        <v>6</v>
      </c>
      <c r="B11900">
        <v>1</v>
      </c>
      <c r="C11900">
        <v>2020</v>
      </c>
      <c r="D11900">
        <v>0</v>
      </c>
      <c r="E11900">
        <v>0</v>
      </c>
      <c r="F11900" s="1" t="s">
        <v>189</v>
      </c>
      <c r="G11900" s="1" t="s">
        <v>235</v>
      </c>
      <c r="H11900" s="2">
        <f t="shared" si="370"/>
        <v>43836</v>
      </c>
      <c r="I11900" s="2">
        <f t="shared" si="371"/>
        <v>43835</v>
      </c>
    </row>
    <row r="11901" spans="1:9" x14ac:dyDescent="0.25">
      <c r="A11901">
        <v>5</v>
      </c>
      <c r="B11901">
        <v>1</v>
      </c>
      <c r="C11901">
        <v>2020</v>
      </c>
      <c r="D11901">
        <v>0</v>
      </c>
      <c r="E11901">
        <v>0</v>
      </c>
      <c r="F11901" s="1" t="s">
        <v>189</v>
      </c>
      <c r="G11901" s="1" t="s">
        <v>235</v>
      </c>
      <c r="H11901" s="2">
        <f t="shared" si="370"/>
        <v>43835</v>
      </c>
      <c r="I11901" s="2">
        <f t="shared" si="371"/>
        <v>43834</v>
      </c>
    </row>
    <row r="11902" spans="1:9" x14ac:dyDescent="0.25">
      <c r="A11902">
        <v>4</v>
      </c>
      <c r="B11902">
        <v>1</v>
      </c>
      <c r="C11902">
        <v>2020</v>
      </c>
      <c r="D11902">
        <v>0</v>
      </c>
      <c r="E11902">
        <v>0</v>
      </c>
      <c r="F11902" s="1" t="s">
        <v>189</v>
      </c>
      <c r="G11902" s="1" t="s">
        <v>235</v>
      </c>
      <c r="H11902" s="2">
        <f t="shared" si="370"/>
        <v>43834</v>
      </c>
      <c r="I11902" s="2">
        <f t="shared" si="371"/>
        <v>43833</v>
      </c>
    </row>
    <row r="11903" spans="1:9" x14ac:dyDescent="0.25">
      <c r="A11903">
        <v>3</v>
      </c>
      <c r="B11903">
        <v>1</v>
      </c>
      <c r="C11903">
        <v>2020</v>
      </c>
      <c r="D11903">
        <v>0</v>
      </c>
      <c r="E11903">
        <v>0</v>
      </c>
      <c r="F11903" s="1" t="s">
        <v>189</v>
      </c>
      <c r="G11903" s="1" t="s">
        <v>235</v>
      </c>
      <c r="H11903" s="2">
        <f t="shared" si="370"/>
        <v>43833</v>
      </c>
      <c r="I11903" s="2">
        <f t="shared" si="371"/>
        <v>43832</v>
      </c>
    </row>
    <row r="11904" spans="1:9" x14ac:dyDescent="0.25">
      <c r="A11904">
        <v>2</v>
      </c>
      <c r="B11904">
        <v>1</v>
      </c>
      <c r="C11904">
        <v>2020</v>
      </c>
      <c r="D11904">
        <v>0</v>
      </c>
      <c r="E11904">
        <v>0</v>
      </c>
      <c r="F11904" s="1" t="s">
        <v>189</v>
      </c>
      <c r="G11904" s="1" t="s">
        <v>235</v>
      </c>
      <c r="H11904" s="2">
        <f t="shared" si="370"/>
        <v>43832</v>
      </c>
      <c r="I11904" s="2">
        <f t="shared" si="371"/>
        <v>43831</v>
      </c>
    </row>
    <row r="11905" spans="1:9" x14ac:dyDescent="0.25">
      <c r="A11905">
        <v>1</v>
      </c>
      <c r="B11905">
        <v>1</v>
      </c>
      <c r="C11905">
        <v>2020</v>
      </c>
      <c r="D11905">
        <v>0</v>
      </c>
      <c r="E11905">
        <v>0</v>
      </c>
      <c r="F11905" s="1" t="s">
        <v>189</v>
      </c>
      <c r="G11905" s="1" t="s">
        <v>235</v>
      </c>
      <c r="H11905" s="2">
        <f t="shared" si="370"/>
        <v>43831</v>
      </c>
      <c r="I11905" s="2">
        <f t="shared" si="371"/>
        <v>43830</v>
      </c>
    </row>
    <row r="11906" spans="1:9" x14ac:dyDescent="0.25">
      <c r="A11906">
        <v>31</v>
      </c>
      <c r="B11906">
        <v>12</v>
      </c>
      <c r="C11906">
        <v>2019</v>
      </c>
      <c r="D11906">
        <v>0</v>
      </c>
      <c r="E11906">
        <v>0</v>
      </c>
      <c r="F11906" s="1" t="s">
        <v>189</v>
      </c>
      <c r="G11906" s="1" t="s">
        <v>235</v>
      </c>
      <c r="H11906" s="2">
        <f t="shared" ref="H11906:H11969" si="372">DATE(C11906,B11906,A11906)</f>
        <v>43830</v>
      </c>
      <c r="I11906" s="2">
        <f t="shared" ref="I11906:I11969" si="373">H11906-1</f>
        <v>43829</v>
      </c>
    </row>
    <row r="11907" spans="1:9" x14ac:dyDescent="0.25">
      <c r="A11907">
        <v>22</v>
      </c>
      <c r="B11907">
        <v>4</v>
      </c>
      <c r="C11907">
        <v>2020</v>
      </c>
      <c r="D11907">
        <v>84</v>
      </c>
      <c r="E11907">
        <v>3</v>
      </c>
      <c r="F11907" s="1" t="s">
        <v>190</v>
      </c>
      <c r="G11907" s="1" t="s">
        <v>236</v>
      </c>
      <c r="H11907" s="2">
        <f t="shared" si="372"/>
        <v>43943</v>
      </c>
      <c r="I11907" s="2">
        <f t="shared" si="373"/>
        <v>43942</v>
      </c>
    </row>
    <row r="11908" spans="1:9" x14ac:dyDescent="0.25">
      <c r="A11908">
        <v>21</v>
      </c>
      <c r="B11908">
        <v>4</v>
      </c>
      <c r="C11908">
        <v>2020</v>
      </c>
      <c r="D11908">
        <v>0</v>
      </c>
      <c r="E11908">
        <v>0</v>
      </c>
      <c r="F11908" s="1" t="s">
        <v>190</v>
      </c>
      <c r="G11908" s="1" t="s">
        <v>236</v>
      </c>
      <c r="H11908" s="2">
        <f t="shared" si="372"/>
        <v>43942</v>
      </c>
      <c r="I11908" s="2">
        <f t="shared" si="373"/>
        <v>43941</v>
      </c>
    </row>
    <row r="11909" spans="1:9" x14ac:dyDescent="0.25">
      <c r="A11909">
        <v>20</v>
      </c>
      <c r="B11909">
        <v>4</v>
      </c>
      <c r="C11909">
        <v>2020</v>
      </c>
      <c r="D11909">
        <v>22</v>
      </c>
      <c r="E11909">
        <v>0</v>
      </c>
      <c r="F11909" s="1" t="s">
        <v>190</v>
      </c>
      <c r="G11909" s="1" t="s">
        <v>236</v>
      </c>
      <c r="H11909" s="2">
        <f t="shared" si="372"/>
        <v>43941</v>
      </c>
      <c r="I11909" s="2">
        <f t="shared" si="373"/>
        <v>43940</v>
      </c>
    </row>
    <row r="11910" spans="1:9" x14ac:dyDescent="0.25">
      <c r="A11910">
        <v>19</v>
      </c>
      <c r="B11910">
        <v>4</v>
      </c>
      <c r="C11910">
        <v>2020</v>
      </c>
      <c r="D11910">
        <v>1</v>
      </c>
      <c r="E11910">
        <v>0</v>
      </c>
      <c r="F11910" s="1" t="s">
        <v>190</v>
      </c>
      <c r="G11910" s="1" t="s">
        <v>236</v>
      </c>
      <c r="H11910" s="2">
        <f t="shared" si="372"/>
        <v>43940</v>
      </c>
      <c r="I11910" s="2">
        <f t="shared" si="373"/>
        <v>43939</v>
      </c>
    </row>
    <row r="11911" spans="1:9" x14ac:dyDescent="0.25">
      <c r="A11911">
        <v>18</v>
      </c>
      <c r="B11911">
        <v>4</v>
      </c>
      <c r="C11911">
        <v>2020</v>
      </c>
      <c r="D11911">
        <v>53</v>
      </c>
      <c r="E11911">
        <v>1</v>
      </c>
      <c r="F11911" s="1" t="s">
        <v>190</v>
      </c>
      <c r="G11911" s="1" t="s">
        <v>236</v>
      </c>
      <c r="H11911" s="2">
        <f t="shared" si="372"/>
        <v>43939</v>
      </c>
      <c r="I11911" s="2">
        <f t="shared" si="373"/>
        <v>43938</v>
      </c>
    </row>
    <row r="11912" spans="1:9" x14ac:dyDescent="0.25">
      <c r="A11912">
        <v>17</v>
      </c>
      <c r="B11912">
        <v>4</v>
      </c>
      <c r="C11912">
        <v>2020</v>
      </c>
      <c r="D11912">
        <v>6</v>
      </c>
      <c r="E11912">
        <v>0</v>
      </c>
      <c r="F11912" s="1" t="s">
        <v>190</v>
      </c>
      <c r="G11912" s="1" t="s">
        <v>236</v>
      </c>
      <c r="H11912" s="2">
        <f t="shared" si="372"/>
        <v>43938</v>
      </c>
      <c r="I11912" s="2">
        <f t="shared" si="373"/>
        <v>43937</v>
      </c>
    </row>
    <row r="11913" spans="1:9" x14ac:dyDescent="0.25">
      <c r="A11913">
        <v>16</v>
      </c>
      <c r="B11913">
        <v>4</v>
      </c>
      <c r="C11913">
        <v>2020</v>
      </c>
      <c r="D11913">
        <v>35</v>
      </c>
      <c r="E11913">
        <v>1</v>
      </c>
      <c r="F11913" s="1" t="s">
        <v>190</v>
      </c>
      <c r="G11913" s="1" t="s">
        <v>236</v>
      </c>
      <c r="H11913" s="2">
        <f t="shared" si="372"/>
        <v>43937</v>
      </c>
      <c r="I11913" s="2">
        <f t="shared" si="373"/>
        <v>43936</v>
      </c>
    </row>
    <row r="11914" spans="1:9" x14ac:dyDescent="0.25">
      <c r="A11914">
        <v>15</v>
      </c>
      <c r="B11914">
        <v>4</v>
      </c>
      <c r="C11914">
        <v>2020</v>
      </c>
      <c r="D11914">
        <v>7</v>
      </c>
      <c r="E11914">
        <v>0</v>
      </c>
      <c r="F11914" s="1" t="s">
        <v>190</v>
      </c>
      <c r="G11914" s="1" t="s">
        <v>236</v>
      </c>
      <c r="H11914" s="2">
        <f t="shared" si="372"/>
        <v>43936</v>
      </c>
      <c r="I11914" s="2">
        <f t="shared" si="373"/>
        <v>43935</v>
      </c>
    </row>
    <row r="11915" spans="1:9" x14ac:dyDescent="0.25">
      <c r="A11915">
        <v>14</v>
      </c>
      <c r="B11915">
        <v>4</v>
      </c>
      <c r="C11915">
        <v>2020</v>
      </c>
      <c r="D11915">
        <v>14</v>
      </c>
      <c r="E11915">
        <v>0</v>
      </c>
      <c r="F11915" s="1" t="s">
        <v>190</v>
      </c>
      <c r="G11915" s="1" t="s">
        <v>236</v>
      </c>
      <c r="H11915" s="2">
        <f t="shared" si="372"/>
        <v>43935</v>
      </c>
      <c r="I11915" s="2">
        <f t="shared" si="373"/>
        <v>43934</v>
      </c>
    </row>
    <row r="11916" spans="1:9" x14ac:dyDescent="0.25">
      <c r="A11916">
        <v>13</v>
      </c>
      <c r="B11916">
        <v>4</v>
      </c>
      <c r="C11916">
        <v>2020</v>
      </c>
      <c r="D11916">
        <v>0</v>
      </c>
      <c r="E11916">
        <v>0</v>
      </c>
      <c r="F11916" s="1" t="s">
        <v>190</v>
      </c>
      <c r="G11916" s="1" t="s">
        <v>236</v>
      </c>
      <c r="H11916" s="2">
        <f t="shared" si="372"/>
        <v>43934</v>
      </c>
      <c r="I11916" s="2">
        <f t="shared" si="373"/>
        <v>43933</v>
      </c>
    </row>
    <row r="11917" spans="1:9" x14ac:dyDescent="0.25">
      <c r="A11917">
        <v>12</v>
      </c>
      <c r="B11917">
        <v>4</v>
      </c>
      <c r="C11917">
        <v>2020</v>
      </c>
      <c r="D11917">
        <v>0</v>
      </c>
      <c r="E11917">
        <v>0</v>
      </c>
      <c r="F11917" s="1" t="s">
        <v>190</v>
      </c>
      <c r="G11917" s="1" t="s">
        <v>236</v>
      </c>
      <c r="H11917" s="2">
        <f t="shared" si="372"/>
        <v>43933</v>
      </c>
      <c r="I11917" s="2">
        <f t="shared" si="373"/>
        <v>43932</v>
      </c>
    </row>
    <row r="11918" spans="1:9" x14ac:dyDescent="0.25">
      <c r="A11918">
        <v>11</v>
      </c>
      <c r="B11918">
        <v>4</v>
      </c>
      <c r="C11918">
        <v>2020</v>
      </c>
      <c r="D11918">
        <v>7</v>
      </c>
      <c r="E11918">
        <v>2</v>
      </c>
      <c r="F11918" s="1" t="s">
        <v>190</v>
      </c>
      <c r="G11918" s="1" t="s">
        <v>236</v>
      </c>
      <c r="H11918" s="2">
        <f t="shared" si="372"/>
        <v>43932</v>
      </c>
      <c r="I11918" s="2">
        <f t="shared" si="373"/>
        <v>43931</v>
      </c>
    </row>
    <row r="11919" spans="1:9" x14ac:dyDescent="0.25">
      <c r="A11919">
        <v>10</v>
      </c>
      <c r="B11919">
        <v>4</v>
      </c>
      <c r="C11919">
        <v>2020</v>
      </c>
      <c r="D11919">
        <v>0</v>
      </c>
      <c r="E11919">
        <v>0</v>
      </c>
      <c r="F11919" s="1" t="s">
        <v>190</v>
      </c>
      <c r="G11919" s="1" t="s">
        <v>236</v>
      </c>
      <c r="H11919" s="2">
        <f t="shared" si="372"/>
        <v>43931</v>
      </c>
      <c r="I11919" s="2">
        <f t="shared" si="373"/>
        <v>43930</v>
      </c>
    </row>
    <row r="11920" spans="1:9" x14ac:dyDescent="0.25">
      <c r="A11920">
        <v>9</v>
      </c>
      <c r="B11920">
        <v>4</v>
      </c>
      <c r="C11920">
        <v>2020</v>
      </c>
      <c r="D11920">
        <v>1</v>
      </c>
      <c r="E11920">
        <v>0</v>
      </c>
      <c r="F11920" s="1" t="s">
        <v>190</v>
      </c>
      <c r="G11920" s="1" t="s">
        <v>236</v>
      </c>
      <c r="H11920" s="2">
        <f t="shared" si="372"/>
        <v>43930</v>
      </c>
      <c r="I11920" s="2">
        <f t="shared" si="373"/>
        <v>43929</v>
      </c>
    </row>
    <row r="11921" spans="1:9" x14ac:dyDescent="0.25">
      <c r="A11921">
        <v>8</v>
      </c>
      <c r="B11921">
        <v>4</v>
      </c>
      <c r="C11921">
        <v>2020</v>
      </c>
      <c r="D11921">
        <v>0</v>
      </c>
      <c r="E11921">
        <v>0</v>
      </c>
      <c r="F11921" s="1" t="s">
        <v>190</v>
      </c>
      <c r="G11921" s="1" t="s">
        <v>236</v>
      </c>
      <c r="H11921" s="2">
        <f t="shared" si="372"/>
        <v>43929</v>
      </c>
      <c r="I11921" s="2">
        <f t="shared" si="373"/>
        <v>43928</v>
      </c>
    </row>
    <row r="11922" spans="1:9" x14ac:dyDescent="0.25">
      <c r="A11922">
        <v>7</v>
      </c>
      <c r="B11922">
        <v>4</v>
      </c>
      <c r="C11922">
        <v>2020</v>
      </c>
      <c r="D11922">
        <v>2</v>
      </c>
      <c r="E11922">
        <v>0</v>
      </c>
      <c r="F11922" s="1" t="s">
        <v>190</v>
      </c>
      <c r="G11922" s="1" t="s">
        <v>236</v>
      </c>
      <c r="H11922" s="2">
        <f t="shared" si="372"/>
        <v>43928</v>
      </c>
      <c r="I11922" s="2">
        <f t="shared" si="373"/>
        <v>43927</v>
      </c>
    </row>
    <row r="11923" spans="1:9" x14ac:dyDescent="0.25">
      <c r="A11923">
        <v>6</v>
      </c>
      <c r="B11923">
        <v>4</v>
      </c>
      <c r="C11923">
        <v>2020</v>
      </c>
      <c r="D11923">
        <v>1</v>
      </c>
      <c r="E11923">
        <v>0</v>
      </c>
      <c r="F11923" s="1" t="s">
        <v>190</v>
      </c>
      <c r="G11923" s="1" t="s">
        <v>236</v>
      </c>
      <c r="H11923" s="2">
        <f t="shared" si="372"/>
        <v>43927</v>
      </c>
      <c r="I11923" s="2">
        <f t="shared" si="373"/>
        <v>43926</v>
      </c>
    </row>
    <row r="11924" spans="1:9" x14ac:dyDescent="0.25">
      <c r="A11924">
        <v>5</v>
      </c>
      <c r="B11924">
        <v>4</v>
      </c>
      <c r="C11924">
        <v>2020</v>
      </c>
      <c r="D11924">
        <v>0</v>
      </c>
      <c r="E11924">
        <v>0</v>
      </c>
      <c r="F11924" s="1" t="s">
        <v>190</v>
      </c>
      <c r="G11924" s="1" t="s">
        <v>236</v>
      </c>
      <c r="H11924" s="2">
        <f t="shared" si="372"/>
        <v>43926</v>
      </c>
      <c r="I11924" s="2">
        <f t="shared" si="373"/>
        <v>43925</v>
      </c>
    </row>
    <row r="11925" spans="1:9" x14ac:dyDescent="0.25">
      <c r="A11925">
        <v>4</v>
      </c>
      <c r="B11925">
        <v>4</v>
      </c>
      <c r="C11925">
        <v>2020</v>
      </c>
      <c r="D11925">
        <v>0</v>
      </c>
      <c r="E11925">
        <v>0</v>
      </c>
      <c r="F11925" s="1" t="s">
        <v>190</v>
      </c>
      <c r="G11925" s="1" t="s">
        <v>236</v>
      </c>
      <c r="H11925" s="2">
        <f t="shared" si="372"/>
        <v>43925</v>
      </c>
      <c r="I11925" s="2">
        <f t="shared" si="373"/>
        <v>43924</v>
      </c>
    </row>
    <row r="11926" spans="1:9" x14ac:dyDescent="0.25">
      <c r="A11926">
        <v>3</v>
      </c>
      <c r="B11926">
        <v>4</v>
      </c>
      <c r="C11926">
        <v>2020</v>
      </c>
      <c r="D11926">
        <v>1</v>
      </c>
      <c r="E11926">
        <v>0</v>
      </c>
      <c r="F11926" s="1" t="s">
        <v>190</v>
      </c>
      <c r="G11926" s="1" t="s">
        <v>236</v>
      </c>
      <c r="H11926" s="2">
        <f t="shared" si="372"/>
        <v>43924</v>
      </c>
      <c r="I11926" s="2">
        <f t="shared" si="373"/>
        <v>43923</v>
      </c>
    </row>
    <row r="11927" spans="1:9" x14ac:dyDescent="0.25">
      <c r="A11927">
        <v>2</v>
      </c>
      <c r="B11927">
        <v>4</v>
      </c>
      <c r="C11927">
        <v>2020</v>
      </c>
      <c r="D11927">
        <v>1</v>
      </c>
      <c r="E11927">
        <v>0</v>
      </c>
      <c r="F11927" s="1" t="s">
        <v>190</v>
      </c>
      <c r="G11927" s="1" t="s">
        <v>236</v>
      </c>
      <c r="H11927" s="2">
        <f t="shared" si="372"/>
        <v>43923</v>
      </c>
      <c r="I11927" s="2">
        <f t="shared" si="373"/>
        <v>43922</v>
      </c>
    </row>
    <row r="11928" spans="1:9" x14ac:dyDescent="0.25">
      <c r="A11928">
        <v>1</v>
      </c>
      <c r="B11928">
        <v>4</v>
      </c>
      <c r="C11928">
        <v>2020</v>
      </c>
      <c r="D11928">
        <v>0</v>
      </c>
      <c r="E11928">
        <v>0</v>
      </c>
      <c r="F11928" s="1" t="s">
        <v>190</v>
      </c>
      <c r="G11928" s="1" t="s">
        <v>236</v>
      </c>
      <c r="H11928" s="2">
        <f t="shared" si="372"/>
        <v>43922</v>
      </c>
      <c r="I11928" s="2">
        <f t="shared" si="373"/>
        <v>43921</v>
      </c>
    </row>
    <row r="11929" spans="1:9" x14ac:dyDescent="0.25">
      <c r="A11929">
        <v>31</v>
      </c>
      <c r="B11929">
        <v>3</v>
      </c>
      <c r="C11929">
        <v>2020</v>
      </c>
      <c r="D11929">
        <v>5</v>
      </c>
      <c r="E11929">
        <v>0</v>
      </c>
      <c r="F11929" s="1" t="s">
        <v>190</v>
      </c>
      <c r="G11929" s="1" t="s">
        <v>236</v>
      </c>
      <c r="H11929" s="2">
        <f t="shared" si="372"/>
        <v>43921</v>
      </c>
      <c r="I11929" s="2">
        <f t="shared" si="373"/>
        <v>43920</v>
      </c>
    </row>
    <row r="11930" spans="1:9" x14ac:dyDescent="0.25">
      <c r="A11930">
        <v>30</v>
      </c>
      <c r="B11930">
        <v>3</v>
      </c>
      <c r="C11930">
        <v>2020</v>
      </c>
      <c r="D11930">
        <v>1</v>
      </c>
      <c r="E11930">
        <v>0</v>
      </c>
      <c r="F11930" s="1" t="s">
        <v>190</v>
      </c>
      <c r="G11930" s="1" t="s">
        <v>236</v>
      </c>
      <c r="H11930" s="2">
        <f t="shared" si="372"/>
        <v>43920</v>
      </c>
      <c r="I11930" s="2">
        <f t="shared" si="373"/>
        <v>43919</v>
      </c>
    </row>
    <row r="11931" spans="1:9" x14ac:dyDescent="0.25">
      <c r="A11931">
        <v>29</v>
      </c>
      <c r="B11931">
        <v>3</v>
      </c>
      <c r="C11931">
        <v>2020</v>
      </c>
      <c r="D11931">
        <v>0</v>
      </c>
      <c r="E11931">
        <v>1</v>
      </c>
      <c r="F11931" s="1" t="s">
        <v>190</v>
      </c>
      <c r="G11931" s="1" t="s">
        <v>236</v>
      </c>
      <c r="H11931" s="2">
        <f t="shared" si="372"/>
        <v>43919</v>
      </c>
      <c r="I11931" s="2">
        <f t="shared" si="373"/>
        <v>43918</v>
      </c>
    </row>
    <row r="11932" spans="1:9" x14ac:dyDescent="0.25">
      <c r="A11932">
        <v>28</v>
      </c>
      <c r="B11932">
        <v>3</v>
      </c>
      <c r="C11932">
        <v>2020</v>
      </c>
      <c r="D11932">
        <v>0</v>
      </c>
      <c r="E11932">
        <v>0</v>
      </c>
      <c r="F11932" s="1" t="s">
        <v>190</v>
      </c>
      <c r="G11932" s="1" t="s">
        <v>236</v>
      </c>
      <c r="H11932" s="2">
        <f t="shared" si="372"/>
        <v>43918</v>
      </c>
      <c r="I11932" s="2">
        <f t="shared" si="373"/>
        <v>43917</v>
      </c>
    </row>
    <row r="11933" spans="1:9" x14ac:dyDescent="0.25">
      <c r="A11933">
        <v>27</v>
      </c>
      <c r="B11933">
        <v>3</v>
      </c>
      <c r="C11933">
        <v>2020</v>
      </c>
      <c r="D11933">
        <v>1</v>
      </c>
      <c r="E11933">
        <v>0</v>
      </c>
      <c r="F11933" s="1" t="s">
        <v>190</v>
      </c>
      <c r="G11933" s="1" t="s">
        <v>236</v>
      </c>
      <c r="H11933" s="2">
        <f t="shared" si="372"/>
        <v>43917</v>
      </c>
      <c r="I11933" s="2">
        <f t="shared" si="373"/>
        <v>43916</v>
      </c>
    </row>
    <row r="11934" spans="1:9" x14ac:dyDescent="0.25">
      <c r="A11934">
        <v>26</v>
      </c>
      <c r="B11934">
        <v>3</v>
      </c>
      <c r="C11934">
        <v>2020</v>
      </c>
      <c r="D11934">
        <v>0</v>
      </c>
      <c r="E11934">
        <v>0</v>
      </c>
      <c r="F11934" s="1" t="s">
        <v>190</v>
      </c>
      <c r="G11934" s="1" t="s">
        <v>236</v>
      </c>
      <c r="H11934" s="2">
        <f t="shared" si="372"/>
        <v>43916</v>
      </c>
      <c r="I11934" s="2">
        <f t="shared" si="373"/>
        <v>43915</v>
      </c>
    </row>
    <row r="11935" spans="1:9" x14ac:dyDescent="0.25">
      <c r="A11935">
        <v>25</v>
      </c>
      <c r="B11935">
        <v>3</v>
      </c>
      <c r="C11935">
        <v>2020</v>
      </c>
      <c r="D11935">
        <v>0</v>
      </c>
      <c r="E11935">
        <v>0</v>
      </c>
      <c r="F11935" s="1" t="s">
        <v>190</v>
      </c>
      <c r="G11935" s="1" t="s">
        <v>236</v>
      </c>
      <c r="H11935" s="2">
        <f t="shared" si="372"/>
        <v>43915</v>
      </c>
      <c r="I11935" s="2">
        <f t="shared" si="373"/>
        <v>43914</v>
      </c>
    </row>
    <row r="11936" spans="1:9" x14ac:dyDescent="0.25">
      <c r="A11936">
        <v>24</v>
      </c>
      <c r="B11936">
        <v>3</v>
      </c>
      <c r="C11936">
        <v>2020</v>
      </c>
      <c r="D11936">
        <v>0</v>
      </c>
      <c r="E11936">
        <v>0</v>
      </c>
      <c r="F11936" s="1" t="s">
        <v>190</v>
      </c>
      <c r="G11936" s="1" t="s">
        <v>236</v>
      </c>
      <c r="H11936" s="2">
        <f t="shared" si="372"/>
        <v>43914</v>
      </c>
      <c r="I11936" s="2">
        <f t="shared" si="373"/>
        <v>43913</v>
      </c>
    </row>
    <row r="11937" spans="1:9" x14ac:dyDescent="0.25">
      <c r="A11937">
        <v>23</v>
      </c>
      <c r="B11937">
        <v>3</v>
      </c>
      <c r="C11937">
        <v>2020</v>
      </c>
      <c r="D11937">
        <v>6</v>
      </c>
      <c r="E11937">
        <v>0</v>
      </c>
      <c r="F11937" s="1" t="s">
        <v>190</v>
      </c>
      <c r="G11937" s="1" t="s">
        <v>236</v>
      </c>
      <c r="H11937" s="2">
        <f t="shared" si="372"/>
        <v>43913</v>
      </c>
      <c r="I11937" s="2">
        <f t="shared" si="373"/>
        <v>43912</v>
      </c>
    </row>
    <row r="11938" spans="1:9" x14ac:dyDescent="0.25">
      <c r="A11938">
        <v>22</v>
      </c>
      <c r="B11938">
        <v>3</v>
      </c>
      <c r="C11938">
        <v>2020</v>
      </c>
      <c r="D11938">
        <v>3</v>
      </c>
      <c r="E11938">
        <v>0</v>
      </c>
      <c r="F11938" s="1" t="s">
        <v>190</v>
      </c>
      <c r="G11938" s="1" t="s">
        <v>236</v>
      </c>
      <c r="H11938" s="2">
        <f t="shared" si="372"/>
        <v>43912</v>
      </c>
      <c r="I11938" s="2">
        <f t="shared" si="373"/>
        <v>43911</v>
      </c>
    </row>
    <row r="11939" spans="1:9" x14ac:dyDescent="0.25">
      <c r="A11939">
        <v>21</v>
      </c>
      <c r="B11939">
        <v>3</v>
      </c>
      <c r="C11939">
        <v>2020</v>
      </c>
      <c r="D11939">
        <v>0</v>
      </c>
      <c r="E11939">
        <v>0</v>
      </c>
      <c r="F11939" s="1" t="s">
        <v>190</v>
      </c>
      <c r="G11939" s="1" t="s">
        <v>236</v>
      </c>
      <c r="H11939" s="2">
        <f t="shared" si="372"/>
        <v>43911</v>
      </c>
      <c r="I11939" s="2">
        <f t="shared" si="373"/>
        <v>43910</v>
      </c>
    </row>
    <row r="11940" spans="1:9" x14ac:dyDescent="0.25">
      <c r="A11940">
        <v>20</v>
      </c>
      <c r="B11940">
        <v>3</v>
      </c>
      <c r="C11940">
        <v>2020</v>
      </c>
      <c r="D11940">
        <v>0</v>
      </c>
      <c r="E11940">
        <v>0</v>
      </c>
      <c r="F11940" s="1" t="s">
        <v>190</v>
      </c>
      <c r="G11940" s="1" t="s">
        <v>236</v>
      </c>
      <c r="H11940" s="2">
        <f t="shared" si="372"/>
        <v>43910</v>
      </c>
      <c r="I11940" s="2">
        <f t="shared" si="373"/>
        <v>43909</v>
      </c>
    </row>
    <row r="11941" spans="1:9" x14ac:dyDescent="0.25">
      <c r="A11941">
        <v>19</v>
      </c>
      <c r="B11941">
        <v>3</v>
      </c>
      <c r="C11941">
        <v>2020</v>
      </c>
      <c r="D11941">
        <v>2</v>
      </c>
      <c r="E11941">
        <v>0</v>
      </c>
      <c r="F11941" s="1" t="s">
        <v>190</v>
      </c>
      <c r="G11941" s="1" t="s">
        <v>236</v>
      </c>
      <c r="H11941" s="2">
        <f t="shared" si="372"/>
        <v>43909</v>
      </c>
      <c r="I11941" s="2">
        <f t="shared" si="373"/>
        <v>43908</v>
      </c>
    </row>
    <row r="11942" spans="1:9" x14ac:dyDescent="0.25">
      <c r="A11942">
        <v>18</v>
      </c>
      <c r="B11942">
        <v>3</v>
      </c>
      <c r="C11942">
        <v>2020</v>
      </c>
      <c r="D11942">
        <v>0</v>
      </c>
      <c r="E11942">
        <v>0</v>
      </c>
      <c r="F11942" s="1" t="s">
        <v>190</v>
      </c>
      <c r="G11942" s="1" t="s">
        <v>236</v>
      </c>
      <c r="H11942" s="2">
        <f t="shared" si="372"/>
        <v>43908</v>
      </c>
      <c r="I11942" s="2">
        <f t="shared" si="373"/>
        <v>43907</v>
      </c>
    </row>
    <row r="11943" spans="1:9" x14ac:dyDescent="0.25">
      <c r="A11943">
        <v>17</v>
      </c>
      <c r="B11943">
        <v>3</v>
      </c>
      <c r="C11943">
        <v>2020</v>
      </c>
      <c r="D11943">
        <v>1</v>
      </c>
      <c r="E11943">
        <v>0</v>
      </c>
      <c r="F11943" s="1" t="s">
        <v>190</v>
      </c>
      <c r="G11943" s="1" t="s">
        <v>236</v>
      </c>
      <c r="H11943" s="2">
        <f t="shared" si="372"/>
        <v>43907</v>
      </c>
      <c r="I11943" s="2">
        <f t="shared" si="373"/>
        <v>43906</v>
      </c>
    </row>
    <row r="11944" spans="1:9" x14ac:dyDescent="0.25">
      <c r="A11944">
        <v>22</v>
      </c>
      <c r="B11944">
        <v>4</v>
      </c>
      <c r="C11944">
        <v>2020</v>
      </c>
      <c r="D11944">
        <v>37289</v>
      </c>
      <c r="E11944">
        <v>2524</v>
      </c>
      <c r="F11944" s="1" t="s">
        <v>191</v>
      </c>
      <c r="G11944" s="1" t="s">
        <v>237</v>
      </c>
      <c r="H11944" s="2">
        <f t="shared" si="372"/>
        <v>43943</v>
      </c>
      <c r="I11944" s="2">
        <f t="shared" si="373"/>
        <v>43942</v>
      </c>
    </row>
    <row r="11945" spans="1:9" x14ac:dyDescent="0.25">
      <c r="A11945">
        <v>21</v>
      </c>
      <c r="B11945">
        <v>4</v>
      </c>
      <c r="C11945">
        <v>2020</v>
      </c>
      <c r="D11945">
        <v>28065</v>
      </c>
      <c r="E11945">
        <v>1857</v>
      </c>
      <c r="F11945" s="1" t="s">
        <v>191</v>
      </c>
      <c r="G11945" s="1" t="s">
        <v>237</v>
      </c>
      <c r="H11945" s="2">
        <f t="shared" si="372"/>
        <v>43942</v>
      </c>
      <c r="I11945" s="2">
        <f t="shared" si="373"/>
        <v>43941</v>
      </c>
    </row>
    <row r="11946" spans="1:9" x14ac:dyDescent="0.25">
      <c r="A11946">
        <v>20</v>
      </c>
      <c r="B11946">
        <v>4</v>
      </c>
      <c r="C11946">
        <v>2020</v>
      </c>
      <c r="D11946">
        <v>24601</v>
      </c>
      <c r="E11946">
        <v>1772</v>
      </c>
      <c r="F11946" s="1" t="s">
        <v>191</v>
      </c>
      <c r="G11946" s="1" t="s">
        <v>237</v>
      </c>
      <c r="H11946" s="2">
        <f t="shared" si="372"/>
        <v>43941</v>
      </c>
      <c r="I11946" s="2">
        <f t="shared" si="373"/>
        <v>43940</v>
      </c>
    </row>
    <row r="11947" spans="1:9" x14ac:dyDescent="0.25">
      <c r="A11947">
        <v>19</v>
      </c>
      <c r="B11947">
        <v>4</v>
      </c>
      <c r="C11947">
        <v>2020</v>
      </c>
      <c r="D11947">
        <v>32922</v>
      </c>
      <c r="E11947">
        <v>1856</v>
      </c>
      <c r="F11947" s="1" t="s">
        <v>191</v>
      </c>
      <c r="G11947" s="1" t="s">
        <v>237</v>
      </c>
      <c r="H11947" s="2">
        <f t="shared" si="372"/>
        <v>43940</v>
      </c>
      <c r="I11947" s="2">
        <f t="shared" si="373"/>
        <v>43939</v>
      </c>
    </row>
    <row r="11948" spans="1:9" x14ac:dyDescent="0.25">
      <c r="A11948">
        <v>18</v>
      </c>
      <c r="B11948">
        <v>4</v>
      </c>
      <c r="C11948">
        <v>2020</v>
      </c>
      <c r="D11948">
        <v>30833</v>
      </c>
      <c r="E11948">
        <v>3770</v>
      </c>
      <c r="F11948" s="1" t="s">
        <v>191</v>
      </c>
      <c r="G11948" s="1" t="s">
        <v>237</v>
      </c>
      <c r="H11948" s="2">
        <f t="shared" si="372"/>
        <v>43939</v>
      </c>
      <c r="I11948" s="2">
        <f t="shared" si="373"/>
        <v>43938</v>
      </c>
    </row>
    <row r="11949" spans="1:9" x14ac:dyDescent="0.25">
      <c r="A11949">
        <v>17</v>
      </c>
      <c r="B11949">
        <v>4</v>
      </c>
      <c r="C11949">
        <v>2020</v>
      </c>
      <c r="D11949">
        <v>31667</v>
      </c>
      <c r="E11949">
        <v>2299</v>
      </c>
      <c r="F11949" s="1" t="s">
        <v>191</v>
      </c>
      <c r="G11949" s="1" t="s">
        <v>237</v>
      </c>
      <c r="H11949" s="2">
        <f t="shared" si="372"/>
        <v>43938</v>
      </c>
      <c r="I11949" s="2">
        <f t="shared" si="373"/>
        <v>43937</v>
      </c>
    </row>
    <row r="11950" spans="1:9" x14ac:dyDescent="0.25">
      <c r="A11950">
        <v>16</v>
      </c>
      <c r="B11950">
        <v>4</v>
      </c>
      <c r="C11950">
        <v>2020</v>
      </c>
      <c r="D11950">
        <v>30148</v>
      </c>
      <c r="E11950">
        <v>4928</v>
      </c>
      <c r="F11950" s="1" t="s">
        <v>191</v>
      </c>
      <c r="G11950" s="1" t="s">
        <v>237</v>
      </c>
      <c r="H11950" s="2">
        <f t="shared" si="372"/>
        <v>43937</v>
      </c>
      <c r="I11950" s="2">
        <f t="shared" si="373"/>
        <v>43936</v>
      </c>
    </row>
    <row r="11951" spans="1:9" x14ac:dyDescent="0.25">
      <c r="A11951">
        <v>15</v>
      </c>
      <c r="B11951">
        <v>4</v>
      </c>
      <c r="C11951">
        <v>2020</v>
      </c>
      <c r="D11951">
        <v>26922</v>
      </c>
      <c r="E11951">
        <v>2408</v>
      </c>
      <c r="F11951" s="1" t="s">
        <v>191</v>
      </c>
      <c r="G11951" s="1" t="s">
        <v>237</v>
      </c>
      <c r="H11951" s="2">
        <f t="shared" si="372"/>
        <v>43936</v>
      </c>
      <c r="I11951" s="2">
        <f t="shared" si="373"/>
        <v>43935</v>
      </c>
    </row>
    <row r="11952" spans="1:9" x14ac:dyDescent="0.25">
      <c r="A11952">
        <v>14</v>
      </c>
      <c r="B11952">
        <v>4</v>
      </c>
      <c r="C11952">
        <v>2020</v>
      </c>
      <c r="D11952">
        <v>25023</v>
      </c>
      <c r="E11952">
        <v>1541</v>
      </c>
      <c r="F11952" s="1" t="s">
        <v>191</v>
      </c>
      <c r="G11952" s="1" t="s">
        <v>237</v>
      </c>
      <c r="H11952" s="2">
        <f t="shared" si="372"/>
        <v>43935</v>
      </c>
      <c r="I11952" s="2">
        <f t="shared" si="373"/>
        <v>43934</v>
      </c>
    </row>
    <row r="11953" spans="1:9" x14ac:dyDescent="0.25">
      <c r="A11953">
        <v>13</v>
      </c>
      <c r="B11953">
        <v>4</v>
      </c>
      <c r="C11953">
        <v>2020</v>
      </c>
      <c r="D11953">
        <v>27620</v>
      </c>
      <c r="E11953">
        <v>1500</v>
      </c>
      <c r="F11953" s="1" t="s">
        <v>191</v>
      </c>
      <c r="G11953" s="1" t="s">
        <v>237</v>
      </c>
      <c r="H11953" s="2">
        <f t="shared" si="372"/>
        <v>43934</v>
      </c>
      <c r="I11953" s="2">
        <f t="shared" si="373"/>
        <v>43933</v>
      </c>
    </row>
    <row r="11954" spans="1:9" x14ac:dyDescent="0.25">
      <c r="A11954">
        <v>12</v>
      </c>
      <c r="B11954">
        <v>4</v>
      </c>
      <c r="C11954">
        <v>2020</v>
      </c>
      <c r="D11954">
        <v>28391</v>
      </c>
      <c r="E11954">
        <v>1831</v>
      </c>
      <c r="F11954" s="1" t="s">
        <v>191</v>
      </c>
      <c r="G11954" s="1" t="s">
        <v>237</v>
      </c>
      <c r="H11954" s="2">
        <f t="shared" si="372"/>
        <v>43933</v>
      </c>
      <c r="I11954" s="2">
        <f t="shared" si="373"/>
        <v>43932</v>
      </c>
    </row>
    <row r="11955" spans="1:9" x14ac:dyDescent="0.25">
      <c r="A11955">
        <v>11</v>
      </c>
      <c r="B11955">
        <v>4</v>
      </c>
      <c r="C11955">
        <v>2020</v>
      </c>
      <c r="D11955">
        <v>35527</v>
      </c>
      <c r="E11955">
        <v>2087</v>
      </c>
      <c r="F11955" s="1" t="s">
        <v>191</v>
      </c>
      <c r="G11955" s="1" t="s">
        <v>237</v>
      </c>
      <c r="H11955" s="2">
        <f t="shared" si="372"/>
        <v>43932</v>
      </c>
      <c r="I11955" s="2">
        <f t="shared" si="373"/>
        <v>43931</v>
      </c>
    </row>
    <row r="11956" spans="1:9" x14ac:dyDescent="0.25">
      <c r="A11956">
        <v>10</v>
      </c>
      <c r="B11956">
        <v>4</v>
      </c>
      <c r="C11956">
        <v>2020</v>
      </c>
      <c r="D11956">
        <v>33901</v>
      </c>
      <c r="E11956">
        <v>1873</v>
      </c>
      <c r="F11956" s="1" t="s">
        <v>191</v>
      </c>
      <c r="G11956" s="1" t="s">
        <v>237</v>
      </c>
      <c r="H11956" s="2">
        <f t="shared" si="372"/>
        <v>43931</v>
      </c>
      <c r="I11956" s="2">
        <f t="shared" si="373"/>
        <v>43930</v>
      </c>
    </row>
    <row r="11957" spans="1:9" x14ac:dyDescent="0.25">
      <c r="A11957">
        <v>9</v>
      </c>
      <c r="B11957">
        <v>4</v>
      </c>
      <c r="C11957">
        <v>2020</v>
      </c>
      <c r="D11957">
        <v>33323</v>
      </c>
      <c r="E11957">
        <v>1922</v>
      </c>
      <c r="F11957" s="1" t="s">
        <v>191</v>
      </c>
      <c r="G11957" s="1" t="s">
        <v>237</v>
      </c>
      <c r="H11957" s="2">
        <f t="shared" si="372"/>
        <v>43930</v>
      </c>
      <c r="I11957" s="2">
        <f t="shared" si="373"/>
        <v>43929</v>
      </c>
    </row>
    <row r="11958" spans="1:9" x14ac:dyDescent="0.25">
      <c r="A11958">
        <v>8</v>
      </c>
      <c r="B11958">
        <v>4</v>
      </c>
      <c r="C11958">
        <v>2020</v>
      </c>
      <c r="D11958">
        <v>30613</v>
      </c>
      <c r="E11958">
        <v>1906</v>
      </c>
      <c r="F11958" s="1" t="s">
        <v>191</v>
      </c>
      <c r="G11958" s="1" t="s">
        <v>237</v>
      </c>
      <c r="H11958" s="2">
        <f t="shared" si="372"/>
        <v>43929</v>
      </c>
      <c r="I11958" s="2">
        <f t="shared" si="373"/>
        <v>43928</v>
      </c>
    </row>
    <row r="11959" spans="1:9" x14ac:dyDescent="0.25">
      <c r="A11959">
        <v>7</v>
      </c>
      <c r="B11959">
        <v>4</v>
      </c>
      <c r="C11959">
        <v>2020</v>
      </c>
      <c r="D11959">
        <v>30561</v>
      </c>
      <c r="E11959">
        <v>1342</v>
      </c>
      <c r="F11959" s="1" t="s">
        <v>191</v>
      </c>
      <c r="G11959" s="1" t="s">
        <v>237</v>
      </c>
      <c r="H11959" s="2">
        <f t="shared" si="372"/>
        <v>43928</v>
      </c>
      <c r="I11959" s="2">
        <f t="shared" si="373"/>
        <v>43927</v>
      </c>
    </row>
    <row r="11960" spans="1:9" x14ac:dyDescent="0.25">
      <c r="A11960">
        <v>6</v>
      </c>
      <c r="B11960">
        <v>4</v>
      </c>
      <c r="C11960">
        <v>2020</v>
      </c>
      <c r="D11960">
        <v>25398</v>
      </c>
      <c r="E11960">
        <v>1146</v>
      </c>
      <c r="F11960" s="1" t="s">
        <v>191</v>
      </c>
      <c r="G11960" s="1" t="s">
        <v>237</v>
      </c>
      <c r="H11960" s="2">
        <f t="shared" si="372"/>
        <v>43927</v>
      </c>
      <c r="I11960" s="2">
        <f t="shared" si="373"/>
        <v>43926</v>
      </c>
    </row>
    <row r="11961" spans="1:9" x14ac:dyDescent="0.25">
      <c r="A11961">
        <v>5</v>
      </c>
      <c r="B11961">
        <v>4</v>
      </c>
      <c r="C11961">
        <v>2020</v>
      </c>
      <c r="D11961">
        <v>34272</v>
      </c>
      <c r="E11961">
        <v>1344</v>
      </c>
      <c r="F11961" s="1" t="s">
        <v>191</v>
      </c>
      <c r="G11961" s="1" t="s">
        <v>237</v>
      </c>
      <c r="H11961" s="2">
        <f t="shared" si="372"/>
        <v>43926</v>
      </c>
      <c r="I11961" s="2">
        <f t="shared" si="373"/>
        <v>43925</v>
      </c>
    </row>
    <row r="11962" spans="1:9" x14ac:dyDescent="0.25">
      <c r="A11962">
        <v>4</v>
      </c>
      <c r="B11962">
        <v>4</v>
      </c>
      <c r="C11962">
        <v>2020</v>
      </c>
      <c r="D11962">
        <v>32425</v>
      </c>
      <c r="E11962">
        <v>1104</v>
      </c>
      <c r="F11962" s="1" t="s">
        <v>191</v>
      </c>
      <c r="G11962" s="1" t="s">
        <v>237</v>
      </c>
      <c r="H11962" s="2">
        <f t="shared" si="372"/>
        <v>43925</v>
      </c>
      <c r="I11962" s="2">
        <f t="shared" si="373"/>
        <v>43924</v>
      </c>
    </row>
    <row r="11963" spans="1:9" x14ac:dyDescent="0.25">
      <c r="A11963">
        <v>3</v>
      </c>
      <c r="B11963">
        <v>4</v>
      </c>
      <c r="C11963">
        <v>2020</v>
      </c>
      <c r="D11963">
        <v>28819</v>
      </c>
      <c r="E11963">
        <v>915</v>
      </c>
      <c r="F11963" s="1" t="s">
        <v>191</v>
      </c>
      <c r="G11963" s="1" t="s">
        <v>237</v>
      </c>
      <c r="H11963" s="2">
        <f t="shared" si="372"/>
        <v>43924</v>
      </c>
      <c r="I11963" s="2">
        <f t="shared" si="373"/>
        <v>43923</v>
      </c>
    </row>
    <row r="11964" spans="1:9" x14ac:dyDescent="0.25">
      <c r="A11964">
        <v>2</v>
      </c>
      <c r="B11964">
        <v>4</v>
      </c>
      <c r="C11964">
        <v>2020</v>
      </c>
      <c r="D11964">
        <v>27103</v>
      </c>
      <c r="E11964">
        <v>1059</v>
      </c>
      <c r="F11964" s="1" t="s">
        <v>191</v>
      </c>
      <c r="G11964" s="1" t="s">
        <v>237</v>
      </c>
      <c r="H11964" s="2">
        <f t="shared" si="372"/>
        <v>43923</v>
      </c>
      <c r="I11964" s="2">
        <f t="shared" si="373"/>
        <v>43922</v>
      </c>
    </row>
    <row r="11965" spans="1:9" x14ac:dyDescent="0.25">
      <c r="A11965">
        <v>1</v>
      </c>
      <c r="B11965">
        <v>4</v>
      </c>
      <c r="C11965">
        <v>2020</v>
      </c>
      <c r="D11965">
        <v>24998</v>
      </c>
      <c r="E11965">
        <v>909</v>
      </c>
      <c r="F11965" s="1" t="s">
        <v>191</v>
      </c>
      <c r="G11965" s="1" t="s">
        <v>237</v>
      </c>
      <c r="H11965" s="2">
        <f t="shared" si="372"/>
        <v>43922</v>
      </c>
      <c r="I11965" s="2">
        <f t="shared" si="373"/>
        <v>43921</v>
      </c>
    </row>
    <row r="11966" spans="1:9" x14ac:dyDescent="0.25">
      <c r="A11966">
        <v>31</v>
      </c>
      <c r="B11966">
        <v>3</v>
      </c>
      <c r="C11966">
        <v>2020</v>
      </c>
      <c r="D11966">
        <v>21595</v>
      </c>
      <c r="E11966">
        <v>661</v>
      </c>
      <c r="F11966" s="1" t="s">
        <v>191</v>
      </c>
      <c r="G11966" s="1" t="s">
        <v>237</v>
      </c>
      <c r="H11966" s="2">
        <f t="shared" si="372"/>
        <v>43921</v>
      </c>
      <c r="I11966" s="2">
        <f t="shared" si="373"/>
        <v>43920</v>
      </c>
    </row>
    <row r="11967" spans="1:9" x14ac:dyDescent="0.25">
      <c r="A11967">
        <v>30</v>
      </c>
      <c r="B11967">
        <v>3</v>
      </c>
      <c r="C11967">
        <v>2020</v>
      </c>
      <c r="D11967">
        <v>18360</v>
      </c>
      <c r="E11967">
        <v>318</v>
      </c>
      <c r="F11967" s="1" t="s">
        <v>191</v>
      </c>
      <c r="G11967" s="1" t="s">
        <v>237</v>
      </c>
      <c r="H11967" s="2">
        <f t="shared" si="372"/>
        <v>43920</v>
      </c>
      <c r="I11967" s="2">
        <f t="shared" si="373"/>
        <v>43919</v>
      </c>
    </row>
    <row r="11968" spans="1:9" x14ac:dyDescent="0.25">
      <c r="A11968">
        <v>29</v>
      </c>
      <c r="B11968">
        <v>3</v>
      </c>
      <c r="C11968">
        <v>2020</v>
      </c>
      <c r="D11968">
        <v>19979</v>
      </c>
      <c r="E11968">
        <v>484</v>
      </c>
      <c r="F11968" s="1" t="s">
        <v>191</v>
      </c>
      <c r="G11968" s="1" t="s">
        <v>237</v>
      </c>
      <c r="H11968" s="2">
        <f t="shared" si="372"/>
        <v>43919</v>
      </c>
      <c r="I11968" s="2">
        <f t="shared" si="373"/>
        <v>43918</v>
      </c>
    </row>
    <row r="11969" spans="1:9" x14ac:dyDescent="0.25">
      <c r="A11969">
        <v>28</v>
      </c>
      <c r="B11969">
        <v>3</v>
      </c>
      <c r="C11969">
        <v>2020</v>
      </c>
      <c r="D11969">
        <v>18695</v>
      </c>
      <c r="E11969">
        <v>411</v>
      </c>
      <c r="F11969" s="1" t="s">
        <v>191</v>
      </c>
      <c r="G11969" s="1" t="s">
        <v>237</v>
      </c>
      <c r="H11969" s="2">
        <f t="shared" si="372"/>
        <v>43918</v>
      </c>
      <c r="I11969" s="2">
        <f t="shared" si="373"/>
        <v>43917</v>
      </c>
    </row>
    <row r="11970" spans="1:9" x14ac:dyDescent="0.25">
      <c r="A11970">
        <v>27</v>
      </c>
      <c r="B11970">
        <v>3</v>
      </c>
      <c r="C11970">
        <v>2020</v>
      </c>
      <c r="D11970">
        <v>16797</v>
      </c>
      <c r="E11970">
        <v>246</v>
      </c>
      <c r="F11970" s="1" t="s">
        <v>191</v>
      </c>
      <c r="G11970" s="1" t="s">
        <v>237</v>
      </c>
      <c r="H11970" s="2">
        <f t="shared" ref="H11970:H12033" si="374">DATE(C11970,B11970,A11970)</f>
        <v>43917</v>
      </c>
      <c r="I11970" s="2">
        <f t="shared" ref="I11970:I12033" si="375">H11970-1</f>
        <v>43916</v>
      </c>
    </row>
    <row r="11971" spans="1:9" x14ac:dyDescent="0.25">
      <c r="A11971">
        <v>26</v>
      </c>
      <c r="B11971">
        <v>3</v>
      </c>
      <c r="C11971">
        <v>2020</v>
      </c>
      <c r="D11971">
        <v>13963</v>
      </c>
      <c r="E11971">
        <v>249</v>
      </c>
      <c r="F11971" s="1" t="s">
        <v>191</v>
      </c>
      <c r="G11971" s="1" t="s">
        <v>237</v>
      </c>
      <c r="H11971" s="2">
        <f t="shared" si="374"/>
        <v>43916</v>
      </c>
      <c r="I11971" s="2">
        <f t="shared" si="375"/>
        <v>43915</v>
      </c>
    </row>
    <row r="11972" spans="1:9" x14ac:dyDescent="0.25">
      <c r="A11972">
        <v>25</v>
      </c>
      <c r="B11972">
        <v>3</v>
      </c>
      <c r="C11972">
        <v>2020</v>
      </c>
      <c r="D11972">
        <v>8789</v>
      </c>
      <c r="E11972">
        <v>211</v>
      </c>
      <c r="F11972" s="1" t="s">
        <v>191</v>
      </c>
      <c r="G11972" s="1" t="s">
        <v>237</v>
      </c>
      <c r="H11972" s="2">
        <f t="shared" si="374"/>
        <v>43915</v>
      </c>
      <c r="I11972" s="2">
        <f t="shared" si="375"/>
        <v>43914</v>
      </c>
    </row>
    <row r="11973" spans="1:9" x14ac:dyDescent="0.25">
      <c r="A11973">
        <v>24</v>
      </c>
      <c r="B11973">
        <v>3</v>
      </c>
      <c r="C11973">
        <v>2020</v>
      </c>
      <c r="D11973">
        <v>11236</v>
      </c>
      <c r="E11973">
        <v>119</v>
      </c>
      <c r="F11973" s="1" t="s">
        <v>191</v>
      </c>
      <c r="G11973" s="1" t="s">
        <v>237</v>
      </c>
      <c r="H11973" s="2">
        <f t="shared" si="374"/>
        <v>43914</v>
      </c>
      <c r="I11973" s="2">
        <f t="shared" si="375"/>
        <v>43913</v>
      </c>
    </row>
    <row r="11974" spans="1:9" x14ac:dyDescent="0.25">
      <c r="A11974">
        <v>23</v>
      </c>
      <c r="B11974">
        <v>3</v>
      </c>
      <c r="C11974">
        <v>2020</v>
      </c>
      <c r="D11974">
        <v>8459</v>
      </c>
      <c r="E11974">
        <v>131</v>
      </c>
      <c r="F11974" s="1" t="s">
        <v>191</v>
      </c>
      <c r="G11974" s="1" t="s">
        <v>237</v>
      </c>
      <c r="H11974" s="2">
        <f t="shared" si="374"/>
        <v>43913</v>
      </c>
      <c r="I11974" s="2">
        <f t="shared" si="375"/>
        <v>43912</v>
      </c>
    </row>
    <row r="11975" spans="1:9" x14ac:dyDescent="0.25">
      <c r="A11975">
        <v>22</v>
      </c>
      <c r="B11975">
        <v>3</v>
      </c>
      <c r="C11975">
        <v>2020</v>
      </c>
      <c r="D11975">
        <v>7123</v>
      </c>
      <c r="E11975">
        <v>80</v>
      </c>
      <c r="F11975" s="1" t="s">
        <v>191</v>
      </c>
      <c r="G11975" s="1" t="s">
        <v>237</v>
      </c>
      <c r="H11975" s="2">
        <f t="shared" si="374"/>
        <v>43912</v>
      </c>
      <c r="I11975" s="2">
        <f t="shared" si="375"/>
        <v>43911</v>
      </c>
    </row>
    <row r="11976" spans="1:9" x14ac:dyDescent="0.25">
      <c r="A11976">
        <v>21</v>
      </c>
      <c r="B11976">
        <v>3</v>
      </c>
      <c r="C11976">
        <v>2020</v>
      </c>
      <c r="D11976">
        <v>5374</v>
      </c>
      <c r="E11976">
        <v>110</v>
      </c>
      <c r="F11976" s="1" t="s">
        <v>191</v>
      </c>
      <c r="G11976" s="1" t="s">
        <v>237</v>
      </c>
      <c r="H11976" s="2">
        <f t="shared" si="374"/>
        <v>43911</v>
      </c>
      <c r="I11976" s="2">
        <f t="shared" si="375"/>
        <v>43910</v>
      </c>
    </row>
    <row r="11977" spans="1:9" x14ac:dyDescent="0.25">
      <c r="A11977">
        <v>20</v>
      </c>
      <c r="B11977">
        <v>3</v>
      </c>
      <c r="C11977">
        <v>2020</v>
      </c>
      <c r="D11977">
        <v>4835</v>
      </c>
      <c r="E11977">
        <v>0</v>
      </c>
      <c r="F11977" s="1" t="s">
        <v>191</v>
      </c>
      <c r="G11977" s="1" t="s">
        <v>237</v>
      </c>
      <c r="H11977" s="2">
        <f t="shared" si="374"/>
        <v>43910</v>
      </c>
      <c r="I11977" s="2">
        <f t="shared" si="375"/>
        <v>43909</v>
      </c>
    </row>
    <row r="11978" spans="1:9" x14ac:dyDescent="0.25">
      <c r="A11978">
        <v>19</v>
      </c>
      <c r="B11978">
        <v>3</v>
      </c>
      <c r="C11978">
        <v>2020</v>
      </c>
      <c r="D11978">
        <v>2988</v>
      </c>
      <c r="E11978">
        <v>42</v>
      </c>
      <c r="F11978" s="1" t="s">
        <v>191</v>
      </c>
      <c r="G11978" s="1" t="s">
        <v>237</v>
      </c>
      <c r="H11978" s="2">
        <f t="shared" si="374"/>
        <v>43909</v>
      </c>
      <c r="I11978" s="2">
        <f t="shared" si="375"/>
        <v>43908</v>
      </c>
    </row>
    <row r="11979" spans="1:9" x14ac:dyDescent="0.25">
      <c r="A11979">
        <v>18</v>
      </c>
      <c r="B11979">
        <v>3</v>
      </c>
      <c r="C11979">
        <v>2020</v>
      </c>
      <c r="D11979">
        <v>1766</v>
      </c>
      <c r="E11979">
        <v>23</v>
      </c>
      <c r="F11979" s="1" t="s">
        <v>191</v>
      </c>
      <c r="G11979" s="1" t="s">
        <v>237</v>
      </c>
      <c r="H11979" s="2">
        <f t="shared" si="374"/>
        <v>43908</v>
      </c>
      <c r="I11979" s="2">
        <f t="shared" si="375"/>
        <v>43907</v>
      </c>
    </row>
    <row r="11980" spans="1:9" x14ac:dyDescent="0.25">
      <c r="A11980">
        <v>17</v>
      </c>
      <c r="B11980">
        <v>3</v>
      </c>
      <c r="C11980">
        <v>2020</v>
      </c>
      <c r="D11980">
        <v>887</v>
      </c>
      <c r="E11980">
        <v>16</v>
      </c>
      <c r="F11980" s="1" t="s">
        <v>191</v>
      </c>
      <c r="G11980" s="1" t="s">
        <v>237</v>
      </c>
      <c r="H11980" s="2">
        <f t="shared" si="374"/>
        <v>43907</v>
      </c>
      <c r="I11980" s="2">
        <f t="shared" si="375"/>
        <v>43906</v>
      </c>
    </row>
    <row r="11981" spans="1:9" x14ac:dyDescent="0.25">
      <c r="A11981">
        <v>16</v>
      </c>
      <c r="B11981">
        <v>3</v>
      </c>
      <c r="C11981">
        <v>2020</v>
      </c>
      <c r="D11981">
        <v>823</v>
      </c>
      <c r="E11981">
        <v>12</v>
      </c>
      <c r="F11981" s="1" t="s">
        <v>191</v>
      </c>
      <c r="G11981" s="1" t="s">
        <v>237</v>
      </c>
      <c r="H11981" s="2">
        <f t="shared" si="374"/>
        <v>43906</v>
      </c>
      <c r="I11981" s="2">
        <f t="shared" si="375"/>
        <v>43905</v>
      </c>
    </row>
    <row r="11982" spans="1:9" x14ac:dyDescent="0.25">
      <c r="A11982">
        <v>15</v>
      </c>
      <c r="B11982">
        <v>3</v>
      </c>
      <c r="C11982">
        <v>2020</v>
      </c>
      <c r="D11982">
        <v>777</v>
      </c>
      <c r="E11982">
        <v>10</v>
      </c>
      <c r="F11982" s="1" t="s">
        <v>191</v>
      </c>
      <c r="G11982" s="1" t="s">
        <v>237</v>
      </c>
      <c r="H11982" s="2">
        <f t="shared" si="374"/>
        <v>43905</v>
      </c>
      <c r="I11982" s="2">
        <f t="shared" si="375"/>
        <v>43904</v>
      </c>
    </row>
    <row r="11983" spans="1:9" x14ac:dyDescent="0.25">
      <c r="A11983">
        <v>14</v>
      </c>
      <c r="B11983">
        <v>3</v>
      </c>
      <c r="C11983">
        <v>2020</v>
      </c>
      <c r="D11983">
        <v>511</v>
      </c>
      <c r="E11983">
        <v>7</v>
      </c>
      <c r="F11983" s="1" t="s">
        <v>191</v>
      </c>
      <c r="G11983" s="1" t="s">
        <v>237</v>
      </c>
      <c r="H11983" s="2">
        <f t="shared" si="374"/>
        <v>43904</v>
      </c>
      <c r="I11983" s="2">
        <f t="shared" si="375"/>
        <v>43903</v>
      </c>
    </row>
    <row r="11984" spans="1:9" x14ac:dyDescent="0.25">
      <c r="A11984">
        <v>13</v>
      </c>
      <c r="B11984">
        <v>3</v>
      </c>
      <c r="C11984">
        <v>2020</v>
      </c>
      <c r="D11984">
        <v>351</v>
      </c>
      <c r="E11984">
        <v>10</v>
      </c>
      <c r="F11984" s="1" t="s">
        <v>191</v>
      </c>
      <c r="G11984" s="1" t="s">
        <v>237</v>
      </c>
      <c r="H11984" s="2">
        <f t="shared" si="374"/>
        <v>43903</v>
      </c>
      <c r="I11984" s="2">
        <f t="shared" si="375"/>
        <v>43902</v>
      </c>
    </row>
    <row r="11985" spans="1:9" x14ac:dyDescent="0.25">
      <c r="A11985">
        <v>12</v>
      </c>
      <c r="B11985">
        <v>3</v>
      </c>
      <c r="C11985">
        <v>2020</v>
      </c>
      <c r="D11985">
        <v>287</v>
      </c>
      <c r="E11985">
        <v>2</v>
      </c>
      <c r="F11985" s="1" t="s">
        <v>191</v>
      </c>
      <c r="G11985" s="1" t="s">
        <v>237</v>
      </c>
      <c r="H11985" s="2">
        <f t="shared" si="374"/>
        <v>43902</v>
      </c>
      <c r="I11985" s="2">
        <f t="shared" si="375"/>
        <v>43901</v>
      </c>
    </row>
    <row r="11986" spans="1:9" x14ac:dyDescent="0.25">
      <c r="A11986">
        <v>11</v>
      </c>
      <c r="B11986">
        <v>3</v>
      </c>
      <c r="C11986">
        <v>2020</v>
      </c>
      <c r="D11986">
        <v>271</v>
      </c>
      <c r="E11986">
        <v>2</v>
      </c>
      <c r="F11986" s="1" t="s">
        <v>191</v>
      </c>
      <c r="G11986" s="1" t="s">
        <v>237</v>
      </c>
      <c r="H11986" s="2">
        <f t="shared" si="374"/>
        <v>43901</v>
      </c>
      <c r="I11986" s="2">
        <f t="shared" si="375"/>
        <v>43900</v>
      </c>
    </row>
    <row r="11987" spans="1:9" x14ac:dyDescent="0.25">
      <c r="A11987">
        <v>10</v>
      </c>
      <c r="B11987">
        <v>3</v>
      </c>
      <c r="C11987">
        <v>2020</v>
      </c>
      <c r="D11987">
        <v>200</v>
      </c>
      <c r="E11987">
        <v>5</v>
      </c>
      <c r="F11987" s="1" t="s">
        <v>191</v>
      </c>
      <c r="G11987" s="1" t="s">
        <v>237</v>
      </c>
      <c r="H11987" s="2">
        <f t="shared" si="374"/>
        <v>43900</v>
      </c>
      <c r="I11987" s="2">
        <f t="shared" si="375"/>
        <v>43899</v>
      </c>
    </row>
    <row r="11988" spans="1:9" x14ac:dyDescent="0.25">
      <c r="A11988">
        <v>9</v>
      </c>
      <c r="B11988">
        <v>3</v>
      </c>
      <c r="C11988">
        <v>2020</v>
      </c>
      <c r="D11988">
        <v>121</v>
      </c>
      <c r="E11988">
        <v>4</v>
      </c>
      <c r="F11988" s="1" t="s">
        <v>191</v>
      </c>
      <c r="G11988" s="1" t="s">
        <v>237</v>
      </c>
      <c r="H11988" s="2">
        <f t="shared" si="374"/>
        <v>43899</v>
      </c>
      <c r="I11988" s="2">
        <f t="shared" si="375"/>
        <v>43898</v>
      </c>
    </row>
    <row r="11989" spans="1:9" x14ac:dyDescent="0.25">
      <c r="A11989">
        <v>8</v>
      </c>
      <c r="B11989">
        <v>3</v>
      </c>
      <c r="C11989">
        <v>2020</v>
      </c>
      <c r="D11989">
        <v>95</v>
      </c>
      <c r="E11989">
        <v>3</v>
      </c>
      <c r="F11989" s="1" t="s">
        <v>191</v>
      </c>
      <c r="G11989" s="1" t="s">
        <v>237</v>
      </c>
      <c r="H11989" s="2">
        <f t="shared" si="374"/>
        <v>43898</v>
      </c>
      <c r="I11989" s="2">
        <f t="shared" si="375"/>
        <v>43897</v>
      </c>
    </row>
    <row r="11990" spans="1:9" x14ac:dyDescent="0.25">
      <c r="A11990">
        <v>7</v>
      </c>
      <c r="B11990">
        <v>3</v>
      </c>
      <c r="C11990">
        <v>2020</v>
      </c>
      <c r="D11990">
        <v>105</v>
      </c>
      <c r="E11990">
        <v>2</v>
      </c>
      <c r="F11990" s="1" t="s">
        <v>191</v>
      </c>
      <c r="G11990" s="1" t="s">
        <v>237</v>
      </c>
      <c r="H11990" s="2">
        <f t="shared" si="374"/>
        <v>43897</v>
      </c>
      <c r="I11990" s="2">
        <f t="shared" si="375"/>
        <v>43896</v>
      </c>
    </row>
    <row r="11991" spans="1:9" x14ac:dyDescent="0.25">
      <c r="A11991">
        <v>6</v>
      </c>
      <c r="B11991">
        <v>3</v>
      </c>
      <c r="C11991">
        <v>2020</v>
      </c>
      <c r="D11991">
        <v>74</v>
      </c>
      <c r="E11991">
        <v>1</v>
      </c>
      <c r="F11991" s="1" t="s">
        <v>191</v>
      </c>
      <c r="G11991" s="1" t="s">
        <v>237</v>
      </c>
      <c r="H11991" s="2">
        <f t="shared" si="374"/>
        <v>43896</v>
      </c>
      <c r="I11991" s="2">
        <f t="shared" si="375"/>
        <v>43895</v>
      </c>
    </row>
    <row r="11992" spans="1:9" x14ac:dyDescent="0.25">
      <c r="A11992">
        <v>5</v>
      </c>
      <c r="B11992">
        <v>3</v>
      </c>
      <c r="C11992">
        <v>2020</v>
      </c>
      <c r="D11992">
        <v>34</v>
      </c>
      <c r="E11992">
        <v>2</v>
      </c>
      <c r="F11992" s="1" t="s">
        <v>191</v>
      </c>
      <c r="G11992" s="1" t="s">
        <v>237</v>
      </c>
      <c r="H11992" s="2">
        <f t="shared" si="374"/>
        <v>43895</v>
      </c>
      <c r="I11992" s="2">
        <f t="shared" si="375"/>
        <v>43894</v>
      </c>
    </row>
    <row r="11993" spans="1:9" x14ac:dyDescent="0.25">
      <c r="A11993">
        <v>4</v>
      </c>
      <c r="B11993">
        <v>3</v>
      </c>
      <c r="C11993">
        <v>2020</v>
      </c>
      <c r="D11993">
        <v>22</v>
      </c>
      <c r="E11993">
        <v>3</v>
      </c>
      <c r="F11993" s="1" t="s">
        <v>191</v>
      </c>
      <c r="G11993" s="1" t="s">
        <v>237</v>
      </c>
      <c r="H11993" s="2">
        <f t="shared" si="374"/>
        <v>43894</v>
      </c>
      <c r="I11993" s="2">
        <f t="shared" si="375"/>
        <v>43893</v>
      </c>
    </row>
    <row r="11994" spans="1:9" x14ac:dyDescent="0.25">
      <c r="A11994">
        <v>3</v>
      </c>
      <c r="B11994">
        <v>3</v>
      </c>
      <c r="C11994">
        <v>2020</v>
      </c>
      <c r="D11994">
        <v>14</v>
      </c>
      <c r="E11994">
        <v>4</v>
      </c>
      <c r="F11994" s="1" t="s">
        <v>191</v>
      </c>
      <c r="G11994" s="1" t="s">
        <v>237</v>
      </c>
      <c r="H11994" s="2">
        <f t="shared" si="374"/>
        <v>43893</v>
      </c>
      <c r="I11994" s="2">
        <f t="shared" si="375"/>
        <v>43892</v>
      </c>
    </row>
    <row r="11995" spans="1:9" x14ac:dyDescent="0.25">
      <c r="A11995">
        <v>2</v>
      </c>
      <c r="B11995">
        <v>3</v>
      </c>
      <c r="C11995">
        <v>2020</v>
      </c>
      <c r="D11995">
        <v>20</v>
      </c>
      <c r="E11995">
        <v>1</v>
      </c>
      <c r="F11995" s="1" t="s">
        <v>191</v>
      </c>
      <c r="G11995" s="1" t="s">
        <v>237</v>
      </c>
      <c r="H11995" s="2">
        <f t="shared" si="374"/>
        <v>43892</v>
      </c>
      <c r="I11995" s="2">
        <f t="shared" si="375"/>
        <v>43891</v>
      </c>
    </row>
    <row r="11996" spans="1:9" x14ac:dyDescent="0.25">
      <c r="A11996">
        <v>1</v>
      </c>
      <c r="B11996">
        <v>3</v>
      </c>
      <c r="C11996">
        <v>2020</v>
      </c>
      <c r="D11996">
        <v>3</v>
      </c>
      <c r="E11996">
        <v>1</v>
      </c>
      <c r="F11996" s="1" t="s">
        <v>191</v>
      </c>
      <c r="G11996" s="1" t="s">
        <v>237</v>
      </c>
      <c r="H11996" s="2">
        <f t="shared" si="374"/>
        <v>43891</v>
      </c>
      <c r="I11996" s="2">
        <f t="shared" si="375"/>
        <v>43890</v>
      </c>
    </row>
    <row r="11997" spans="1:9" x14ac:dyDescent="0.25">
      <c r="A11997">
        <v>29</v>
      </c>
      <c r="B11997">
        <v>2</v>
      </c>
      <c r="C11997">
        <v>2020</v>
      </c>
      <c r="D11997">
        <v>6</v>
      </c>
      <c r="E11997">
        <v>0</v>
      </c>
      <c r="F11997" s="1" t="s">
        <v>191</v>
      </c>
      <c r="G11997" s="1" t="s">
        <v>237</v>
      </c>
      <c r="H11997" s="2">
        <f t="shared" si="374"/>
        <v>43890</v>
      </c>
      <c r="I11997" s="2">
        <f t="shared" si="375"/>
        <v>43889</v>
      </c>
    </row>
    <row r="11998" spans="1:9" x14ac:dyDescent="0.25">
      <c r="A11998">
        <v>28</v>
      </c>
      <c r="B11998">
        <v>2</v>
      </c>
      <c r="C11998">
        <v>2020</v>
      </c>
      <c r="D11998">
        <v>1</v>
      </c>
      <c r="E11998">
        <v>0</v>
      </c>
      <c r="F11998" s="1" t="s">
        <v>191</v>
      </c>
      <c r="G11998" s="1" t="s">
        <v>237</v>
      </c>
      <c r="H11998" s="2">
        <f t="shared" si="374"/>
        <v>43889</v>
      </c>
      <c r="I11998" s="2">
        <f t="shared" si="375"/>
        <v>43888</v>
      </c>
    </row>
    <row r="11999" spans="1:9" x14ac:dyDescent="0.25">
      <c r="A11999">
        <v>27</v>
      </c>
      <c r="B11999">
        <v>2</v>
      </c>
      <c r="C11999">
        <v>2020</v>
      </c>
      <c r="D11999">
        <v>6</v>
      </c>
      <c r="E11999">
        <v>0</v>
      </c>
      <c r="F11999" s="1" t="s">
        <v>191</v>
      </c>
      <c r="G11999" s="1" t="s">
        <v>237</v>
      </c>
      <c r="H11999" s="2">
        <f t="shared" si="374"/>
        <v>43888</v>
      </c>
      <c r="I11999" s="2">
        <f t="shared" si="375"/>
        <v>43887</v>
      </c>
    </row>
    <row r="12000" spans="1:9" x14ac:dyDescent="0.25">
      <c r="A12000">
        <v>26</v>
      </c>
      <c r="B12000">
        <v>2</v>
      </c>
      <c r="C12000">
        <v>2020</v>
      </c>
      <c r="D12000">
        <v>0</v>
      </c>
      <c r="E12000">
        <v>0</v>
      </c>
      <c r="F12000" s="1" t="s">
        <v>191</v>
      </c>
      <c r="G12000" s="1" t="s">
        <v>237</v>
      </c>
      <c r="H12000" s="2">
        <f t="shared" si="374"/>
        <v>43887</v>
      </c>
      <c r="I12000" s="2">
        <f t="shared" si="375"/>
        <v>43886</v>
      </c>
    </row>
    <row r="12001" spans="1:9" x14ac:dyDescent="0.25">
      <c r="A12001">
        <v>25</v>
      </c>
      <c r="B12001">
        <v>2</v>
      </c>
      <c r="C12001">
        <v>2020</v>
      </c>
      <c r="D12001">
        <v>18</v>
      </c>
      <c r="E12001">
        <v>0</v>
      </c>
      <c r="F12001" s="1" t="s">
        <v>191</v>
      </c>
      <c r="G12001" s="1" t="s">
        <v>237</v>
      </c>
      <c r="H12001" s="2">
        <f t="shared" si="374"/>
        <v>43886</v>
      </c>
      <c r="I12001" s="2">
        <f t="shared" si="375"/>
        <v>43885</v>
      </c>
    </row>
    <row r="12002" spans="1:9" x14ac:dyDescent="0.25">
      <c r="A12002">
        <v>24</v>
      </c>
      <c r="B12002">
        <v>2</v>
      </c>
      <c r="C12002">
        <v>2020</v>
      </c>
      <c r="D12002">
        <v>0</v>
      </c>
      <c r="E12002">
        <v>0</v>
      </c>
      <c r="F12002" s="1" t="s">
        <v>191</v>
      </c>
      <c r="G12002" s="1" t="s">
        <v>237</v>
      </c>
      <c r="H12002" s="2">
        <f t="shared" si="374"/>
        <v>43885</v>
      </c>
      <c r="I12002" s="2">
        <f t="shared" si="375"/>
        <v>43884</v>
      </c>
    </row>
    <row r="12003" spans="1:9" x14ac:dyDescent="0.25">
      <c r="A12003">
        <v>23</v>
      </c>
      <c r="B12003">
        <v>2</v>
      </c>
      <c r="C12003">
        <v>2020</v>
      </c>
      <c r="D12003">
        <v>0</v>
      </c>
      <c r="E12003">
        <v>0</v>
      </c>
      <c r="F12003" s="1" t="s">
        <v>191</v>
      </c>
      <c r="G12003" s="1" t="s">
        <v>237</v>
      </c>
      <c r="H12003" s="2">
        <f t="shared" si="374"/>
        <v>43884</v>
      </c>
      <c r="I12003" s="2">
        <f t="shared" si="375"/>
        <v>43883</v>
      </c>
    </row>
    <row r="12004" spans="1:9" x14ac:dyDescent="0.25">
      <c r="A12004">
        <v>22</v>
      </c>
      <c r="B12004">
        <v>2</v>
      </c>
      <c r="C12004">
        <v>2020</v>
      </c>
      <c r="D12004">
        <v>19</v>
      </c>
      <c r="E12004">
        <v>0</v>
      </c>
      <c r="F12004" s="1" t="s">
        <v>191</v>
      </c>
      <c r="G12004" s="1" t="s">
        <v>237</v>
      </c>
      <c r="H12004" s="2">
        <f t="shared" si="374"/>
        <v>43883</v>
      </c>
      <c r="I12004" s="2">
        <f t="shared" si="375"/>
        <v>43882</v>
      </c>
    </row>
    <row r="12005" spans="1:9" x14ac:dyDescent="0.25">
      <c r="A12005">
        <v>21</v>
      </c>
      <c r="B12005">
        <v>2</v>
      </c>
      <c r="C12005">
        <v>2020</v>
      </c>
      <c r="D12005">
        <v>1</v>
      </c>
      <c r="E12005">
        <v>0</v>
      </c>
      <c r="F12005" s="1" t="s">
        <v>191</v>
      </c>
      <c r="G12005" s="1" t="s">
        <v>237</v>
      </c>
      <c r="H12005" s="2">
        <f t="shared" si="374"/>
        <v>43882</v>
      </c>
      <c r="I12005" s="2">
        <f t="shared" si="375"/>
        <v>43881</v>
      </c>
    </row>
    <row r="12006" spans="1:9" x14ac:dyDescent="0.25">
      <c r="A12006">
        <v>20</v>
      </c>
      <c r="B12006">
        <v>2</v>
      </c>
      <c r="C12006">
        <v>2020</v>
      </c>
      <c r="D12006">
        <v>0</v>
      </c>
      <c r="E12006">
        <v>0</v>
      </c>
      <c r="F12006" s="1" t="s">
        <v>191</v>
      </c>
      <c r="G12006" s="1" t="s">
        <v>237</v>
      </c>
      <c r="H12006" s="2">
        <f t="shared" si="374"/>
        <v>43881</v>
      </c>
      <c r="I12006" s="2">
        <f t="shared" si="375"/>
        <v>43880</v>
      </c>
    </row>
    <row r="12007" spans="1:9" x14ac:dyDescent="0.25">
      <c r="A12007">
        <v>19</v>
      </c>
      <c r="B12007">
        <v>2</v>
      </c>
      <c r="C12007">
        <v>2020</v>
      </c>
      <c r="D12007">
        <v>0</v>
      </c>
      <c r="E12007">
        <v>0</v>
      </c>
      <c r="F12007" s="1" t="s">
        <v>191</v>
      </c>
      <c r="G12007" s="1" t="s">
        <v>237</v>
      </c>
      <c r="H12007" s="2">
        <f t="shared" si="374"/>
        <v>43880</v>
      </c>
      <c r="I12007" s="2">
        <f t="shared" si="375"/>
        <v>43879</v>
      </c>
    </row>
    <row r="12008" spans="1:9" x14ac:dyDescent="0.25">
      <c r="A12008">
        <v>18</v>
      </c>
      <c r="B12008">
        <v>2</v>
      </c>
      <c r="C12008">
        <v>2020</v>
      </c>
      <c r="D12008">
        <v>0</v>
      </c>
      <c r="E12008">
        <v>0</v>
      </c>
      <c r="F12008" s="1" t="s">
        <v>191</v>
      </c>
      <c r="G12008" s="1" t="s">
        <v>237</v>
      </c>
      <c r="H12008" s="2">
        <f t="shared" si="374"/>
        <v>43879</v>
      </c>
      <c r="I12008" s="2">
        <f t="shared" si="375"/>
        <v>43878</v>
      </c>
    </row>
    <row r="12009" spans="1:9" x14ac:dyDescent="0.25">
      <c r="A12009">
        <v>17</v>
      </c>
      <c r="B12009">
        <v>2</v>
      </c>
      <c r="C12009">
        <v>2020</v>
      </c>
      <c r="D12009">
        <v>0</v>
      </c>
      <c r="E12009">
        <v>0</v>
      </c>
      <c r="F12009" s="1" t="s">
        <v>191</v>
      </c>
      <c r="G12009" s="1" t="s">
        <v>237</v>
      </c>
      <c r="H12009" s="2">
        <f t="shared" si="374"/>
        <v>43878</v>
      </c>
      <c r="I12009" s="2">
        <f t="shared" si="375"/>
        <v>43877</v>
      </c>
    </row>
    <row r="12010" spans="1:9" x14ac:dyDescent="0.25">
      <c r="A12010">
        <v>16</v>
      </c>
      <c r="B12010">
        <v>2</v>
      </c>
      <c r="C12010">
        <v>2020</v>
      </c>
      <c r="D12010">
        <v>0</v>
      </c>
      <c r="E12010">
        <v>0</v>
      </c>
      <c r="F12010" s="1" t="s">
        <v>191</v>
      </c>
      <c r="G12010" s="1" t="s">
        <v>237</v>
      </c>
      <c r="H12010" s="2">
        <f t="shared" si="374"/>
        <v>43877</v>
      </c>
      <c r="I12010" s="2">
        <f t="shared" si="375"/>
        <v>43876</v>
      </c>
    </row>
    <row r="12011" spans="1:9" x14ac:dyDescent="0.25">
      <c r="A12011">
        <v>15</v>
      </c>
      <c r="B12011">
        <v>2</v>
      </c>
      <c r="C12011">
        <v>2020</v>
      </c>
      <c r="D12011">
        <v>0</v>
      </c>
      <c r="E12011">
        <v>0</v>
      </c>
      <c r="F12011" s="1" t="s">
        <v>191</v>
      </c>
      <c r="G12011" s="1" t="s">
        <v>237</v>
      </c>
      <c r="H12011" s="2">
        <f t="shared" si="374"/>
        <v>43876</v>
      </c>
      <c r="I12011" s="2">
        <f t="shared" si="375"/>
        <v>43875</v>
      </c>
    </row>
    <row r="12012" spans="1:9" x14ac:dyDescent="0.25">
      <c r="A12012">
        <v>14</v>
      </c>
      <c r="B12012">
        <v>2</v>
      </c>
      <c r="C12012">
        <v>2020</v>
      </c>
      <c r="D12012">
        <v>1</v>
      </c>
      <c r="E12012">
        <v>0</v>
      </c>
      <c r="F12012" s="1" t="s">
        <v>191</v>
      </c>
      <c r="G12012" s="1" t="s">
        <v>237</v>
      </c>
      <c r="H12012" s="2">
        <f t="shared" si="374"/>
        <v>43875</v>
      </c>
      <c r="I12012" s="2">
        <f t="shared" si="375"/>
        <v>43874</v>
      </c>
    </row>
    <row r="12013" spans="1:9" x14ac:dyDescent="0.25">
      <c r="A12013">
        <v>13</v>
      </c>
      <c r="B12013">
        <v>2</v>
      </c>
      <c r="C12013">
        <v>2020</v>
      </c>
      <c r="D12013">
        <v>1</v>
      </c>
      <c r="E12013">
        <v>0</v>
      </c>
      <c r="F12013" s="1" t="s">
        <v>191</v>
      </c>
      <c r="G12013" s="1" t="s">
        <v>237</v>
      </c>
      <c r="H12013" s="2">
        <f t="shared" si="374"/>
        <v>43874</v>
      </c>
      <c r="I12013" s="2">
        <f t="shared" si="375"/>
        <v>43873</v>
      </c>
    </row>
    <row r="12014" spans="1:9" x14ac:dyDescent="0.25">
      <c r="A12014">
        <v>12</v>
      </c>
      <c r="B12014">
        <v>2</v>
      </c>
      <c r="C12014">
        <v>2020</v>
      </c>
      <c r="D12014">
        <v>0</v>
      </c>
      <c r="E12014">
        <v>0</v>
      </c>
      <c r="F12014" s="1" t="s">
        <v>191</v>
      </c>
      <c r="G12014" s="1" t="s">
        <v>237</v>
      </c>
      <c r="H12014" s="2">
        <f t="shared" si="374"/>
        <v>43873</v>
      </c>
      <c r="I12014" s="2">
        <f t="shared" si="375"/>
        <v>43872</v>
      </c>
    </row>
    <row r="12015" spans="1:9" x14ac:dyDescent="0.25">
      <c r="A12015">
        <v>11</v>
      </c>
      <c r="B12015">
        <v>2</v>
      </c>
      <c r="C12015">
        <v>2020</v>
      </c>
      <c r="D12015">
        <v>1</v>
      </c>
      <c r="E12015">
        <v>0</v>
      </c>
      <c r="F12015" s="1" t="s">
        <v>191</v>
      </c>
      <c r="G12015" s="1" t="s">
        <v>237</v>
      </c>
      <c r="H12015" s="2">
        <f t="shared" si="374"/>
        <v>43872</v>
      </c>
      <c r="I12015" s="2">
        <f t="shared" si="375"/>
        <v>43871</v>
      </c>
    </row>
    <row r="12016" spans="1:9" x14ac:dyDescent="0.25">
      <c r="A12016">
        <v>10</v>
      </c>
      <c r="B12016">
        <v>2</v>
      </c>
      <c r="C12016">
        <v>2020</v>
      </c>
      <c r="D12016">
        <v>0</v>
      </c>
      <c r="E12016">
        <v>0</v>
      </c>
      <c r="F12016" s="1" t="s">
        <v>191</v>
      </c>
      <c r="G12016" s="1" t="s">
        <v>237</v>
      </c>
      <c r="H12016" s="2">
        <f t="shared" si="374"/>
        <v>43871</v>
      </c>
      <c r="I12016" s="2">
        <f t="shared" si="375"/>
        <v>43870</v>
      </c>
    </row>
    <row r="12017" spans="1:9" x14ac:dyDescent="0.25">
      <c r="A12017">
        <v>9</v>
      </c>
      <c r="B12017">
        <v>2</v>
      </c>
      <c r="C12017">
        <v>2020</v>
      </c>
      <c r="D12017">
        <v>0</v>
      </c>
      <c r="E12017">
        <v>0</v>
      </c>
      <c r="F12017" s="1" t="s">
        <v>191</v>
      </c>
      <c r="G12017" s="1" t="s">
        <v>237</v>
      </c>
      <c r="H12017" s="2">
        <f t="shared" si="374"/>
        <v>43870</v>
      </c>
      <c r="I12017" s="2">
        <f t="shared" si="375"/>
        <v>43869</v>
      </c>
    </row>
    <row r="12018" spans="1:9" x14ac:dyDescent="0.25">
      <c r="A12018">
        <v>8</v>
      </c>
      <c r="B12018">
        <v>2</v>
      </c>
      <c r="C12018">
        <v>2020</v>
      </c>
      <c r="D12018">
        <v>0</v>
      </c>
      <c r="E12018">
        <v>0</v>
      </c>
      <c r="F12018" s="1" t="s">
        <v>191</v>
      </c>
      <c r="G12018" s="1" t="s">
        <v>237</v>
      </c>
      <c r="H12018" s="2">
        <f t="shared" si="374"/>
        <v>43869</v>
      </c>
      <c r="I12018" s="2">
        <f t="shared" si="375"/>
        <v>43868</v>
      </c>
    </row>
    <row r="12019" spans="1:9" x14ac:dyDescent="0.25">
      <c r="A12019">
        <v>7</v>
      </c>
      <c r="B12019">
        <v>2</v>
      </c>
      <c r="C12019">
        <v>2020</v>
      </c>
      <c r="D12019">
        <v>0</v>
      </c>
      <c r="E12019">
        <v>0</v>
      </c>
      <c r="F12019" s="1" t="s">
        <v>191</v>
      </c>
      <c r="G12019" s="1" t="s">
        <v>237</v>
      </c>
      <c r="H12019" s="2">
        <f t="shared" si="374"/>
        <v>43868</v>
      </c>
      <c r="I12019" s="2">
        <f t="shared" si="375"/>
        <v>43867</v>
      </c>
    </row>
    <row r="12020" spans="1:9" x14ac:dyDescent="0.25">
      <c r="A12020">
        <v>6</v>
      </c>
      <c r="B12020">
        <v>2</v>
      </c>
      <c r="C12020">
        <v>2020</v>
      </c>
      <c r="D12020">
        <v>1</v>
      </c>
      <c r="E12020">
        <v>0</v>
      </c>
      <c r="F12020" s="1" t="s">
        <v>191</v>
      </c>
      <c r="G12020" s="1" t="s">
        <v>237</v>
      </c>
      <c r="H12020" s="2">
        <f t="shared" si="374"/>
        <v>43867</v>
      </c>
      <c r="I12020" s="2">
        <f t="shared" si="375"/>
        <v>43866</v>
      </c>
    </row>
    <row r="12021" spans="1:9" x14ac:dyDescent="0.25">
      <c r="A12021">
        <v>5</v>
      </c>
      <c r="B12021">
        <v>2</v>
      </c>
      <c r="C12021">
        <v>2020</v>
      </c>
      <c r="D12021">
        <v>0</v>
      </c>
      <c r="E12021">
        <v>0</v>
      </c>
      <c r="F12021" s="1" t="s">
        <v>191</v>
      </c>
      <c r="G12021" s="1" t="s">
        <v>237</v>
      </c>
      <c r="H12021" s="2">
        <f t="shared" si="374"/>
        <v>43866</v>
      </c>
      <c r="I12021" s="2">
        <f t="shared" si="375"/>
        <v>43865</v>
      </c>
    </row>
    <row r="12022" spans="1:9" x14ac:dyDescent="0.25">
      <c r="A12022">
        <v>4</v>
      </c>
      <c r="B12022">
        <v>2</v>
      </c>
      <c r="C12022">
        <v>2020</v>
      </c>
      <c r="D12022">
        <v>0</v>
      </c>
      <c r="E12022">
        <v>0</v>
      </c>
      <c r="F12022" s="1" t="s">
        <v>191</v>
      </c>
      <c r="G12022" s="1" t="s">
        <v>237</v>
      </c>
      <c r="H12022" s="2">
        <f t="shared" si="374"/>
        <v>43865</v>
      </c>
      <c r="I12022" s="2">
        <f t="shared" si="375"/>
        <v>43864</v>
      </c>
    </row>
    <row r="12023" spans="1:9" x14ac:dyDescent="0.25">
      <c r="A12023">
        <v>3</v>
      </c>
      <c r="B12023">
        <v>2</v>
      </c>
      <c r="C12023">
        <v>2020</v>
      </c>
      <c r="D12023">
        <v>3</v>
      </c>
      <c r="E12023">
        <v>0</v>
      </c>
      <c r="F12023" s="1" t="s">
        <v>191</v>
      </c>
      <c r="G12023" s="1" t="s">
        <v>237</v>
      </c>
      <c r="H12023" s="2">
        <f t="shared" si="374"/>
        <v>43864</v>
      </c>
      <c r="I12023" s="2">
        <f t="shared" si="375"/>
        <v>43863</v>
      </c>
    </row>
    <row r="12024" spans="1:9" x14ac:dyDescent="0.25">
      <c r="A12024">
        <v>2</v>
      </c>
      <c r="B12024">
        <v>2</v>
      </c>
      <c r="C12024">
        <v>2020</v>
      </c>
      <c r="D12024">
        <v>1</v>
      </c>
      <c r="E12024">
        <v>0</v>
      </c>
      <c r="F12024" s="1" t="s">
        <v>191</v>
      </c>
      <c r="G12024" s="1" t="s">
        <v>237</v>
      </c>
      <c r="H12024" s="2">
        <f t="shared" si="374"/>
        <v>43863</v>
      </c>
      <c r="I12024" s="2">
        <f t="shared" si="375"/>
        <v>43862</v>
      </c>
    </row>
    <row r="12025" spans="1:9" x14ac:dyDescent="0.25">
      <c r="A12025">
        <v>1</v>
      </c>
      <c r="B12025">
        <v>2</v>
      </c>
      <c r="C12025">
        <v>2020</v>
      </c>
      <c r="D12025">
        <v>1</v>
      </c>
      <c r="E12025">
        <v>0</v>
      </c>
      <c r="F12025" s="1" t="s">
        <v>191</v>
      </c>
      <c r="G12025" s="1" t="s">
        <v>237</v>
      </c>
      <c r="H12025" s="2">
        <f t="shared" si="374"/>
        <v>43862</v>
      </c>
      <c r="I12025" s="2">
        <f t="shared" si="375"/>
        <v>43861</v>
      </c>
    </row>
    <row r="12026" spans="1:9" x14ac:dyDescent="0.25">
      <c r="A12026">
        <v>31</v>
      </c>
      <c r="B12026">
        <v>1</v>
      </c>
      <c r="C12026">
        <v>2020</v>
      </c>
      <c r="D12026">
        <v>1</v>
      </c>
      <c r="E12026">
        <v>0</v>
      </c>
      <c r="F12026" s="1" t="s">
        <v>191</v>
      </c>
      <c r="G12026" s="1" t="s">
        <v>237</v>
      </c>
      <c r="H12026" s="2">
        <f t="shared" si="374"/>
        <v>43861</v>
      </c>
      <c r="I12026" s="2">
        <f t="shared" si="375"/>
        <v>43860</v>
      </c>
    </row>
    <row r="12027" spans="1:9" x14ac:dyDescent="0.25">
      <c r="A12027">
        <v>30</v>
      </c>
      <c r="B12027">
        <v>1</v>
      </c>
      <c r="C12027">
        <v>2020</v>
      </c>
      <c r="D12027">
        <v>0</v>
      </c>
      <c r="E12027">
        <v>0</v>
      </c>
      <c r="F12027" s="1" t="s">
        <v>191</v>
      </c>
      <c r="G12027" s="1" t="s">
        <v>237</v>
      </c>
      <c r="H12027" s="2">
        <f t="shared" si="374"/>
        <v>43860</v>
      </c>
      <c r="I12027" s="2">
        <f t="shared" si="375"/>
        <v>43859</v>
      </c>
    </row>
    <row r="12028" spans="1:9" x14ac:dyDescent="0.25">
      <c r="A12028">
        <v>29</v>
      </c>
      <c r="B12028">
        <v>1</v>
      </c>
      <c r="C12028">
        <v>2020</v>
      </c>
      <c r="D12028">
        <v>0</v>
      </c>
      <c r="E12028">
        <v>0</v>
      </c>
      <c r="F12028" s="1" t="s">
        <v>191</v>
      </c>
      <c r="G12028" s="1" t="s">
        <v>237</v>
      </c>
      <c r="H12028" s="2">
        <f t="shared" si="374"/>
        <v>43859</v>
      </c>
      <c r="I12028" s="2">
        <f t="shared" si="375"/>
        <v>43858</v>
      </c>
    </row>
    <row r="12029" spans="1:9" x14ac:dyDescent="0.25">
      <c r="A12029">
        <v>28</v>
      </c>
      <c r="B12029">
        <v>1</v>
      </c>
      <c r="C12029">
        <v>2020</v>
      </c>
      <c r="D12029">
        <v>0</v>
      </c>
      <c r="E12029">
        <v>0</v>
      </c>
      <c r="F12029" s="1" t="s">
        <v>191</v>
      </c>
      <c r="G12029" s="1" t="s">
        <v>237</v>
      </c>
      <c r="H12029" s="2">
        <f t="shared" si="374"/>
        <v>43858</v>
      </c>
      <c r="I12029" s="2">
        <f t="shared" si="375"/>
        <v>43857</v>
      </c>
    </row>
    <row r="12030" spans="1:9" x14ac:dyDescent="0.25">
      <c r="A12030">
        <v>27</v>
      </c>
      <c r="B12030">
        <v>1</v>
      </c>
      <c r="C12030">
        <v>2020</v>
      </c>
      <c r="D12030">
        <v>3</v>
      </c>
      <c r="E12030">
        <v>0</v>
      </c>
      <c r="F12030" s="1" t="s">
        <v>191</v>
      </c>
      <c r="G12030" s="1" t="s">
        <v>237</v>
      </c>
      <c r="H12030" s="2">
        <f t="shared" si="374"/>
        <v>43857</v>
      </c>
      <c r="I12030" s="2">
        <f t="shared" si="375"/>
        <v>43856</v>
      </c>
    </row>
    <row r="12031" spans="1:9" x14ac:dyDescent="0.25">
      <c r="A12031">
        <v>26</v>
      </c>
      <c r="B12031">
        <v>1</v>
      </c>
      <c r="C12031">
        <v>2020</v>
      </c>
      <c r="D12031">
        <v>0</v>
      </c>
      <c r="E12031">
        <v>0</v>
      </c>
      <c r="F12031" s="1" t="s">
        <v>191</v>
      </c>
      <c r="G12031" s="1" t="s">
        <v>237</v>
      </c>
      <c r="H12031" s="2">
        <f t="shared" si="374"/>
        <v>43856</v>
      </c>
      <c r="I12031" s="2">
        <f t="shared" si="375"/>
        <v>43855</v>
      </c>
    </row>
    <row r="12032" spans="1:9" x14ac:dyDescent="0.25">
      <c r="A12032">
        <v>25</v>
      </c>
      <c r="B12032">
        <v>1</v>
      </c>
      <c r="C12032">
        <v>2020</v>
      </c>
      <c r="D12032">
        <v>1</v>
      </c>
      <c r="E12032">
        <v>0</v>
      </c>
      <c r="F12032" s="1" t="s">
        <v>191</v>
      </c>
      <c r="G12032" s="1" t="s">
        <v>237</v>
      </c>
      <c r="H12032" s="2">
        <f t="shared" si="374"/>
        <v>43855</v>
      </c>
      <c r="I12032" s="2">
        <f t="shared" si="375"/>
        <v>43854</v>
      </c>
    </row>
    <row r="12033" spans="1:9" x14ac:dyDescent="0.25">
      <c r="A12033">
        <v>24</v>
      </c>
      <c r="B12033">
        <v>1</v>
      </c>
      <c r="C12033">
        <v>2020</v>
      </c>
      <c r="D12033">
        <v>0</v>
      </c>
      <c r="E12033">
        <v>0</v>
      </c>
      <c r="F12033" s="1" t="s">
        <v>191</v>
      </c>
      <c r="G12033" s="1" t="s">
        <v>237</v>
      </c>
      <c r="H12033" s="2">
        <f t="shared" si="374"/>
        <v>43854</v>
      </c>
      <c r="I12033" s="2">
        <f t="shared" si="375"/>
        <v>43853</v>
      </c>
    </row>
    <row r="12034" spans="1:9" x14ac:dyDescent="0.25">
      <c r="A12034">
        <v>23</v>
      </c>
      <c r="B12034">
        <v>1</v>
      </c>
      <c r="C12034">
        <v>2020</v>
      </c>
      <c r="D12034">
        <v>0</v>
      </c>
      <c r="E12034">
        <v>0</v>
      </c>
      <c r="F12034" s="1" t="s">
        <v>191</v>
      </c>
      <c r="G12034" s="1" t="s">
        <v>237</v>
      </c>
      <c r="H12034" s="2">
        <f t="shared" ref="H12034:H12097" si="376">DATE(C12034,B12034,A12034)</f>
        <v>43853</v>
      </c>
      <c r="I12034" s="2">
        <f t="shared" ref="I12034:I12097" si="377">H12034-1</f>
        <v>43852</v>
      </c>
    </row>
    <row r="12035" spans="1:9" x14ac:dyDescent="0.25">
      <c r="A12035">
        <v>22</v>
      </c>
      <c r="B12035">
        <v>1</v>
      </c>
      <c r="C12035">
        <v>2020</v>
      </c>
      <c r="D12035">
        <v>0</v>
      </c>
      <c r="E12035">
        <v>0</v>
      </c>
      <c r="F12035" s="1" t="s">
        <v>191</v>
      </c>
      <c r="G12035" s="1" t="s">
        <v>237</v>
      </c>
      <c r="H12035" s="2">
        <f t="shared" si="376"/>
        <v>43852</v>
      </c>
      <c r="I12035" s="2">
        <f t="shared" si="377"/>
        <v>43851</v>
      </c>
    </row>
    <row r="12036" spans="1:9" x14ac:dyDescent="0.25">
      <c r="A12036">
        <v>21</v>
      </c>
      <c r="B12036">
        <v>1</v>
      </c>
      <c r="C12036">
        <v>2020</v>
      </c>
      <c r="D12036">
        <v>1</v>
      </c>
      <c r="E12036">
        <v>0</v>
      </c>
      <c r="F12036" s="1" t="s">
        <v>191</v>
      </c>
      <c r="G12036" s="1" t="s">
        <v>237</v>
      </c>
      <c r="H12036" s="2">
        <f t="shared" si="376"/>
        <v>43851</v>
      </c>
      <c r="I12036" s="2">
        <f t="shared" si="377"/>
        <v>43850</v>
      </c>
    </row>
    <row r="12037" spans="1:9" x14ac:dyDescent="0.25">
      <c r="A12037">
        <v>20</v>
      </c>
      <c r="B12037">
        <v>1</v>
      </c>
      <c r="C12037">
        <v>2020</v>
      </c>
      <c r="D12037">
        <v>0</v>
      </c>
      <c r="E12037">
        <v>0</v>
      </c>
      <c r="F12037" s="1" t="s">
        <v>191</v>
      </c>
      <c r="G12037" s="1" t="s">
        <v>237</v>
      </c>
      <c r="H12037" s="2">
        <f t="shared" si="376"/>
        <v>43850</v>
      </c>
      <c r="I12037" s="2">
        <f t="shared" si="377"/>
        <v>43849</v>
      </c>
    </row>
    <row r="12038" spans="1:9" x14ac:dyDescent="0.25">
      <c r="A12038">
        <v>19</v>
      </c>
      <c r="B12038">
        <v>1</v>
      </c>
      <c r="C12038">
        <v>2020</v>
      </c>
      <c r="D12038">
        <v>0</v>
      </c>
      <c r="E12038">
        <v>0</v>
      </c>
      <c r="F12038" s="1" t="s">
        <v>191</v>
      </c>
      <c r="G12038" s="1" t="s">
        <v>237</v>
      </c>
      <c r="H12038" s="2">
        <f t="shared" si="376"/>
        <v>43849</v>
      </c>
      <c r="I12038" s="2">
        <f t="shared" si="377"/>
        <v>43848</v>
      </c>
    </row>
    <row r="12039" spans="1:9" x14ac:dyDescent="0.25">
      <c r="A12039">
        <v>18</v>
      </c>
      <c r="B12039">
        <v>1</v>
      </c>
      <c r="C12039">
        <v>2020</v>
      </c>
      <c r="D12039">
        <v>0</v>
      </c>
      <c r="E12039">
        <v>0</v>
      </c>
      <c r="F12039" s="1" t="s">
        <v>191</v>
      </c>
      <c r="G12039" s="1" t="s">
        <v>237</v>
      </c>
      <c r="H12039" s="2">
        <f t="shared" si="376"/>
        <v>43848</v>
      </c>
      <c r="I12039" s="2">
        <f t="shared" si="377"/>
        <v>43847</v>
      </c>
    </row>
    <row r="12040" spans="1:9" x14ac:dyDescent="0.25">
      <c r="A12040">
        <v>17</v>
      </c>
      <c r="B12040">
        <v>1</v>
      </c>
      <c r="C12040">
        <v>2020</v>
      </c>
      <c r="D12040">
        <v>0</v>
      </c>
      <c r="E12040">
        <v>0</v>
      </c>
      <c r="F12040" s="1" t="s">
        <v>191</v>
      </c>
      <c r="G12040" s="1" t="s">
        <v>237</v>
      </c>
      <c r="H12040" s="2">
        <f t="shared" si="376"/>
        <v>43847</v>
      </c>
      <c r="I12040" s="2">
        <f t="shared" si="377"/>
        <v>43846</v>
      </c>
    </row>
    <row r="12041" spans="1:9" x14ac:dyDescent="0.25">
      <c r="A12041">
        <v>16</v>
      </c>
      <c r="B12041">
        <v>1</v>
      </c>
      <c r="C12041">
        <v>2020</v>
      </c>
      <c r="D12041">
        <v>0</v>
      </c>
      <c r="E12041">
        <v>0</v>
      </c>
      <c r="F12041" s="1" t="s">
        <v>191</v>
      </c>
      <c r="G12041" s="1" t="s">
        <v>237</v>
      </c>
      <c r="H12041" s="2">
        <f t="shared" si="376"/>
        <v>43846</v>
      </c>
      <c r="I12041" s="2">
        <f t="shared" si="377"/>
        <v>43845</v>
      </c>
    </row>
    <row r="12042" spans="1:9" x14ac:dyDescent="0.25">
      <c r="A12042">
        <v>15</v>
      </c>
      <c r="B12042">
        <v>1</v>
      </c>
      <c r="C12042">
        <v>2020</v>
      </c>
      <c r="D12042">
        <v>0</v>
      </c>
      <c r="E12042">
        <v>0</v>
      </c>
      <c r="F12042" s="1" t="s">
        <v>191</v>
      </c>
      <c r="G12042" s="1" t="s">
        <v>237</v>
      </c>
      <c r="H12042" s="2">
        <f t="shared" si="376"/>
        <v>43845</v>
      </c>
      <c r="I12042" s="2">
        <f t="shared" si="377"/>
        <v>43844</v>
      </c>
    </row>
    <row r="12043" spans="1:9" x14ac:dyDescent="0.25">
      <c r="A12043">
        <v>14</v>
      </c>
      <c r="B12043">
        <v>1</v>
      </c>
      <c r="C12043">
        <v>2020</v>
      </c>
      <c r="D12043">
        <v>0</v>
      </c>
      <c r="E12043">
        <v>0</v>
      </c>
      <c r="F12043" s="1" t="s">
        <v>191</v>
      </c>
      <c r="G12043" s="1" t="s">
        <v>237</v>
      </c>
      <c r="H12043" s="2">
        <f t="shared" si="376"/>
        <v>43844</v>
      </c>
      <c r="I12043" s="2">
        <f t="shared" si="377"/>
        <v>43843</v>
      </c>
    </row>
    <row r="12044" spans="1:9" x14ac:dyDescent="0.25">
      <c r="A12044">
        <v>13</v>
      </c>
      <c r="B12044">
        <v>1</v>
      </c>
      <c r="C12044">
        <v>2020</v>
      </c>
      <c r="D12044">
        <v>0</v>
      </c>
      <c r="E12044">
        <v>0</v>
      </c>
      <c r="F12044" s="1" t="s">
        <v>191</v>
      </c>
      <c r="G12044" s="1" t="s">
        <v>237</v>
      </c>
      <c r="H12044" s="2">
        <f t="shared" si="376"/>
        <v>43843</v>
      </c>
      <c r="I12044" s="2">
        <f t="shared" si="377"/>
        <v>43842</v>
      </c>
    </row>
    <row r="12045" spans="1:9" x14ac:dyDescent="0.25">
      <c r="A12045">
        <v>12</v>
      </c>
      <c r="B12045">
        <v>1</v>
      </c>
      <c r="C12045">
        <v>2020</v>
      </c>
      <c r="D12045">
        <v>0</v>
      </c>
      <c r="E12045">
        <v>0</v>
      </c>
      <c r="F12045" s="1" t="s">
        <v>191</v>
      </c>
      <c r="G12045" s="1" t="s">
        <v>237</v>
      </c>
      <c r="H12045" s="2">
        <f t="shared" si="376"/>
        <v>43842</v>
      </c>
      <c r="I12045" s="2">
        <f t="shared" si="377"/>
        <v>43841</v>
      </c>
    </row>
    <row r="12046" spans="1:9" x14ac:dyDescent="0.25">
      <c r="A12046">
        <v>11</v>
      </c>
      <c r="B12046">
        <v>1</v>
      </c>
      <c r="C12046">
        <v>2020</v>
      </c>
      <c r="D12046">
        <v>0</v>
      </c>
      <c r="E12046">
        <v>0</v>
      </c>
      <c r="F12046" s="1" t="s">
        <v>191</v>
      </c>
      <c r="G12046" s="1" t="s">
        <v>237</v>
      </c>
      <c r="H12046" s="2">
        <f t="shared" si="376"/>
        <v>43841</v>
      </c>
      <c r="I12046" s="2">
        <f t="shared" si="377"/>
        <v>43840</v>
      </c>
    </row>
    <row r="12047" spans="1:9" x14ac:dyDescent="0.25">
      <c r="A12047">
        <v>10</v>
      </c>
      <c r="B12047">
        <v>1</v>
      </c>
      <c r="C12047">
        <v>2020</v>
      </c>
      <c r="D12047">
        <v>0</v>
      </c>
      <c r="E12047">
        <v>0</v>
      </c>
      <c r="F12047" s="1" t="s">
        <v>191</v>
      </c>
      <c r="G12047" s="1" t="s">
        <v>237</v>
      </c>
      <c r="H12047" s="2">
        <f t="shared" si="376"/>
        <v>43840</v>
      </c>
      <c r="I12047" s="2">
        <f t="shared" si="377"/>
        <v>43839</v>
      </c>
    </row>
    <row r="12048" spans="1:9" x14ac:dyDescent="0.25">
      <c r="A12048">
        <v>9</v>
      </c>
      <c r="B12048">
        <v>1</v>
      </c>
      <c r="C12048">
        <v>2020</v>
      </c>
      <c r="D12048">
        <v>0</v>
      </c>
      <c r="E12048">
        <v>0</v>
      </c>
      <c r="F12048" s="1" t="s">
        <v>191</v>
      </c>
      <c r="G12048" s="1" t="s">
        <v>237</v>
      </c>
      <c r="H12048" s="2">
        <f t="shared" si="376"/>
        <v>43839</v>
      </c>
      <c r="I12048" s="2">
        <f t="shared" si="377"/>
        <v>43838</v>
      </c>
    </row>
    <row r="12049" spans="1:9" x14ac:dyDescent="0.25">
      <c r="A12049">
        <v>8</v>
      </c>
      <c r="B12049">
        <v>1</v>
      </c>
      <c r="C12049">
        <v>2020</v>
      </c>
      <c r="D12049">
        <v>0</v>
      </c>
      <c r="E12049">
        <v>0</v>
      </c>
      <c r="F12049" s="1" t="s">
        <v>191</v>
      </c>
      <c r="G12049" s="1" t="s">
        <v>237</v>
      </c>
      <c r="H12049" s="2">
        <f t="shared" si="376"/>
        <v>43838</v>
      </c>
      <c r="I12049" s="2">
        <f t="shared" si="377"/>
        <v>43837</v>
      </c>
    </row>
    <row r="12050" spans="1:9" x14ac:dyDescent="0.25">
      <c r="A12050">
        <v>7</v>
      </c>
      <c r="B12050">
        <v>1</v>
      </c>
      <c r="C12050">
        <v>2020</v>
      </c>
      <c r="D12050">
        <v>0</v>
      </c>
      <c r="E12050">
        <v>0</v>
      </c>
      <c r="F12050" s="1" t="s">
        <v>191</v>
      </c>
      <c r="G12050" s="1" t="s">
        <v>237</v>
      </c>
      <c r="H12050" s="2">
        <f t="shared" si="376"/>
        <v>43837</v>
      </c>
      <c r="I12050" s="2">
        <f t="shared" si="377"/>
        <v>43836</v>
      </c>
    </row>
    <row r="12051" spans="1:9" x14ac:dyDescent="0.25">
      <c r="A12051">
        <v>6</v>
      </c>
      <c r="B12051">
        <v>1</v>
      </c>
      <c r="C12051">
        <v>2020</v>
      </c>
      <c r="D12051">
        <v>0</v>
      </c>
      <c r="E12051">
        <v>0</v>
      </c>
      <c r="F12051" s="1" t="s">
        <v>191</v>
      </c>
      <c r="G12051" s="1" t="s">
        <v>237</v>
      </c>
      <c r="H12051" s="2">
        <f t="shared" si="376"/>
        <v>43836</v>
      </c>
      <c r="I12051" s="2">
        <f t="shared" si="377"/>
        <v>43835</v>
      </c>
    </row>
    <row r="12052" spans="1:9" x14ac:dyDescent="0.25">
      <c r="A12052">
        <v>5</v>
      </c>
      <c r="B12052">
        <v>1</v>
      </c>
      <c r="C12052">
        <v>2020</v>
      </c>
      <c r="D12052">
        <v>0</v>
      </c>
      <c r="E12052">
        <v>0</v>
      </c>
      <c r="F12052" s="1" t="s">
        <v>191</v>
      </c>
      <c r="G12052" s="1" t="s">
        <v>237</v>
      </c>
      <c r="H12052" s="2">
        <f t="shared" si="376"/>
        <v>43835</v>
      </c>
      <c r="I12052" s="2">
        <f t="shared" si="377"/>
        <v>43834</v>
      </c>
    </row>
    <row r="12053" spans="1:9" x14ac:dyDescent="0.25">
      <c r="A12053">
        <v>4</v>
      </c>
      <c r="B12053">
        <v>1</v>
      </c>
      <c r="C12053">
        <v>2020</v>
      </c>
      <c r="D12053">
        <v>0</v>
      </c>
      <c r="E12053">
        <v>0</v>
      </c>
      <c r="F12053" s="1" t="s">
        <v>191</v>
      </c>
      <c r="G12053" s="1" t="s">
        <v>237</v>
      </c>
      <c r="H12053" s="2">
        <f t="shared" si="376"/>
        <v>43834</v>
      </c>
      <c r="I12053" s="2">
        <f t="shared" si="377"/>
        <v>43833</v>
      </c>
    </row>
    <row r="12054" spans="1:9" x14ac:dyDescent="0.25">
      <c r="A12054">
        <v>3</v>
      </c>
      <c r="B12054">
        <v>1</v>
      </c>
      <c r="C12054">
        <v>2020</v>
      </c>
      <c r="D12054">
        <v>0</v>
      </c>
      <c r="E12054">
        <v>0</v>
      </c>
      <c r="F12054" s="1" t="s">
        <v>191</v>
      </c>
      <c r="G12054" s="1" t="s">
        <v>237</v>
      </c>
      <c r="H12054" s="2">
        <f t="shared" si="376"/>
        <v>43833</v>
      </c>
      <c r="I12054" s="2">
        <f t="shared" si="377"/>
        <v>43832</v>
      </c>
    </row>
    <row r="12055" spans="1:9" x14ac:dyDescent="0.25">
      <c r="A12055">
        <v>2</v>
      </c>
      <c r="B12055">
        <v>1</v>
      </c>
      <c r="C12055">
        <v>2020</v>
      </c>
      <c r="D12055">
        <v>0</v>
      </c>
      <c r="E12055">
        <v>0</v>
      </c>
      <c r="F12055" s="1" t="s">
        <v>191</v>
      </c>
      <c r="G12055" s="1" t="s">
        <v>237</v>
      </c>
      <c r="H12055" s="2">
        <f t="shared" si="376"/>
        <v>43832</v>
      </c>
      <c r="I12055" s="2">
        <f t="shared" si="377"/>
        <v>43831</v>
      </c>
    </row>
    <row r="12056" spans="1:9" x14ac:dyDescent="0.25">
      <c r="A12056">
        <v>1</v>
      </c>
      <c r="B12056">
        <v>1</v>
      </c>
      <c r="C12056">
        <v>2020</v>
      </c>
      <c r="D12056">
        <v>0</v>
      </c>
      <c r="E12056">
        <v>0</v>
      </c>
      <c r="F12056" s="1" t="s">
        <v>191</v>
      </c>
      <c r="G12056" s="1" t="s">
        <v>237</v>
      </c>
      <c r="H12056" s="2">
        <f t="shared" si="376"/>
        <v>43831</v>
      </c>
      <c r="I12056" s="2">
        <f t="shared" si="377"/>
        <v>43830</v>
      </c>
    </row>
    <row r="12057" spans="1:9" x14ac:dyDescent="0.25">
      <c r="A12057">
        <v>31</v>
      </c>
      <c r="B12057">
        <v>12</v>
      </c>
      <c r="C12057">
        <v>2019</v>
      </c>
      <c r="D12057">
        <v>0</v>
      </c>
      <c r="E12057">
        <v>0</v>
      </c>
      <c r="F12057" s="1" t="s">
        <v>191</v>
      </c>
      <c r="G12057" s="1" t="s">
        <v>237</v>
      </c>
      <c r="H12057" s="2">
        <f t="shared" si="376"/>
        <v>43830</v>
      </c>
      <c r="I12057" s="2">
        <f t="shared" si="377"/>
        <v>43829</v>
      </c>
    </row>
    <row r="12058" spans="1:9" x14ac:dyDescent="0.25">
      <c r="A12058">
        <v>22</v>
      </c>
      <c r="B12058">
        <v>4</v>
      </c>
      <c r="C12058">
        <v>2020</v>
      </c>
      <c r="D12058">
        <v>0</v>
      </c>
      <c r="E12058">
        <v>0</v>
      </c>
      <c r="F12058" s="1" t="s">
        <v>192</v>
      </c>
      <c r="G12058" s="1" t="s">
        <v>237</v>
      </c>
      <c r="H12058" s="2">
        <f t="shared" si="376"/>
        <v>43943</v>
      </c>
      <c r="I12058" s="2">
        <f t="shared" si="377"/>
        <v>43942</v>
      </c>
    </row>
    <row r="12059" spans="1:9" x14ac:dyDescent="0.25">
      <c r="A12059">
        <v>21</v>
      </c>
      <c r="B12059">
        <v>4</v>
      </c>
      <c r="C12059">
        <v>2020</v>
      </c>
      <c r="D12059">
        <v>1</v>
      </c>
      <c r="E12059">
        <v>0</v>
      </c>
      <c r="F12059" s="1" t="s">
        <v>192</v>
      </c>
      <c r="G12059" s="1" t="s">
        <v>237</v>
      </c>
      <c r="H12059" s="2">
        <f t="shared" si="376"/>
        <v>43942</v>
      </c>
      <c r="I12059" s="2">
        <f t="shared" si="377"/>
        <v>43941</v>
      </c>
    </row>
    <row r="12060" spans="1:9" x14ac:dyDescent="0.25">
      <c r="A12060">
        <v>20</v>
      </c>
      <c r="B12060">
        <v>4</v>
      </c>
      <c r="C12060">
        <v>2020</v>
      </c>
      <c r="D12060">
        <v>0</v>
      </c>
      <c r="E12060">
        <v>0</v>
      </c>
      <c r="F12060" s="1" t="s">
        <v>192</v>
      </c>
      <c r="G12060" s="1" t="s">
        <v>237</v>
      </c>
      <c r="H12060" s="2">
        <f t="shared" si="376"/>
        <v>43941</v>
      </c>
      <c r="I12060" s="2">
        <f t="shared" si="377"/>
        <v>43940</v>
      </c>
    </row>
    <row r="12061" spans="1:9" x14ac:dyDescent="0.25">
      <c r="A12061">
        <v>19</v>
      </c>
      <c r="B12061">
        <v>4</v>
      </c>
      <c r="C12061">
        <v>2020</v>
      </c>
      <c r="D12061">
        <v>2</v>
      </c>
      <c r="E12061">
        <v>1</v>
      </c>
      <c r="F12061" s="1" t="s">
        <v>192</v>
      </c>
      <c r="G12061" s="1" t="s">
        <v>237</v>
      </c>
      <c r="H12061" s="2">
        <f t="shared" si="376"/>
        <v>43940</v>
      </c>
      <c r="I12061" s="2">
        <f t="shared" si="377"/>
        <v>43939</v>
      </c>
    </row>
    <row r="12062" spans="1:9" x14ac:dyDescent="0.25">
      <c r="A12062">
        <v>18</v>
      </c>
      <c r="B12062">
        <v>4</v>
      </c>
      <c r="C12062">
        <v>2020</v>
      </c>
      <c r="D12062">
        <v>0</v>
      </c>
      <c r="E12062">
        <v>1</v>
      </c>
      <c r="F12062" s="1" t="s">
        <v>192</v>
      </c>
      <c r="G12062" s="1" t="s">
        <v>237</v>
      </c>
      <c r="H12062" s="2">
        <f t="shared" si="376"/>
        <v>43939</v>
      </c>
      <c r="I12062" s="2">
        <f t="shared" si="377"/>
        <v>43938</v>
      </c>
    </row>
    <row r="12063" spans="1:9" x14ac:dyDescent="0.25">
      <c r="A12063">
        <v>17</v>
      </c>
      <c r="B12063">
        <v>4</v>
      </c>
      <c r="C12063">
        <v>2020</v>
      </c>
      <c r="D12063">
        <v>0</v>
      </c>
      <c r="E12063">
        <v>0</v>
      </c>
      <c r="F12063" s="1" t="s">
        <v>192</v>
      </c>
      <c r="G12063" s="1" t="s">
        <v>237</v>
      </c>
      <c r="H12063" s="2">
        <f t="shared" si="376"/>
        <v>43938</v>
      </c>
      <c r="I12063" s="2">
        <f t="shared" si="377"/>
        <v>43937</v>
      </c>
    </row>
    <row r="12064" spans="1:9" x14ac:dyDescent="0.25">
      <c r="A12064">
        <v>16</v>
      </c>
      <c r="B12064">
        <v>4</v>
      </c>
      <c r="C12064">
        <v>2020</v>
      </c>
      <c r="D12064">
        <v>0</v>
      </c>
      <c r="E12064">
        <v>0</v>
      </c>
      <c r="F12064" s="1" t="s">
        <v>192</v>
      </c>
      <c r="G12064" s="1" t="s">
        <v>237</v>
      </c>
      <c r="H12064" s="2">
        <f t="shared" si="376"/>
        <v>43937</v>
      </c>
      <c r="I12064" s="2">
        <f t="shared" si="377"/>
        <v>43936</v>
      </c>
    </row>
    <row r="12065" spans="1:9" x14ac:dyDescent="0.25">
      <c r="A12065">
        <v>15</v>
      </c>
      <c r="B12065">
        <v>4</v>
      </c>
      <c r="C12065">
        <v>2020</v>
      </c>
      <c r="D12065">
        <v>0</v>
      </c>
      <c r="E12065">
        <v>0</v>
      </c>
      <c r="F12065" s="1" t="s">
        <v>192</v>
      </c>
      <c r="G12065" s="1" t="s">
        <v>237</v>
      </c>
      <c r="H12065" s="2">
        <f t="shared" si="376"/>
        <v>43936</v>
      </c>
      <c r="I12065" s="2">
        <f t="shared" si="377"/>
        <v>43935</v>
      </c>
    </row>
    <row r="12066" spans="1:9" x14ac:dyDescent="0.25">
      <c r="A12066">
        <v>14</v>
      </c>
      <c r="B12066">
        <v>4</v>
      </c>
      <c r="C12066">
        <v>2020</v>
      </c>
      <c r="D12066">
        <v>0</v>
      </c>
      <c r="E12066">
        <v>0</v>
      </c>
      <c r="F12066" s="1" t="s">
        <v>192</v>
      </c>
      <c r="G12066" s="1" t="s">
        <v>237</v>
      </c>
      <c r="H12066" s="2">
        <f t="shared" si="376"/>
        <v>43935</v>
      </c>
      <c r="I12066" s="2">
        <f t="shared" si="377"/>
        <v>43934</v>
      </c>
    </row>
    <row r="12067" spans="1:9" x14ac:dyDescent="0.25">
      <c r="A12067">
        <v>13</v>
      </c>
      <c r="B12067">
        <v>4</v>
      </c>
      <c r="C12067">
        <v>2020</v>
      </c>
      <c r="D12067">
        <v>0</v>
      </c>
      <c r="E12067">
        <v>0</v>
      </c>
      <c r="F12067" s="1" t="s">
        <v>192</v>
      </c>
      <c r="G12067" s="1" t="s">
        <v>237</v>
      </c>
      <c r="H12067" s="2">
        <f t="shared" si="376"/>
        <v>43934</v>
      </c>
      <c r="I12067" s="2">
        <f t="shared" si="377"/>
        <v>43933</v>
      </c>
    </row>
    <row r="12068" spans="1:9" x14ac:dyDescent="0.25">
      <c r="A12068">
        <v>12</v>
      </c>
      <c r="B12068">
        <v>4</v>
      </c>
      <c r="C12068">
        <v>2020</v>
      </c>
      <c r="D12068">
        <v>1</v>
      </c>
      <c r="E12068">
        <v>0</v>
      </c>
      <c r="F12068" s="1" t="s">
        <v>192</v>
      </c>
      <c r="G12068" s="1" t="s">
        <v>237</v>
      </c>
      <c r="H12068" s="2">
        <f t="shared" si="376"/>
        <v>43933</v>
      </c>
      <c r="I12068" s="2">
        <f t="shared" si="377"/>
        <v>43932</v>
      </c>
    </row>
    <row r="12069" spans="1:9" x14ac:dyDescent="0.25">
      <c r="A12069">
        <v>11</v>
      </c>
      <c r="B12069">
        <v>4</v>
      </c>
      <c r="C12069">
        <v>2020</v>
      </c>
      <c r="D12069">
        <v>0</v>
      </c>
      <c r="E12069">
        <v>0</v>
      </c>
      <c r="F12069" s="1" t="s">
        <v>192</v>
      </c>
      <c r="G12069" s="1" t="s">
        <v>237</v>
      </c>
      <c r="H12069" s="2">
        <f t="shared" si="376"/>
        <v>43932</v>
      </c>
      <c r="I12069" s="2">
        <f t="shared" si="377"/>
        <v>43931</v>
      </c>
    </row>
    <row r="12070" spans="1:9" x14ac:dyDescent="0.25">
      <c r="A12070">
        <v>10</v>
      </c>
      <c r="B12070">
        <v>4</v>
      </c>
      <c r="C12070">
        <v>2020</v>
      </c>
      <c r="D12070">
        <v>5</v>
      </c>
      <c r="E12070">
        <v>0</v>
      </c>
      <c r="F12070" s="1" t="s">
        <v>192</v>
      </c>
      <c r="G12070" s="1" t="s">
        <v>237</v>
      </c>
      <c r="H12070" s="2">
        <f t="shared" si="376"/>
        <v>43931</v>
      </c>
      <c r="I12070" s="2">
        <f t="shared" si="377"/>
        <v>43930</v>
      </c>
    </row>
    <row r="12071" spans="1:9" x14ac:dyDescent="0.25">
      <c r="A12071">
        <v>9</v>
      </c>
      <c r="B12071">
        <v>4</v>
      </c>
      <c r="C12071">
        <v>2020</v>
      </c>
      <c r="D12071">
        <v>0</v>
      </c>
      <c r="E12071">
        <v>0</v>
      </c>
      <c r="F12071" s="1" t="s">
        <v>192</v>
      </c>
      <c r="G12071" s="1" t="s">
        <v>237</v>
      </c>
      <c r="H12071" s="2">
        <f t="shared" si="376"/>
        <v>43930</v>
      </c>
      <c r="I12071" s="2">
        <f t="shared" si="377"/>
        <v>43929</v>
      </c>
    </row>
    <row r="12072" spans="1:9" x14ac:dyDescent="0.25">
      <c r="A12072">
        <v>8</v>
      </c>
      <c r="B12072">
        <v>4</v>
      </c>
      <c r="C12072">
        <v>2020</v>
      </c>
      <c r="D12072">
        <v>3</v>
      </c>
      <c r="E12072">
        <v>0</v>
      </c>
      <c r="F12072" s="1" t="s">
        <v>192</v>
      </c>
      <c r="G12072" s="1" t="s">
        <v>237</v>
      </c>
      <c r="H12072" s="2">
        <f t="shared" si="376"/>
        <v>43929</v>
      </c>
      <c r="I12072" s="2">
        <f t="shared" si="377"/>
        <v>43928</v>
      </c>
    </row>
    <row r="12073" spans="1:9" x14ac:dyDescent="0.25">
      <c r="A12073">
        <v>7</v>
      </c>
      <c r="B12073">
        <v>4</v>
      </c>
      <c r="C12073">
        <v>2020</v>
      </c>
      <c r="D12073">
        <v>0</v>
      </c>
      <c r="E12073">
        <v>0</v>
      </c>
      <c r="F12073" s="1" t="s">
        <v>192</v>
      </c>
      <c r="G12073" s="1" t="s">
        <v>237</v>
      </c>
      <c r="H12073" s="2">
        <f t="shared" si="376"/>
        <v>43928</v>
      </c>
      <c r="I12073" s="2">
        <f t="shared" si="377"/>
        <v>43927</v>
      </c>
    </row>
    <row r="12074" spans="1:9" x14ac:dyDescent="0.25">
      <c r="A12074">
        <v>6</v>
      </c>
      <c r="B12074">
        <v>4</v>
      </c>
      <c r="C12074">
        <v>2020</v>
      </c>
      <c r="D12074">
        <v>2</v>
      </c>
      <c r="E12074">
        <v>1</v>
      </c>
      <c r="F12074" s="1" t="s">
        <v>192</v>
      </c>
      <c r="G12074" s="1" t="s">
        <v>237</v>
      </c>
      <c r="H12074" s="2">
        <f t="shared" si="376"/>
        <v>43927</v>
      </c>
      <c r="I12074" s="2">
        <f t="shared" si="377"/>
        <v>43926</v>
      </c>
    </row>
    <row r="12075" spans="1:9" x14ac:dyDescent="0.25">
      <c r="A12075">
        <v>5</v>
      </c>
      <c r="B12075">
        <v>4</v>
      </c>
      <c r="C12075">
        <v>2020</v>
      </c>
      <c r="D12075">
        <v>0</v>
      </c>
      <c r="E12075">
        <v>0</v>
      </c>
      <c r="F12075" s="1" t="s">
        <v>192</v>
      </c>
      <c r="G12075" s="1" t="s">
        <v>237</v>
      </c>
      <c r="H12075" s="2">
        <f t="shared" si="376"/>
        <v>43926</v>
      </c>
      <c r="I12075" s="2">
        <f t="shared" si="377"/>
        <v>43925</v>
      </c>
    </row>
    <row r="12076" spans="1:9" x14ac:dyDescent="0.25">
      <c r="A12076">
        <v>4</v>
      </c>
      <c r="B12076">
        <v>4</v>
      </c>
      <c r="C12076">
        <v>2020</v>
      </c>
      <c r="D12076">
        <v>7</v>
      </c>
      <c r="E12076">
        <v>0</v>
      </c>
      <c r="F12076" s="1" t="s">
        <v>192</v>
      </c>
      <c r="G12076" s="1" t="s">
        <v>237</v>
      </c>
      <c r="H12076" s="2">
        <f t="shared" si="376"/>
        <v>43925</v>
      </c>
      <c r="I12076" s="2">
        <f t="shared" si="377"/>
        <v>43924</v>
      </c>
    </row>
    <row r="12077" spans="1:9" x14ac:dyDescent="0.25">
      <c r="A12077">
        <v>3</v>
      </c>
      <c r="B12077">
        <v>4</v>
      </c>
      <c r="C12077">
        <v>2020</v>
      </c>
      <c r="D12077">
        <v>3</v>
      </c>
      <c r="E12077">
        <v>0</v>
      </c>
      <c r="F12077" s="1" t="s">
        <v>192</v>
      </c>
      <c r="G12077" s="1" t="s">
        <v>237</v>
      </c>
      <c r="H12077" s="2">
        <f t="shared" si="376"/>
        <v>43924</v>
      </c>
      <c r="I12077" s="2">
        <f t="shared" si="377"/>
        <v>43923</v>
      </c>
    </row>
    <row r="12078" spans="1:9" x14ac:dyDescent="0.25">
      <c r="A12078">
        <v>2</v>
      </c>
      <c r="B12078">
        <v>4</v>
      </c>
      <c r="C12078">
        <v>2020</v>
      </c>
      <c r="D12078">
        <v>0</v>
      </c>
      <c r="E12078">
        <v>0</v>
      </c>
      <c r="F12078" s="1" t="s">
        <v>192</v>
      </c>
      <c r="G12078" s="1" t="s">
        <v>237</v>
      </c>
      <c r="H12078" s="2">
        <f t="shared" si="376"/>
        <v>43923</v>
      </c>
      <c r="I12078" s="2">
        <f t="shared" si="377"/>
        <v>43922</v>
      </c>
    </row>
    <row r="12079" spans="1:9" x14ac:dyDescent="0.25">
      <c r="A12079">
        <v>1</v>
      </c>
      <c r="B12079">
        <v>4</v>
      </c>
      <c r="C12079">
        <v>2020</v>
      </c>
      <c r="D12079">
        <v>0</v>
      </c>
      <c r="E12079">
        <v>0</v>
      </c>
      <c r="F12079" s="1" t="s">
        <v>192</v>
      </c>
      <c r="G12079" s="1" t="s">
        <v>237</v>
      </c>
      <c r="H12079" s="2">
        <f t="shared" si="376"/>
        <v>43922</v>
      </c>
      <c r="I12079" s="2">
        <f t="shared" si="377"/>
        <v>43921</v>
      </c>
    </row>
    <row r="12080" spans="1:9" x14ac:dyDescent="0.25">
      <c r="A12080">
        <v>30</v>
      </c>
      <c r="B12080">
        <v>3</v>
      </c>
      <c r="C12080">
        <v>2020</v>
      </c>
      <c r="D12080">
        <v>8</v>
      </c>
      <c r="E12080">
        <v>0</v>
      </c>
      <c r="F12080" s="1" t="s">
        <v>192</v>
      </c>
      <c r="G12080" s="1" t="s">
        <v>237</v>
      </c>
      <c r="H12080" s="2">
        <f t="shared" si="376"/>
        <v>43920</v>
      </c>
      <c r="I12080" s="2">
        <f t="shared" si="377"/>
        <v>43919</v>
      </c>
    </row>
    <row r="12081" spans="1:9" x14ac:dyDescent="0.25">
      <c r="A12081">
        <v>29</v>
      </c>
      <c r="B12081">
        <v>3</v>
      </c>
      <c r="C12081">
        <v>2020</v>
      </c>
      <c r="D12081">
        <v>3</v>
      </c>
      <c r="E12081">
        <v>0</v>
      </c>
      <c r="F12081" s="1" t="s">
        <v>192</v>
      </c>
      <c r="G12081" s="1" t="s">
        <v>237</v>
      </c>
      <c r="H12081" s="2">
        <f t="shared" si="376"/>
        <v>43919</v>
      </c>
      <c r="I12081" s="2">
        <f t="shared" si="377"/>
        <v>43918</v>
      </c>
    </row>
    <row r="12082" spans="1:9" x14ac:dyDescent="0.25">
      <c r="A12082">
        <v>28</v>
      </c>
      <c r="B12082">
        <v>3</v>
      </c>
      <c r="C12082">
        <v>2020</v>
      </c>
      <c r="D12082">
        <v>2</v>
      </c>
      <c r="E12082">
        <v>0</v>
      </c>
      <c r="F12082" s="1" t="s">
        <v>192</v>
      </c>
      <c r="G12082" s="1" t="s">
        <v>237</v>
      </c>
      <c r="H12082" s="2">
        <f t="shared" si="376"/>
        <v>43918</v>
      </c>
      <c r="I12082" s="2">
        <f t="shared" si="377"/>
        <v>43917</v>
      </c>
    </row>
    <row r="12083" spans="1:9" x14ac:dyDescent="0.25">
      <c r="A12083">
        <v>27</v>
      </c>
      <c r="B12083">
        <v>3</v>
      </c>
      <c r="C12083">
        <v>2020</v>
      </c>
      <c r="D12083">
        <v>0</v>
      </c>
      <c r="E12083">
        <v>0</v>
      </c>
      <c r="F12083" s="1" t="s">
        <v>192</v>
      </c>
      <c r="G12083" s="1" t="s">
        <v>237</v>
      </c>
      <c r="H12083" s="2">
        <f t="shared" si="376"/>
        <v>43917</v>
      </c>
      <c r="I12083" s="2">
        <f t="shared" si="377"/>
        <v>43916</v>
      </c>
    </row>
    <row r="12084" spans="1:9" x14ac:dyDescent="0.25">
      <c r="A12084">
        <v>26</v>
      </c>
      <c r="B12084">
        <v>3</v>
      </c>
      <c r="C12084">
        <v>2020</v>
      </c>
      <c r="D12084">
        <v>0</v>
      </c>
      <c r="E12084">
        <v>0</v>
      </c>
      <c r="F12084" s="1" t="s">
        <v>192</v>
      </c>
      <c r="G12084" s="1" t="s">
        <v>237</v>
      </c>
      <c r="H12084" s="2">
        <f t="shared" si="376"/>
        <v>43916</v>
      </c>
      <c r="I12084" s="2">
        <f t="shared" si="377"/>
        <v>43915</v>
      </c>
    </row>
    <row r="12085" spans="1:9" x14ac:dyDescent="0.25">
      <c r="A12085">
        <v>25</v>
      </c>
      <c r="B12085">
        <v>3</v>
      </c>
      <c r="C12085">
        <v>2020</v>
      </c>
      <c r="D12085">
        <v>0</v>
      </c>
      <c r="E12085">
        <v>0</v>
      </c>
      <c r="F12085" s="1" t="s">
        <v>192</v>
      </c>
      <c r="G12085" s="1" t="s">
        <v>237</v>
      </c>
      <c r="H12085" s="2">
        <f t="shared" si="376"/>
        <v>43915</v>
      </c>
      <c r="I12085" s="2">
        <f t="shared" si="377"/>
        <v>43914</v>
      </c>
    </row>
    <row r="12086" spans="1:9" x14ac:dyDescent="0.25">
      <c r="A12086">
        <v>24</v>
      </c>
      <c r="B12086">
        <v>3</v>
      </c>
      <c r="C12086">
        <v>2020</v>
      </c>
      <c r="D12086">
        <v>17</v>
      </c>
      <c r="E12086">
        <v>0</v>
      </c>
      <c r="F12086" s="1" t="s">
        <v>192</v>
      </c>
      <c r="G12086" s="1" t="s">
        <v>237</v>
      </c>
      <c r="H12086" s="2">
        <f t="shared" si="376"/>
        <v>43914</v>
      </c>
      <c r="I12086" s="2">
        <f t="shared" si="377"/>
        <v>43913</v>
      </c>
    </row>
    <row r="12087" spans="1:9" x14ac:dyDescent="0.25">
      <c r="A12087">
        <v>22</v>
      </c>
      <c r="B12087">
        <v>4</v>
      </c>
      <c r="C12087">
        <v>2020</v>
      </c>
      <c r="D12087">
        <v>11</v>
      </c>
      <c r="E12087">
        <v>2</v>
      </c>
      <c r="F12087" s="1" t="s">
        <v>193</v>
      </c>
      <c r="G12087" s="1" t="s">
        <v>237</v>
      </c>
      <c r="H12087" s="2">
        <f t="shared" si="376"/>
        <v>43943</v>
      </c>
      <c r="I12087" s="2">
        <f t="shared" si="377"/>
        <v>43942</v>
      </c>
    </row>
    <row r="12088" spans="1:9" x14ac:dyDescent="0.25">
      <c r="A12088">
        <v>21</v>
      </c>
      <c r="B12088">
        <v>4</v>
      </c>
      <c r="C12088">
        <v>2020</v>
      </c>
      <c r="D12088">
        <v>10</v>
      </c>
      <c r="E12088">
        <v>0</v>
      </c>
      <c r="F12088" s="1" t="s">
        <v>193</v>
      </c>
      <c r="G12088" s="1" t="s">
        <v>237</v>
      </c>
      <c r="H12088" s="2">
        <f t="shared" si="376"/>
        <v>43942</v>
      </c>
      <c r="I12088" s="2">
        <f t="shared" si="377"/>
        <v>43941</v>
      </c>
    </row>
    <row r="12089" spans="1:9" x14ac:dyDescent="0.25">
      <c r="A12089">
        <v>20</v>
      </c>
      <c r="B12089">
        <v>4</v>
      </c>
      <c r="C12089">
        <v>2020</v>
      </c>
      <c r="D12089">
        <v>4</v>
      </c>
      <c r="E12089">
        <v>1</v>
      </c>
      <c r="F12089" s="1" t="s">
        <v>193</v>
      </c>
      <c r="G12089" s="1" t="s">
        <v>237</v>
      </c>
      <c r="H12089" s="2">
        <f t="shared" si="376"/>
        <v>43941</v>
      </c>
      <c r="I12089" s="2">
        <f t="shared" si="377"/>
        <v>43940</v>
      </c>
    </row>
    <row r="12090" spans="1:9" x14ac:dyDescent="0.25">
      <c r="A12090">
        <v>19</v>
      </c>
      <c r="B12090">
        <v>4</v>
      </c>
      <c r="C12090">
        <v>2020</v>
      </c>
      <c r="D12090">
        <v>18</v>
      </c>
      <c r="E12090">
        <v>0</v>
      </c>
      <c r="F12090" s="1" t="s">
        <v>193</v>
      </c>
      <c r="G12090" s="1" t="s">
        <v>237</v>
      </c>
      <c r="H12090" s="2">
        <f t="shared" si="376"/>
        <v>43940</v>
      </c>
      <c r="I12090" s="2">
        <f t="shared" si="377"/>
        <v>43939</v>
      </c>
    </row>
    <row r="12091" spans="1:9" x14ac:dyDescent="0.25">
      <c r="A12091">
        <v>18</v>
      </c>
      <c r="B12091">
        <v>4</v>
      </c>
      <c r="C12091">
        <v>2020</v>
      </c>
      <c r="D12091">
        <v>18</v>
      </c>
      <c r="E12091">
        <v>0</v>
      </c>
      <c r="F12091" s="1" t="s">
        <v>193</v>
      </c>
      <c r="G12091" s="1" t="s">
        <v>237</v>
      </c>
      <c r="H12091" s="2">
        <f t="shared" si="376"/>
        <v>43939</v>
      </c>
      <c r="I12091" s="2">
        <f t="shared" si="377"/>
        <v>43938</v>
      </c>
    </row>
    <row r="12092" spans="1:9" x14ac:dyDescent="0.25">
      <c r="A12092">
        <v>17</v>
      </c>
      <c r="B12092">
        <v>4</v>
      </c>
      <c r="C12092">
        <v>2020</v>
      </c>
      <c r="D12092">
        <v>13</v>
      </c>
      <c r="E12092">
        <v>0</v>
      </c>
      <c r="F12092" s="1" t="s">
        <v>193</v>
      </c>
      <c r="G12092" s="1" t="s">
        <v>237</v>
      </c>
      <c r="H12092" s="2">
        <f t="shared" si="376"/>
        <v>43938</v>
      </c>
      <c r="I12092" s="2">
        <f t="shared" si="377"/>
        <v>43937</v>
      </c>
    </row>
    <row r="12093" spans="1:9" x14ac:dyDescent="0.25">
      <c r="A12093">
        <v>16</v>
      </c>
      <c r="B12093">
        <v>4</v>
      </c>
      <c r="C12093">
        <v>2020</v>
      </c>
      <c r="D12093">
        <v>6</v>
      </c>
      <c r="E12093">
        <v>1</v>
      </c>
      <c r="F12093" s="1" t="s">
        <v>193</v>
      </c>
      <c r="G12093" s="1" t="s">
        <v>237</v>
      </c>
      <c r="H12093" s="2">
        <f t="shared" si="376"/>
        <v>43937</v>
      </c>
      <c r="I12093" s="2">
        <f t="shared" si="377"/>
        <v>43936</v>
      </c>
    </row>
    <row r="12094" spans="1:9" x14ac:dyDescent="0.25">
      <c r="A12094">
        <v>15</v>
      </c>
      <c r="B12094">
        <v>4</v>
      </c>
      <c r="C12094">
        <v>2020</v>
      </c>
      <c r="D12094">
        <v>12</v>
      </c>
      <c r="E12094">
        <v>0</v>
      </c>
      <c r="F12094" s="1" t="s">
        <v>193</v>
      </c>
      <c r="G12094" s="1" t="s">
        <v>237</v>
      </c>
      <c r="H12094" s="2">
        <f t="shared" si="376"/>
        <v>43936</v>
      </c>
      <c r="I12094" s="2">
        <f t="shared" si="377"/>
        <v>43935</v>
      </c>
    </row>
    <row r="12095" spans="1:9" x14ac:dyDescent="0.25">
      <c r="A12095">
        <v>14</v>
      </c>
      <c r="B12095">
        <v>4</v>
      </c>
      <c r="C12095">
        <v>2020</v>
      </c>
      <c r="D12095">
        <v>9</v>
      </c>
      <c r="E12095">
        <v>0</v>
      </c>
      <c r="F12095" s="1" t="s">
        <v>193</v>
      </c>
      <c r="G12095" s="1" t="s">
        <v>237</v>
      </c>
      <c r="H12095" s="2">
        <f t="shared" si="376"/>
        <v>43935</v>
      </c>
      <c r="I12095" s="2">
        <f t="shared" si="377"/>
        <v>43934</v>
      </c>
    </row>
    <row r="12096" spans="1:9" x14ac:dyDescent="0.25">
      <c r="A12096">
        <v>13</v>
      </c>
      <c r="B12096">
        <v>4</v>
      </c>
      <c r="C12096">
        <v>2020</v>
      </c>
      <c r="D12096">
        <v>11</v>
      </c>
      <c r="E12096">
        <v>1</v>
      </c>
      <c r="F12096" s="1" t="s">
        <v>193</v>
      </c>
      <c r="G12096" s="1" t="s">
        <v>237</v>
      </c>
      <c r="H12096" s="2">
        <f t="shared" si="376"/>
        <v>43934</v>
      </c>
      <c r="I12096" s="2">
        <f t="shared" si="377"/>
        <v>43933</v>
      </c>
    </row>
    <row r="12097" spans="1:9" x14ac:dyDescent="0.25">
      <c r="A12097">
        <v>12</v>
      </c>
      <c r="B12097">
        <v>4</v>
      </c>
      <c r="C12097">
        <v>2020</v>
      </c>
      <c r="D12097">
        <v>7</v>
      </c>
      <c r="E12097">
        <v>0</v>
      </c>
      <c r="F12097" s="1" t="s">
        <v>193</v>
      </c>
      <c r="G12097" s="1" t="s">
        <v>237</v>
      </c>
      <c r="H12097" s="2">
        <f t="shared" si="376"/>
        <v>43933</v>
      </c>
      <c r="I12097" s="2">
        <f t="shared" si="377"/>
        <v>43932</v>
      </c>
    </row>
    <row r="12098" spans="1:9" x14ac:dyDescent="0.25">
      <c r="A12098">
        <v>11</v>
      </c>
      <c r="B12098">
        <v>4</v>
      </c>
      <c r="C12098">
        <v>2020</v>
      </c>
      <c r="D12098">
        <v>21</v>
      </c>
      <c r="E12098">
        <v>0</v>
      </c>
      <c r="F12098" s="1" t="s">
        <v>193</v>
      </c>
      <c r="G12098" s="1" t="s">
        <v>237</v>
      </c>
      <c r="H12098" s="2">
        <f t="shared" ref="H12098:H12161" si="378">DATE(C12098,B12098,A12098)</f>
        <v>43932</v>
      </c>
      <c r="I12098" s="2">
        <f t="shared" ref="I12098:I12161" si="379">H12098-1</f>
        <v>43931</v>
      </c>
    </row>
    <row r="12099" spans="1:9" x14ac:dyDescent="0.25">
      <c r="A12099">
        <v>10</v>
      </c>
      <c r="B12099">
        <v>4</v>
      </c>
      <c r="C12099">
        <v>2020</v>
      </c>
      <c r="D12099">
        <v>17</v>
      </c>
      <c r="E12099">
        <v>0</v>
      </c>
      <c r="F12099" s="1" t="s">
        <v>193</v>
      </c>
      <c r="G12099" s="1" t="s">
        <v>237</v>
      </c>
      <c r="H12099" s="2">
        <f t="shared" si="378"/>
        <v>43931</v>
      </c>
      <c r="I12099" s="2">
        <f t="shared" si="379"/>
        <v>43930</v>
      </c>
    </row>
    <row r="12100" spans="1:9" x14ac:dyDescent="0.25">
      <c r="A12100">
        <v>9</v>
      </c>
      <c r="B12100">
        <v>4</v>
      </c>
      <c r="C12100">
        <v>2020</v>
      </c>
      <c r="D12100">
        <v>32</v>
      </c>
      <c r="E12100">
        <v>0</v>
      </c>
      <c r="F12100" s="1" t="s">
        <v>193</v>
      </c>
      <c r="G12100" s="1" t="s">
        <v>237</v>
      </c>
      <c r="H12100" s="2">
        <f t="shared" si="378"/>
        <v>43930</v>
      </c>
      <c r="I12100" s="2">
        <f t="shared" si="379"/>
        <v>43929</v>
      </c>
    </row>
    <row r="12101" spans="1:9" x14ac:dyDescent="0.25">
      <c r="A12101">
        <v>8</v>
      </c>
      <c r="B12101">
        <v>4</v>
      </c>
      <c r="C12101">
        <v>2020</v>
      </c>
      <c r="D12101">
        <v>9</v>
      </c>
      <c r="E12101">
        <v>1</v>
      </c>
      <c r="F12101" s="1" t="s">
        <v>193</v>
      </c>
      <c r="G12101" s="1" t="s">
        <v>237</v>
      </c>
      <c r="H12101" s="2">
        <f t="shared" si="378"/>
        <v>43929</v>
      </c>
      <c r="I12101" s="2">
        <f t="shared" si="379"/>
        <v>43928</v>
      </c>
    </row>
    <row r="12102" spans="1:9" x14ac:dyDescent="0.25">
      <c r="A12102">
        <v>7</v>
      </c>
      <c r="B12102">
        <v>4</v>
      </c>
      <c r="C12102">
        <v>2020</v>
      </c>
      <c r="D12102">
        <v>9</v>
      </c>
      <c r="E12102">
        <v>0</v>
      </c>
      <c r="F12102" s="1" t="s">
        <v>193</v>
      </c>
      <c r="G12102" s="1" t="s">
        <v>237</v>
      </c>
      <c r="H12102" s="2">
        <f t="shared" si="378"/>
        <v>43928</v>
      </c>
      <c r="I12102" s="2">
        <f t="shared" si="379"/>
        <v>43927</v>
      </c>
    </row>
    <row r="12103" spans="1:9" x14ac:dyDescent="0.25">
      <c r="A12103">
        <v>6</v>
      </c>
      <c r="B12103">
        <v>4</v>
      </c>
      <c r="C12103">
        <v>2020</v>
      </c>
      <c r="D12103">
        <v>6</v>
      </c>
      <c r="E12103">
        <v>1</v>
      </c>
      <c r="F12103" s="1" t="s">
        <v>193</v>
      </c>
      <c r="G12103" s="1" t="s">
        <v>237</v>
      </c>
      <c r="H12103" s="2">
        <f t="shared" si="378"/>
        <v>43927</v>
      </c>
      <c r="I12103" s="2">
        <f t="shared" si="379"/>
        <v>43926</v>
      </c>
    </row>
    <row r="12104" spans="1:9" x14ac:dyDescent="0.25">
      <c r="A12104">
        <v>5</v>
      </c>
      <c r="B12104">
        <v>4</v>
      </c>
      <c r="C12104">
        <v>2020</v>
      </c>
      <c r="D12104">
        <v>14</v>
      </c>
      <c r="E12104">
        <v>1</v>
      </c>
      <c r="F12104" s="1" t="s">
        <v>193</v>
      </c>
      <c r="G12104" s="1" t="s">
        <v>237</v>
      </c>
      <c r="H12104" s="2">
        <f t="shared" si="378"/>
        <v>43926</v>
      </c>
      <c r="I12104" s="2">
        <f t="shared" si="379"/>
        <v>43925</v>
      </c>
    </row>
    <row r="12105" spans="1:9" x14ac:dyDescent="0.25">
      <c r="A12105">
        <v>4</v>
      </c>
      <c r="B12105">
        <v>4</v>
      </c>
      <c r="C12105">
        <v>2020</v>
      </c>
      <c r="D12105">
        <v>17</v>
      </c>
      <c r="E12105">
        <v>0</v>
      </c>
      <c r="F12105" s="1" t="s">
        <v>193</v>
      </c>
      <c r="G12105" s="1" t="s">
        <v>237</v>
      </c>
      <c r="H12105" s="2">
        <f t="shared" si="378"/>
        <v>43925</v>
      </c>
      <c r="I12105" s="2">
        <f t="shared" si="379"/>
        <v>43924</v>
      </c>
    </row>
    <row r="12106" spans="1:9" x14ac:dyDescent="0.25">
      <c r="A12106">
        <v>3</v>
      </c>
      <c r="B12106">
        <v>4</v>
      </c>
      <c r="C12106">
        <v>2020</v>
      </c>
      <c r="D12106">
        <v>31</v>
      </c>
      <c r="E12106">
        <v>2</v>
      </c>
      <c r="F12106" s="1" t="s">
        <v>193</v>
      </c>
      <c r="G12106" s="1" t="s">
        <v>237</v>
      </c>
      <c r="H12106" s="2">
        <f t="shared" si="378"/>
        <v>43924</v>
      </c>
      <c r="I12106" s="2">
        <f t="shared" si="379"/>
        <v>43923</v>
      </c>
    </row>
    <row r="12107" spans="1:9" x14ac:dyDescent="0.25">
      <c r="A12107">
        <v>2</v>
      </c>
      <c r="B12107">
        <v>4</v>
      </c>
      <c r="C12107">
        <v>2020</v>
      </c>
      <c r="D12107">
        <v>0</v>
      </c>
      <c r="E12107">
        <v>1</v>
      </c>
      <c r="F12107" s="1" t="s">
        <v>193</v>
      </c>
      <c r="G12107" s="1" t="s">
        <v>237</v>
      </c>
      <c r="H12107" s="2">
        <f t="shared" si="378"/>
        <v>43923</v>
      </c>
      <c r="I12107" s="2">
        <f t="shared" si="379"/>
        <v>43922</v>
      </c>
    </row>
    <row r="12108" spans="1:9" x14ac:dyDescent="0.25">
      <c r="A12108">
        <v>1</v>
      </c>
      <c r="B12108">
        <v>4</v>
      </c>
      <c r="C12108">
        <v>2020</v>
      </c>
      <c r="D12108">
        <v>18</v>
      </c>
      <c r="E12108">
        <v>0</v>
      </c>
      <c r="F12108" s="1" t="s">
        <v>193</v>
      </c>
      <c r="G12108" s="1" t="s">
        <v>237</v>
      </c>
      <c r="H12108" s="2">
        <f t="shared" si="378"/>
        <v>43922</v>
      </c>
      <c r="I12108" s="2">
        <f t="shared" si="379"/>
        <v>43921</v>
      </c>
    </row>
    <row r="12109" spans="1:9" x14ac:dyDescent="0.25">
      <c r="A12109">
        <v>31</v>
      </c>
      <c r="B12109">
        <v>3</v>
      </c>
      <c r="C12109">
        <v>2020</v>
      </c>
      <c r="D12109">
        <v>11</v>
      </c>
      <c r="E12109">
        <v>0</v>
      </c>
      <c r="F12109" s="1" t="s">
        <v>193</v>
      </c>
      <c r="G12109" s="1" t="s">
        <v>237</v>
      </c>
      <c r="H12109" s="2">
        <f t="shared" si="378"/>
        <v>43921</v>
      </c>
      <c r="I12109" s="2">
        <f t="shared" si="379"/>
        <v>43920</v>
      </c>
    </row>
    <row r="12110" spans="1:9" x14ac:dyDescent="0.25">
      <c r="A12110">
        <v>30</v>
      </c>
      <c r="B12110">
        <v>3</v>
      </c>
      <c r="C12110">
        <v>2020</v>
      </c>
      <c r="D12110">
        <v>5</v>
      </c>
      <c r="E12110">
        <v>1</v>
      </c>
      <c r="F12110" s="1" t="s">
        <v>193</v>
      </c>
      <c r="G12110" s="1" t="s">
        <v>237</v>
      </c>
      <c r="H12110" s="2">
        <f t="shared" si="378"/>
        <v>43920</v>
      </c>
      <c r="I12110" s="2">
        <f t="shared" si="379"/>
        <v>43919</v>
      </c>
    </row>
    <row r="12111" spans="1:9" x14ac:dyDescent="0.25">
      <c r="A12111">
        <v>29</v>
      </c>
      <c r="B12111">
        <v>3</v>
      </c>
      <c r="C12111">
        <v>2020</v>
      </c>
      <c r="D12111">
        <v>66</v>
      </c>
      <c r="E12111">
        <v>0</v>
      </c>
      <c r="F12111" s="1" t="s">
        <v>193</v>
      </c>
      <c r="G12111" s="1" t="s">
        <v>237</v>
      </c>
      <c r="H12111" s="2">
        <f t="shared" si="378"/>
        <v>43919</v>
      </c>
      <c r="I12111" s="2">
        <f t="shared" si="379"/>
        <v>43918</v>
      </c>
    </row>
    <row r="12112" spans="1:9" x14ac:dyDescent="0.25">
      <c r="A12112">
        <v>28</v>
      </c>
      <c r="B12112">
        <v>3</v>
      </c>
      <c r="C12112">
        <v>2020</v>
      </c>
      <c r="D12112">
        <v>0</v>
      </c>
      <c r="E12112">
        <v>0</v>
      </c>
      <c r="F12112" s="1" t="s">
        <v>193</v>
      </c>
      <c r="G12112" s="1" t="s">
        <v>237</v>
      </c>
      <c r="H12112" s="2">
        <f t="shared" si="378"/>
        <v>43918</v>
      </c>
      <c r="I12112" s="2">
        <f t="shared" si="379"/>
        <v>43917</v>
      </c>
    </row>
    <row r="12113" spans="1:9" x14ac:dyDescent="0.25">
      <c r="A12113">
        <v>27</v>
      </c>
      <c r="B12113">
        <v>3</v>
      </c>
      <c r="C12113">
        <v>2020</v>
      </c>
      <c r="D12113">
        <v>21</v>
      </c>
      <c r="E12113">
        <v>0</v>
      </c>
      <c r="F12113" s="1" t="s">
        <v>193</v>
      </c>
      <c r="G12113" s="1" t="s">
        <v>237</v>
      </c>
      <c r="H12113" s="2">
        <f t="shared" si="378"/>
        <v>43917</v>
      </c>
      <c r="I12113" s="2">
        <f t="shared" si="379"/>
        <v>43916</v>
      </c>
    </row>
    <row r="12114" spans="1:9" x14ac:dyDescent="0.25">
      <c r="A12114">
        <v>26</v>
      </c>
      <c r="B12114">
        <v>3</v>
      </c>
      <c r="C12114">
        <v>2020</v>
      </c>
      <c r="D12114">
        <v>28</v>
      </c>
      <c r="E12114">
        <v>0</v>
      </c>
      <c r="F12114" s="1" t="s">
        <v>193</v>
      </c>
      <c r="G12114" s="1" t="s">
        <v>237</v>
      </c>
      <c r="H12114" s="2">
        <f t="shared" si="378"/>
        <v>43916</v>
      </c>
      <c r="I12114" s="2">
        <f t="shared" si="379"/>
        <v>43915</v>
      </c>
    </row>
    <row r="12115" spans="1:9" x14ac:dyDescent="0.25">
      <c r="A12115">
        <v>25</v>
      </c>
      <c r="B12115">
        <v>3</v>
      </c>
      <c r="C12115">
        <v>2020</v>
      </c>
      <c r="D12115">
        <v>27</v>
      </c>
      <c r="E12115">
        <v>0</v>
      </c>
      <c r="F12115" s="1" t="s">
        <v>193</v>
      </c>
      <c r="G12115" s="1" t="s">
        <v>237</v>
      </c>
      <c r="H12115" s="2">
        <f t="shared" si="378"/>
        <v>43915</v>
      </c>
      <c r="I12115" s="2">
        <f t="shared" si="379"/>
        <v>43914</v>
      </c>
    </row>
    <row r="12116" spans="1:9" x14ac:dyDescent="0.25">
      <c r="A12116">
        <v>24</v>
      </c>
      <c r="B12116">
        <v>3</v>
      </c>
      <c r="C12116">
        <v>2020</v>
      </c>
      <c r="D12116">
        <v>4</v>
      </c>
      <c r="E12116">
        <v>0</v>
      </c>
      <c r="F12116" s="1" t="s">
        <v>193</v>
      </c>
      <c r="G12116" s="1" t="s">
        <v>237</v>
      </c>
      <c r="H12116" s="2">
        <f t="shared" si="378"/>
        <v>43914</v>
      </c>
      <c r="I12116" s="2">
        <f t="shared" si="379"/>
        <v>43913</v>
      </c>
    </row>
    <row r="12117" spans="1:9" x14ac:dyDescent="0.25">
      <c r="A12117">
        <v>23</v>
      </c>
      <c r="B12117">
        <v>3</v>
      </c>
      <c r="C12117">
        <v>2020</v>
      </c>
      <c r="D12117">
        <v>23</v>
      </c>
      <c r="E12117">
        <v>0</v>
      </c>
      <c r="F12117" s="1" t="s">
        <v>193</v>
      </c>
      <c r="G12117" s="1" t="s">
        <v>237</v>
      </c>
      <c r="H12117" s="2">
        <f t="shared" si="378"/>
        <v>43913</v>
      </c>
      <c r="I12117" s="2">
        <f t="shared" si="379"/>
        <v>43912</v>
      </c>
    </row>
    <row r="12118" spans="1:9" x14ac:dyDescent="0.25">
      <c r="A12118">
        <v>22</v>
      </c>
      <c r="B12118">
        <v>3</v>
      </c>
      <c r="C12118">
        <v>2020</v>
      </c>
      <c r="D12118">
        <v>25</v>
      </c>
      <c r="E12118">
        <v>0</v>
      </c>
      <c r="F12118" s="1" t="s">
        <v>193</v>
      </c>
      <c r="G12118" s="1" t="s">
        <v>237</v>
      </c>
      <c r="H12118" s="2">
        <f t="shared" si="378"/>
        <v>43912</v>
      </c>
      <c r="I12118" s="2">
        <f t="shared" si="379"/>
        <v>43911</v>
      </c>
    </row>
    <row r="12119" spans="1:9" x14ac:dyDescent="0.25">
      <c r="A12119">
        <v>21</v>
      </c>
      <c r="B12119">
        <v>3</v>
      </c>
      <c r="C12119">
        <v>2020</v>
      </c>
      <c r="D12119">
        <v>16</v>
      </c>
      <c r="E12119">
        <v>0</v>
      </c>
      <c r="F12119" s="1" t="s">
        <v>193</v>
      </c>
      <c r="G12119" s="1" t="s">
        <v>237</v>
      </c>
      <c r="H12119" s="2">
        <f t="shared" si="378"/>
        <v>43911</v>
      </c>
      <c r="I12119" s="2">
        <f t="shared" si="379"/>
        <v>43910</v>
      </c>
    </row>
    <row r="12120" spans="1:9" x14ac:dyDescent="0.25">
      <c r="A12120">
        <v>20</v>
      </c>
      <c r="B12120">
        <v>3</v>
      </c>
      <c r="C12120">
        <v>2020</v>
      </c>
      <c r="D12120">
        <v>15</v>
      </c>
      <c r="E12120">
        <v>0</v>
      </c>
      <c r="F12120" s="1" t="s">
        <v>193</v>
      </c>
      <c r="G12120" s="1" t="s">
        <v>237</v>
      </c>
      <c r="H12120" s="2">
        <f t="shared" si="378"/>
        <v>43910</v>
      </c>
      <c r="I12120" s="2">
        <f t="shared" si="379"/>
        <v>43909</v>
      </c>
    </row>
    <row r="12121" spans="1:9" x14ac:dyDescent="0.25">
      <c r="A12121">
        <v>19</v>
      </c>
      <c r="B12121">
        <v>3</v>
      </c>
      <c r="C12121">
        <v>2020</v>
      </c>
      <c r="D12121">
        <v>29</v>
      </c>
      <c r="E12121">
        <v>0</v>
      </c>
      <c r="F12121" s="1" t="s">
        <v>193</v>
      </c>
      <c r="G12121" s="1" t="s">
        <v>237</v>
      </c>
      <c r="H12121" s="2">
        <f t="shared" si="378"/>
        <v>43909</v>
      </c>
      <c r="I12121" s="2">
        <f t="shared" si="379"/>
        <v>43908</v>
      </c>
    </row>
    <row r="12122" spans="1:9" x14ac:dyDescent="0.25">
      <c r="A12122">
        <v>18</v>
      </c>
      <c r="B12122">
        <v>3</v>
      </c>
      <c r="C12122">
        <v>2020</v>
      </c>
      <c r="D12122">
        <v>21</v>
      </c>
      <c r="E12122">
        <v>0</v>
      </c>
      <c r="F12122" s="1" t="s">
        <v>193</v>
      </c>
      <c r="G12122" s="1" t="s">
        <v>237</v>
      </c>
      <c r="H12122" s="2">
        <f t="shared" si="378"/>
        <v>43908</v>
      </c>
      <c r="I12122" s="2">
        <f t="shared" si="379"/>
        <v>43907</v>
      </c>
    </row>
    <row r="12123" spans="1:9" x14ac:dyDescent="0.25">
      <c r="A12123">
        <v>17</v>
      </c>
      <c r="B12123">
        <v>3</v>
      </c>
      <c r="C12123">
        <v>2020</v>
      </c>
      <c r="D12123">
        <v>21</v>
      </c>
      <c r="E12123">
        <v>0</v>
      </c>
      <c r="F12123" s="1" t="s">
        <v>193</v>
      </c>
      <c r="G12123" s="1" t="s">
        <v>237</v>
      </c>
      <c r="H12123" s="2">
        <f t="shared" si="378"/>
        <v>43907</v>
      </c>
      <c r="I12123" s="2">
        <f t="shared" si="379"/>
        <v>43906</v>
      </c>
    </row>
    <row r="12124" spans="1:9" x14ac:dyDescent="0.25">
      <c r="A12124">
        <v>16</v>
      </c>
      <c r="B12124">
        <v>3</v>
      </c>
      <c r="C12124">
        <v>2020</v>
      </c>
      <c r="D12124">
        <v>2</v>
      </c>
      <c r="E12124">
        <v>0</v>
      </c>
      <c r="F12124" s="1" t="s">
        <v>193</v>
      </c>
      <c r="G12124" s="1" t="s">
        <v>237</v>
      </c>
      <c r="H12124" s="2">
        <f t="shared" si="378"/>
        <v>43906</v>
      </c>
      <c r="I12124" s="2">
        <f t="shared" si="379"/>
        <v>43905</v>
      </c>
    </row>
    <row r="12125" spans="1:9" x14ac:dyDescent="0.25">
      <c r="A12125">
        <v>15</v>
      </c>
      <c r="B12125">
        <v>3</v>
      </c>
      <c r="C12125">
        <v>2020</v>
      </c>
      <c r="D12125">
        <v>6</v>
      </c>
      <c r="E12125">
        <v>0</v>
      </c>
      <c r="F12125" s="1" t="s">
        <v>193</v>
      </c>
      <c r="G12125" s="1" t="s">
        <v>237</v>
      </c>
      <c r="H12125" s="2">
        <f t="shared" si="378"/>
        <v>43905</v>
      </c>
      <c r="I12125" s="2">
        <f t="shared" si="379"/>
        <v>43904</v>
      </c>
    </row>
    <row r="12126" spans="1:9" x14ac:dyDescent="0.25">
      <c r="A12126">
        <v>22</v>
      </c>
      <c r="B12126">
        <v>4</v>
      </c>
      <c r="C12126">
        <v>2020</v>
      </c>
      <c r="D12126">
        <v>35</v>
      </c>
      <c r="E12126">
        <v>1</v>
      </c>
      <c r="F12126" s="1" t="s">
        <v>194</v>
      </c>
      <c r="G12126" s="1" t="s">
        <v>234</v>
      </c>
      <c r="H12126" s="2">
        <f t="shared" si="378"/>
        <v>43943</v>
      </c>
      <c r="I12126" s="2">
        <f t="shared" si="379"/>
        <v>43942</v>
      </c>
    </row>
    <row r="12127" spans="1:9" x14ac:dyDescent="0.25">
      <c r="A12127">
        <v>21</v>
      </c>
      <c r="B12127">
        <v>4</v>
      </c>
      <c r="C12127">
        <v>2020</v>
      </c>
      <c r="D12127">
        <v>92</v>
      </c>
      <c r="E12127">
        <v>0</v>
      </c>
      <c r="F12127" s="1" t="s">
        <v>194</v>
      </c>
      <c r="G12127" s="1" t="s">
        <v>234</v>
      </c>
      <c r="H12127" s="2">
        <f t="shared" si="378"/>
        <v>43942</v>
      </c>
      <c r="I12127" s="2">
        <f t="shared" si="379"/>
        <v>43941</v>
      </c>
    </row>
    <row r="12128" spans="1:9" x14ac:dyDescent="0.25">
      <c r="A12128">
        <v>20</v>
      </c>
      <c r="B12128">
        <v>4</v>
      </c>
      <c r="C12128">
        <v>2020</v>
      </c>
      <c r="D12128">
        <v>70</v>
      </c>
      <c r="E12128">
        <v>0</v>
      </c>
      <c r="F12128" s="1" t="s">
        <v>194</v>
      </c>
      <c r="G12128" s="1" t="s">
        <v>234</v>
      </c>
      <c r="H12128" s="2">
        <f t="shared" si="378"/>
        <v>43941</v>
      </c>
      <c r="I12128" s="2">
        <f t="shared" si="379"/>
        <v>43940</v>
      </c>
    </row>
    <row r="12129" spans="1:9" x14ac:dyDescent="0.25">
      <c r="A12129">
        <v>19</v>
      </c>
      <c r="B12129">
        <v>4</v>
      </c>
      <c r="C12129">
        <v>2020</v>
      </c>
      <c r="D12129">
        <v>45</v>
      </c>
      <c r="E12129">
        <v>1</v>
      </c>
      <c r="F12129" s="1" t="s">
        <v>194</v>
      </c>
      <c r="G12129" s="1" t="s">
        <v>234</v>
      </c>
      <c r="H12129" s="2">
        <f t="shared" si="378"/>
        <v>43940</v>
      </c>
      <c r="I12129" s="2">
        <f t="shared" si="379"/>
        <v>43939</v>
      </c>
    </row>
    <row r="12130" spans="1:9" x14ac:dyDescent="0.25">
      <c r="A12130">
        <v>18</v>
      </c>
      <c r="B12130">
        <v>4</v>
      </c>
      <c r="C12130">
        <v>2020</v>
      </c>
      <c r="D12130">
        <v>70</v>
      </c>
      <c r="E12130">
        <v>0</v>
      </c>
      <c r="F12130" s="1" t="s">
        <v>194</v>
      </c>
      <c r="G12130" s="1" t="s">
        <v>234</v>
      </c>
      <c r="H12130" s="2">
        <f t="shared" si="378"/>
        <v>43939</v>
      </c>
      <c r="I12130" s="2">
        <f t="shared" si="379"/>
        <v>43938</v>
      </c>
    </row>
    <row r="12131" spans="1:9" x14ac:dyDescent="0.25">
      <c r="A12131">
        <v>17</v>
      </c>
      <c r="B12131">
        <v>4</v>
      </c>
      <c r="C12131">
        <v>2020</v>
      </c>
      <c r="D12131">
        <v>78</v>
      </c>
      <c r="E12131">
        <v>0</v>
      </c>
      <c r="F12131" s="1" t="s">
        <v>194</v>
      </c>
      <c r="G12131" s="1" t="s">
        <v>234</v>
      </c>
      <c r="H12131" s="2">
        <f t="shared" si="378"/>
        <v>43938</v>
      </c>
      <c r="I12131" s="2">
        <f t="shared" si="379"/>
        <v>43937</v>
      </c>
    </row>
    <row r="12132" spans="1:9" x14ac:dyDescent="0.25">
      <c r="A12132">
        <v>16</v>
      </c>
      <c r="B12132">
        <v>4</v>
      </c>
      <c r="C12132">
        <v>2020</v>
      </c>
      <c r="D12132">
        <v>137</v>
      </c>
      <c r="E12132">
        <v>0</v>
      </c>
      <c r="F12132" s="1" t="s">
        <v>194</v>
      </c>
      <c r="G12132" s="1" t="s">
        <v>234</v>
      </c>
      <c r="H12132" s="2">
        <f t="shared" si="378"/>
        <v>43937</v>
      </c>
      <c r="I12132" s="2">
        <f t="shared" si="379"/>
        <v>43936</v>
      </c>
    </row>
    <row r="12133" spans="1:9" x14ac:dyDescent="0.25">
      <c r="A12133">
        <v>15</v>
      </c>
      <c r="B12133">
        <v>4</v>
      </c>
      <c r="C12133">
        <v>2020</v>
      </c>
      <c r="D12133">
        <v>167</v>
      </c>
      <c r="E12133">
        <v>0</v>
      </c>
      <c r="F12133" s="1" t="s">
        <v>194</v>
      </c>
      <c r="G12133" s="1" t="s">
        <v>234</v>
      </c>
      <c r="H12133" s="2">
        <f t="shared" si="378"/>
        <v>43936</v>
      </c>
      <c r="I12133" s="2">
        <f t="shared" si="379"/>
        <v>43935</v>
      </c>
    </row>
    <row r="12134" spans="1:9" x14ac:dyDescent="0.25">
      <c r="A12134">
        <v>14</v>
      </c>
      <c r="B12134">
        <v>4</v>
      </c>
      <c r="C12134">
        <v>2020</v>
      </c>
      <c r="D12134">
        <v>133</v>
      </c>
      <c r="E12134">
        <v>0</v>
      </c>
      <c r="F12134" s="1" t="s">
        <v>194</v>
      </c>
      <c r="G12134" s="1" t="s">
        <v>234</v>
      </c>
      <c r="H12134" s="2">
        <f t="shared" si="378"/>
        <v>43935</v>
      </c>
      <c r="I12134" s="2">
        <f t="shared" si="379"/>
        <v>43934</v>
      </c>
    </row>
    <row r="12135" spans="1:9" x14ac:dyDescent="0.25">
      <c r="A12135">
        <v>13</v>
      </c>
      <c r="B12135">
        <v>4</v>
      </c>
      <c r="C12135">
        <v>2020</v>
      </c>
      <c r="D12135">
        <v>69</v>
      </c>
      <c r="E12135">
        <v>0</v>
      </c>
      <c r="F12135" s="1" t="s">
        <v>194</v>
      </c>
      <c r="G12135" s="1" t="s">
        <v>234</v>
      </c>
      <c r="H12135" s="2">
        <f t="shared" si="378"/>
        <v>43934</v>
      </c>
      <c r="I12135" s="2">
        <f t="shared" si="379"/>
        <v>43933</v>
      </c>
    </row>
    <row r="12136" spans="1:9" x14ac:dyDescent="0.25">
      <c r="A12136">
        <v>12</v>
      </c>
      <c r="B12136">
        <v>4</v>
      </c>
      <c r="C12136">
        <v>2020</v>
      </c>
      <c r="D12136">
        <v>172</v>
      </c>
      <c r="E12136">
        <v>1</v>
      </c>
      <c r="F12136" s="1" t="s">
        <v>194</v>
      </c>
      <c r="G12136" s="1" t="s">
        <v>234</v>
      </c>
      <c r="H12136" s="2">
        <f t="shared" si="378"/>
        <v>43933</v>
      </c>
      <c r="I12136" s="2">
        <f t="shared" si="379"/>
        <v>43932</v>
      </c>
    </row>
    <row r="12137" spans="1:9" x14ac:dyDescent="0.25">
      <c r="A12137">
        <v>11</v>
      </c>
      <c r="B12137">
        <v>4</v>
      </c>
      <c r="C12137">
        <v>2020</v>
      </c>
      <c r="D12137">
        <v>42</v>
      </c>
      <c r="E12137">
        <v>0</v>
      </c>
      <c r="F12137" s="1" t="s">
        <v>194</v>
      </c>
      <c r="G12137" s="1" t="s">
        <v>234</v>
      </c>
      <c r="H12137" s="2">
        <f t="shared" si="378"/>
        <v>43932</v>
      </c>
      <c r="I12137" s="2">
        <f t="shared" si="379"/>
        <v>43931</v>
      </c>
    </row>
    <row r="12138" spans="1:9" x14ac:dyDescent="0.25">
      <c r="A12138">
        <v>10</v>
      </c>
      <c r="B12138">
        <v>4</v>
      </c>
      <c r="C12138">
        <v>2020</v>
      </c>
      <c r="D12138">
        <v>27</v>
      </c>
      <c r="E12138">
        <v>0</v>
      </c>
      <c r="F12138" s="1" t="s">
        <v>194</v>
      </c>
      <c r="G12138" s="1" t="s">
        <v>234</v>
      </c>
      <c r="H12138" s="2">
        <f t="shared" si="378"/>
        <v>43931</v>
      </c>
      <c r="I12138" s="2">
        <f t="shared" si="379"/>
        <v>43930</v>
      </c>
    </row>
    <row r="12139" spans="1:9" x14ac:dyDescent="0.25">
      <c r="A12139">
        <v>9</v>
      </c>
      <c r="B12139">
        <v>4</v>
      </c>
      <c r="C12139">
        <v>2020</v>
      </c>
      <c r="D12139">
        <v>51</v>
      </c>
      <c r="E12139">
        <v>1</v>
      </c>
      <c r="F12139" s="1" t="s">
        <v>194</v>
      </c>
      <c r="G12139" s="1" t="s">
        <v>234</v>
      </c>
      <c r="H12139" s="2">
        <f t="shared" si="378"/>
        <v>43930</v>
      </c>
      <c r="I12139" s="2">
        <f t="shared" si="379"/>
        <v>43929</v>
      </c>
    </row>
    <row r="12140" spans="1:9" x14ac:dyDescent="0.25">
      <c r="A12140">
        <v>8</v>
      </c>
      <c r="B12140">
        <v>4</v>
      </c>
      <c r="C12140">
        <v>2020</v>
      </c>
      <c r="D12140">
        <v>107</v>
      </c>
      <c r="E12140">
        <v>0</v>
      </c>
      <c r="F12140" s="1" t="s">
        <v>194</v>
      </c>
      <c r="G12140" s="1" t="s">
        <v>234</v>
      </c>
      <c r="H12140" s="2">
        <f t="shared" si="378"/>
        <v>43929</v>
      </c>
      <c r="I12140" s="2">
        <f t="shared" si="379"/>
        <v>43928</v>
      </c>
    </row>
    <row r="12141" spans="1:9" x14ac:dyDescent="0.25">
      <c r="A12141">
        <v>7</v>
      </c>
      <c r="B12141">
        <v>4</v>
      </c>
      <c r="C12141">
        <v>2020</v>
      </c>
      <c r="D12141">
        <v>55</v>
      </c>
      <c r="E12141">
        <v>0</v>
      </c>
      <c r="F12141" s="1" t="s">
        <v>194</v>
      </c>
      <c r="G12141" s="1" t="s">
        <v>234</v>
      </c>
      <c r="H12141" s="2">
        <f t="shared" si="378"/>
        <v>43928</v>
      </c>
      <c r="I12141" s="2">
        <f t="shared" si="379"/>
        <v>43927</v>
      </c>
    </row>
    <row r="12142" spans="1:9" x14ac:dyDescent="0.25">
      <c r="A12142">
        <v>6</v>
      </c>
      <c r="B12142">
        <v>4</v>
      </c>
      <c r="C12142">
        <v>2020</v>
      </c>
      <c r="D12142">
        <v>76</v>
      </c>
      <c r="E12142">
        <v>0</v>
      </c>
      <c r="F12142" s="1" t="s">
        <v>194</v>
      </c>
      <c r="G12142" s="1" t="s">
        <v>234</v>
      </c>
      <c r="H12142" s="2">
        <f t="shared" si="378"/>
        <v>43927</v>
      </c>
      <c r="I12142" s="2">
        <f t="shared" si="379"/>
        <v>43926</v>
      </c>
    </row>
    <row r="12143" spans="1:9" x14ac:dyDescent="0.25">
      <c r="A12143">
        <v>5</v>
      </c>
      <c r="B12143">
        <v>4</v>
      </c>
      <c r="C12143">
        <v>2020</v>
      </c>
      <c r="D12143">
        <v>39</v>
      </c>
      <c r="E12143">
        <v>0</v>
      </c>
      <c r="F12143" s="1" t="s">
        <v>194</v>
      </c>
      <c r="G12143" s="1" t="s">
        <v>234</v>
      </c>
      <c r="H12143" s="2">
        <f t="shared" si="378"/>
        <v>43926</v>
      </c>
      <c r="I12143" s="2">
        <f t="shared" si="379"/>
        <v>43925</v>
      </c>
    </row>
    <row r="12144" spans="1:9" x14ac:dyDescent="0.25">
      <c r="A12144">
        <v>4</v>
      </c>
      <c r="B12144">
        <v>4</v>
      </c>
      <c r="C12144">
        <v>2020</v>
      </c>
      <c r="D12144">
        <v>37</v>
      </c>
      <c r="E12144">
        <v>0</v>
      </c>
      <c r="F12144" s="1" t="s">
        <v>194</v>
      </c>
      <c r="G12144" s="1" t="s">
        <v>234</v>
      </c>
      <c r="H12144" s="2">
        <f t="shared" si="378"/>
        <v>43925</v>
      </c>
      <c r="I12144" s="2">
        <f t="shared" si="379"/>
        <v>43924</v>
      </c>
    </row>
    <row r="12145" spans="1:9" x14ac:dyDescent="0.25">
      <c r="A12145">
        <v>3</v>
      </c>
      <c r="B12145">
        <v>4</v>
      </c>
      <c r="C12145">
        <v>2020</v>
      </c>
      <c r="D12145">
        <v>3</v>
      </c>
      <c r="E12145">
        <v>0</v>
      </c>
      <c r="F12145" s="1" t="s">
        <v>194</v>
      </c>
      <c r="G12145" s="1" t="s">
        <v>234</v>
      </c>
      <c r="H12145" s="2">
        <f t="shared" si="378"/>
        <v>43924</v>
      </c>
      <c r="I12145" s="2">
        <f t="shared" si="379"/>
        <v>43923</v>
      </c>
    </row>
    <row r="12146" spans="1:9" x14ac:dyDescent="0.25">
      <c r="A12146">
        <v>2</v>
      </c>
      <c r="B12146">
        <v>4</v>
      </c>
      <c r="C12146">
        <v>2020</v>
      </c>
      <c r="D12146">
        <v>14</v>
      </c>
      <c r="E12146">
        <v>0</v>
      </c>
      <c r="F12146" s="1" t="s">
        <v>194</v>
      </c>
      <c r="G12146" s="1" t="s">
        <v>234</v>
      </c>
      <c r="H12146" s="2">
        <f t="shared" si="378"/>
        <v>43923</v>
      </c>
      <c r="I12146" s="2">
        <f t="shared" si="379"/>
        <v>43922</v>
      </c>
    </row>
    <row r="12147" spans="1:9" x14ac:dyDescent="0.25">
      <c r="A12147">
        <v>1</v>
      </c>
      <c r="B12147">
        <v>4</v>
      </c>
      <c r="C12147">
        <v>2020</v>
      </c>
      <c r="D12147">
        <v>24</v>
      </c>
      <c r="E12147">
        <v>0</v>
      </c>
      <c r="F12147" s="1" t="s">
        <v>194</v>
      </c>
      <c r="G12147" s="1" t="s">
        <v>234</v>
      </c>
      <c r="H12147" s="2">
        <f t="shared" si="378"/>
        <v>43922</v>
      </c>
      <c r="I12147" s="2">
        <f t="shared" si="379"/>
        <v>43921</v>
      </c>
    </row>
    <row r="12148" spans="1:9" x14ac:dyDescent="0.25">
      <c r="A12148">
        <v>31</v>
      </c>
      <c r="B12148">
        <v>3</v>
      </c>
      <c r="C12148">
        <v>2020</v>
      </c>
      <c r="D12148">
        <v>4</v>
      </c>
      <c r="E12148">
        <v>1</v>
      </c>
      <c r="F12148" s="1" t="s">
        <v>194</v>
      </c>
      <c r="G12148" s="1" t="s">
        <v>234</v>
      </c>
      <c r="H12148" s="2">
        <f t="shared" si="378"/>
        <v>43921</v>
      </c>
      <c r="I12148" s="2">
        <f t="shared" si="379"/>
        <v>43920</v>
      </c>
    </row>
    <row r="12149" spans="1:9" x14ac:dyDescent="0.25">
      <c r="A12149">
        <v>30</v>
      </c>
      <c r="B12149">
        <v>3</v>
      </c>
      <c r="C12149">
        <v>2020</v>
      </c>
      <c r="D12149">
        <v>12</v>
      </c>
      <c r="E12149">
        <v>0</v>
      </c>
      <c r="F12149" s="1" t="s">
        <v>194</v>
      </c>
      <c r="G12149" s="1" t="s">
        <v>234</v>
      </c>
      <c r="H12149" s="2">
        <f t="shared" si="378"/>
        <v>43920</v>
      </c>
      <c r="I12149" s="2">
        <f t="shared" si="379"/>
        <v>43919</v>
      </c>
    </row>
    <row r="12150" spans="1:9" x14ac:dyDescent="0.25">
      <c r="A12150">
        <v>29</v>
      </c>
      <c r="B12150">
        <v>3</v>
      </c>
      <c r="C12150">
        <v>2020</v>
      </c>
      <c r="D12150">
        <v>29</v>
      </c>
      <c r="E12150">
        <v>1</v>
      </c>
      <c r="F12150" s="1" t="s">
        <v>194</v>
      </c>
      <c r="G12150" s="1" t="s">
        <v>234</v>
      </c>
      <c r="H12150" s="2">
        <f t="shared" si="378"/>
        <v>43919</v>
      </c>
      <c r="I12150" s="2">
        <f t="shared" si="379"/>
        <v>43918</v>
      </c>
    </row>
    <row r="12151" spans="1:9" x14ac:dyDescent="0.25">
      <c r="A12151">
        <v>28</v>
      </c>
      <c r="B12151">
        <v>3</v>
      </c>
      <c r="C12151">
        <v>2020</v>
      </c>
      <c r="D12151">
        <v>21</v>
      </c>
      <c r="E12151">
        <v>0</v>
      </c>
      <c r="F12151" s="1" t="s">
        <v>194</v>
      </c>
      <c r="G12151" s="1" t="s">
        <v>234</v>
      </c>
      <c r="H12151" s="2">
        <f t="shared" si="378"/>
        <v>43918</v>
      </c>
      <c r="I12151" s="2">
        <f t="shared" si="379"/>
        <v>43917</v>
      </c>
    </row>
    <row r="12152" spans="1:9" x14ac:dyDescent="0.25">
      <c r="A12152">
        <v>27</v>
      </c>
      <c r="B12152">
        <v>3</v>
      </c>
      <c r="C12152">
        <v>2020</v>
      </c>
      <c r="D12152">
        <v>18</v>
      </c>
      <c r="E12152">
        <v>0</v>
      </c>
      <c r="F12152" s="1" t="s">
        <v>194</v>
      </c>
      <c r="G12152" s="1" t="s">
        <v>234</v>
      </c>
      <c r="H12152" s="2">
        <f t="shared" si="378"/>
        <v>43917</v>
      </c>
      <c r="I12152" s="2">
        <f t="shared" si="379"/>
        <v>43916</v>
      </c>
    </row>
    <row r="12153" spans="1:9" x14ac:dyDescent="0.25">
      <c r="A12153">
        <v>26</v>
      </c>
      <c r="B12153">
        <v>3</v>
      </c>
      <c r="C12153">
        <v>2020</v>
      </c>
      <c r="D12153">
        <v>10</v>
      </c>
      <c r="E12153">
        <v>0</v>
      </c>
      <c r="F12153" s="1" t="s">
        <v>194</v>
      </c>
      <c r="G12153" s="1" t="s">
        <v>234</v>
      </c>
      <c r="H12153" s="2">
        <f t="shared" si="378"/>
        <v>43916</v>
      </c>
      <c r="I12153" s="2">
        <f t="shared" si="379"/>
        <v>43915</v>
      </c>
    </row>
    <row r="12154" spans="1:9" x14ac:dyDescent="0.25">
      <c r="A12154">
        <v>25</v>
      </c>
      <c r="B12154">
        <v>3</v>
      </c>
      <c r="C12154">
        <v>2020</v>
      </c>
      <c r="D12154">
        <v>6</v>
      </c>
      <c r="E12154">
        <v>0</v>
      </c>
      <c r="F12154" s="1" t="s">
        <v>194</v>
      </c>
      <c r="G12154" s="1" t="s">
        <v>234</v>
      </c>
      <c r="H12154" s="2">
        <f t="shared" si="378"/>
        <v>43915</v>
      </c>
      <c r="I12154" s="2">
        <f t="shared" si="379"/>
        <v>43914</v>
      </c>
    </row>
    <row r="12155" spans="1:9" x14ac:dyDescent="0.25">
      <c r="A12155">
        <v>24</v>
      </c>
      <c r="B12155">
        <v>3</v>
      </c>
      <c r="C12155">
        <v>2020</v>
      </c>
      <c r="D12155">
        <v>3</v>
      </c>
      <c r="E12155">
        <v>0</v>
      </c>
      <c r="F12155" s="1" t="s">
        <v>194</v>
      </c>
      <c r="G12155" s="1" t="s">
        <v>234</v>
      </c>
      <c r="H12155" s="2">
        <f t="shared" si="378"/>
        <v>43914</v>
      </c>
      <c r="I12155" s="2">
        <f t="shared" si="379"/>
        <v>43913</v>
      </c>
    </row>
    <row r="12156" spans="1:9" x14ac:dyDescent="0.25">
      <c r="A12156">
        <v>23</v>
      </c>
      <c r="B12156">
        <v>3</v>
      </c>
      <c r="C12156">
        <v>2020</v>
      </c>
      <c r="D12156">
        <v>13</v>
      </c>
      <c r="E12156">
        <v>0</v>
      </c>
      <c r="F12156" s="1" t="s">
        <v>194</v>
      </c>
      <c r="G12156" s="1" t="s">
        <v>234</v>
      </c>
      <c r="H12156" s="2">
        <f t="shared" si="378"/>
        <v>43913</v>
      </c>
      <c r="I12156" s="2">
        <f t="shared" si="379"/>
        <v>43912</v>
      </c>
    </row>
    <row r="12157" spans="1:9" x14ac:dyDescent="0.25">
      <c r="A12157">
        <v>22</v>
      </c>
      <c r="B12157">
        <v>3</v>
      </c>
      <c r="C12157">
        <v>2020</v>
      </c>
      <c r="D12157">
        <v>0</v>
      </c>
      <c r="E12157">
        <v>0</v>
      </c>
      <c r="F12157" s="1" t="s">
        <v>194</v>
      </c>
      <c r="G12157" s="1" t="s">
        <v>234</v>
      </c>
      <c r="H12157" s="2">
        <f t="shared" si="378"/>
        <v>43912</v>
      </c>
      <c r="I12157" s="2">
        <f t="shared" si="379"/>
        <v>43911</v>
      </c>
    </row>
    <row r="12158" spans="1:9" x14ac:dyDescent="0.25">
      <c r="A12158">
        <v>21</v>
      </c>
      <c r="B12158">
        <v>3</v>
      </c>
      <c r="C12158">
        <v>2020</v>
      </c>
      <c r="D12158">
        <v>10</v>
      </c>
      <c r="E12158">
        <v>0</v>
      </c>
      <c r="F12158" s="1" t="s">
        <v>194</v>
      </c>
      <c r="G12158" s="1" t="s">
        <v>234</v>
      </c>
      <c r="H12158" s="2">
        <f t="shared" si="378"/>
        <v>43911</v>
      </c>
      <c r="I12158" s="2">
        <f t="shared" si="379"/>
        <v>43910</v>
      </c>
    </row>
    <row r="12159" spans="1:9" x14ac:dyDescent="0.25">
      <c r="A12159">
        <v>20</v>
      </c>
      <c r="B12159">
        <v>3</v>
      </c>
      <c r="C12159">
        <v>2020</v>
      </c>
      <c r="D12159">
        <v>0</v>
      </c>
      <c r="E12159">
        <v>0</v>
      </c>
      <c r="F12159" s="1" t="s">
        <v>194</v>
      </c>
      <c r="G12159" s="1" t="s">
        <v>234</v>
      </c>
      <c r="H12159" s="2">
        <f t="shared" si="378"/>
        <v>43910</v>
      </c>
      <c r="I12159" s="2">
        <f t="shared" si="379"/>
        <v>43909</v>
      </c>
    </row>
    <row r="12160" spans="1:9" x14ac:dyDescent="0.25">
      <c r="A12160">
        <v>19</v>
      </c>
      <c r="B12160">
        <v>3</v>
      </c>
      <c r="C12160">
        <v>2020</v>
      </c>
      <c r="D12160">
        <v>7</v>
      </c>
      <c r="E12160">
        <v>0</v>
      </c>
      <c r="F12160" s="1" t="s">
        <v>194</v>
      </c>
      <c r="G12160" s="1" t="s">
        <v>234</v>
      </c>
      <c r="H12160" s="2">
        <f t="shared" si="378"/>
        <v>43909</v>
      </c>
      <c r="I12160" s="2">
        <f t="shared" si="379"/>
        <v>43908</v>
      </c>
    </row>
    <row r="12161" spans="1:9" x14ac:dyDescent="0.25">
      <c r="A12161">
        <v>18</v>
      </c>
      <c r="B12161">
        <v>3</v>
      </c>
      <c r="C12161">
        <v>2020</v>
      </c>
      <c r="D12161">
        <v>8</v>
      </c>
      <c r="E12161">
        <v>0</v>
      </c>
      <c r="F12161" s="1" t="s">
        <v>194</v>
      </c>
      <c r="G12161" s="1" t="s">
        <v>234</v>
      </c>
      <c r="H12161" s="2">
        <f t="shared" si="378"/>
        <v>43908</v>
      </c>
      <c r="I12161" s="2">
        <f t="shared" si="379"/>
        <v>43907</v>
      </c>
    </row>
    <row r="12162" spans="1:9" x14ac:dyDescent="0.25">
      <c r="A12162">
        <v>17</v>
      </c>
      <c r="B12162">
        <v>3</v>
      </c>
      <c r="C12162">
        <v>2020</v>
      </c>
      <c r="D12162">
        <v>2</v>
      </c>
      <c r="E12162">
        <v>0</v>
      </c>
      <c r="F12162" s="1" t="s">
        <v>194</v>
      </c>
      <c r="G12162" s="1" t="s">
        <v>234</v>
      </c>
      <c r="H12162" s="2">
        <f t="shared" ref="H12162:H12225" si="380">DATE(C12162,B12162,A12162)</f>
        <v>43907</v>
      </c>
      <c r="I12162" s="2">
        <f t="shared" ref="I12162:I12225" si="381">H12162-1</f>
        <v>43906</v>
      </c>
    </row>
    <row r="12163" spans="1:9" x14ac:dyDescent="0.25">
      <c r="A12163">
        <v>16</v>
      </c>
      <c r="B12163">
        <v>3</v>
      </c>
      <c r="C12163">
        <v>2020</v>
      </c>
      <c r="D12163">
        <v>6</v>
      </c>
      <c r="E12163">
        <v>0</v>
      </c>
      <c r="F12163" s="1" t="s">
        <v>194</v>
      </c>
      <c r="G12163" s="1" t="s">
        <v>234</v>
      </c>
      <c r="H12163" s="2">
        <f t="shared" si="380"/>
        <v>43906</v>
      </c>
      <c r="I12163" s="2">
        <f t="shared" si="381"/>
        <v>43905</v>
      </c>
    </row>
    <row r="12164" spans="1:9" x14ac:dyDescent="0.25">
      <c r="A12164">
        <v>22</v>
      </c>
      <c r="B12164">
        <v>4</v>
      </c>
      <c r="C12164">
        <v>2020</v>
      </c>
      <c r="D12164">
        <v>29</v>
      </c>
      <c r="E12164">
        <v>1</v>
      </c>
      <c r="F12164" s="1" t="s">
        <v>195</v>
      </c>
      <c r="G12164" s="1" t="s">
        <v>237</v>
      </c>
      <c r="H12164" s="2">
        <f t="shared" si="380"/>
        <v>43943</v>
      </c>
      <c r="I12164" s="2">
        <f t="shared" si="381"/>
        <v>43942</v>
      </c>
    </row>
    <row r="12165" spans="1:9" x14ac:dyDescent="0.25">
      <c r="A12165">
        <v>21</v>
      </c>
      <c r="B12165">
        <v>4</v>
      </c>
      <c r="C12165">
        <v>2020</v>
      </c>
      <c r="D12165">
        <v>0</v>
      </c>
      <c r="E12165">
        <v>0</v>
      </c>
      <c r="F12165" s="1" t="s">
        <v>195</v>
      </c>
      <c r="G12165" s="1" t="s">
        <v>237</v>
      </c>
      <c r="H12165" s="2">
        <f t="shared" si="380"/>
        <v>43942</v>
      </c>
      <c r="I12165" s="2">
        <f t="shared" si="381"/>
        <v>43941</v>
      </c>
    </row>
    <row r="12166" spans="1:9" x14ac:dyDescent="0.25">
      <c r="A12166">
        <v>20</v>
      </c>
      <c r="B12166">
        <v>4</v>
      </c>
      <c r="C12166">
        <v>2020</v>
      </c>
      <c r="D12166">
        <v>29</v>
      </c>
      <c r="E12166">
        <v>0</v>
      </c>
      <c r="F12166" s="1" t="s">
        <v>195</v>
      </c>
      <c r="G12166" s="1" t="s">
        <v>237</v>
      </c>
      <c r="H12166" s="2">
        <f t="shared" si="380"/>
        <v>43941</v>
      </c>
      <c r="I12166" s="2">
        <f t="shared" si="381"/>
        <v>43940</v>
      </c>
    </row>
    <row r="12167" spans="1:9" x14ac:dyDescent="0.25">
      <c r="A12167">
        <v>19</v>
      </c>
      <c r="B12167">
        <v>4</v>
      </c>
      <c r="C12167">
        <v>2020</v>
      </c>
      <c r="D12167">
        <v>0</v>
      </c>
      <c r="E12167">
        <v>0</v>
      </c>
      <c r="F12167" s="1" t="s">
        <v>195</v>
      </c>
      <c r="G12167" s="1" t="s">
        <v>237</v>
      </c>
      <c r="H12167" s="2">
        <f t="shared" si="380"/>
        <v>43940</v>
      </c>
      <c r="I12167" s="2">
        <f t="shared" si="381"/>
        <v>43939</v>
      </c>
    </row>
    <row r="12168" spans="1:9" x14ac:dyDescent="0.25">
      <c r="A12168">
        <v>18</v>
      </c>
      <c r="B12168">
        <v>4</v>
      </c>
      <c r="C12168">
        <v>2020</v>
      </c>
      <c r="D12168">
        <v>23</v>
      </c>
      <c r="E12168">
        <v>0</v>
      </c>
      <c r="F12168" s="1" t="s">
        <v>195</v>
      </c>
      <c r="G12168" s="1" t="s">
        <v>237</v>
      </c>
      <c r="H12168" s="2">
        <f t="shared" si="380"/>
        <v>43939</v>
      </c>
      <c r="I12168" s="2">
        <f t="shared" si="381"/>
        <v>43938</v>
      </c>
    </row>
    <row r="12169" spans="1:9" x14ac:dyDescent="0.25">
      <c r="A12169">
        <v>17</v>
      </c>
      <c r="B12169">
        <v>4</v>
      </c>
      <c r="C12169">
        <v>2020</v>
      </c>
      <c r="D12169">
        <v>7</v>
      </c>
      <c r="E12169">
        <v>0</v>
      </c>
      <c r="F12169" s="1" t="s">
        <v>195</v>
      </c>
      <c r="G12169" s="1" t="s">
        <v>237</v>
      </c>
      <c r="H12169" s="2">
        <f t="shared" si="380"/>
        <v>43938</v>
      </c>
      <c r="I12169" s="2">
        <f t="shared" si="381"/>
        <v>43937</v>
      </c>
    </row>
    <row r="12170" spans="1:9" x14ac:dyDescent="0.25">
      <c r="A12170">
        <v>16</v>
      </c>
      <c r="B12170">
        <v>4</v>
      </c>
      <c r="C12170">
        <v>2020</v>
      </c>
      <c r="D12170">
        <v>4</v>
      </c>
      <c r="E12170">
        <v>0</v>
      </c>
      <c r="F12170" s="1" t="s">
        <v>195</v>
      </c>
      <c r="G12170" s="1" t="s">
        <v>237</v>
      </c>
      <c r="H12170" s="2">
        <f t="shared" si="380"/>
        <v>43937</v>
      </c>
      <c r="I12170" s="2">
        <f t="shared" si="381"/>
        <v>43936</v>
      </c>
    </row>
    <row r="12171" spans="1:9" x14ac:dyDescent="0.25">
      <c r="A12171">
        <v>15</v>
      </c>
      <c r="B12171">
        <v>4</v>
      </c>
      <c r="C12171">
        <v>2020</v>
      </c>
      <c r="D12171">
        <v>4</v>
      </c>
      <c r="E12171">
        <v>0</v>
      </c>
      <c r="F12171" s="1" t="s">
        <v>195</v>
      </c>
      <c r="G12171" s="1" t="s">
        <v>237</v>
      </c>
      <c r="H12171" s="2">
        <f t="shared" si="380"/>
        <v>43936</v>
      </c>
      <c r="I12171" s="2">
        <f t="shared" si="381"/>
        <v>43935</v>
      </c>
    </row>
    <row r="12172" spans="1:9" x14ac:dyDescent="0.25">
      <c r="A12172">
        <v>14</v>
      </c>
      <c r="B12172">
        <v>4</v>
      </c>
      <c r="C12172">
        <v>2020</v>
      </c>
      <c r="D12172">
        <v>8</v>
      </c>
      <c r="E12172">
        <v>0</v>
      </c>
      <c r="F12172" s="1" t="s">
        <v>195</v>
      </c>
      <c r="G12172" s="1" t="s">
        <v>237</v>
      </c>
      <c r="H12172" s="2">
        <f t="shared" si="380"/>
        <v>43935</v>
      </c>
      <c r="I12172" s="2">
        <f t="shared" si="381"/>
        <v>43934</v>
      </c>
    </row>
    <row r="12173" spans="1:9" x14ac:dyDescent="0.25">
      <c r="A12173">
        <v>13</v>
      </c>
      <c r="B12173">
        <v>4</v>
      </c>
      <c r="C12173">
        <v>2020</v>
      </c>
      <c r="D12173">
        <v>6</v>
      </c>
      <c r="E12173">
        <v>0</v>
      </c>
      <c r="F12173" s="1" t="s">
        <v>195</v>
      </c>
      <c r="G12173" s="1" t="s">
        <v>237</v>
      </c>
      <c r="H12173" s="2">
        <f t="shared" si="380"/>
        <v>43934</v>
      </c>
      <c r="I12173" s="2">
        <f t="shared" si="381"/>
        <v>43933</v>
      </c>
    </row>
    <row r="12174" spans="1:9" x14ac:dyDescent="0.25">
      <c r="A12174">
        <v>12</v>
      </c>
      <c r="B12174">
        <v>4</v>
      </c>
      <c r="C12174">
        <v>2020</v>
      </c>
      <c r="D12174">
        <v>0</v>
      </c>
      <c r="E12174">
        <v>0</v>
      </c>
      <c r="F12174" s="1" t="s">
        <v>195</v>
      </c>
      <c r="G12174" s="1" t="s">
        <v>237</v>
      </c>
      <c r="H12174" s="2">
        <f t="shared" si="380"/>
        <v>43933</v>
      </c>
      <c r="I12174" s="2">
        <f t="shared" si="381"/>
        <v>43932</v>
      </c>
    </row>
    <row r="12175" spans="1:9" x14ac:dyDescent="0.25">
      <c r="A12175">
        <v>11</v>
      </c>
      <c r="B12175">
        <v>4</v>
      </c>
      <c r="C12175">
        <v>2020</v>
      </c>
      <c r="D12175">
        <v>4</v>
      </c>
      <c r="E12175">
        <v>0</v>
      </c>
      <c r="F12175" s="1" t="s">
        <v>195</v>
      </c>
      <c r="G12175" s="1" t="s">
        <v>237</v>
      </c>
      <c r="H12175" s="2">
        <f t="shared" si="380"/>
        <v>43932</v>
      </c>
      <c r="I12175" s="2">
        <f t="shared" si="381"/>
        <v>43931</v>
      </c>
    </row>
    <row r="12176" spans="1:9" x14ac:dyDescent="0.25">
      <c r="A12176">
        <v>10</v>
      </c>
      <c r="B12176">
        <v>4</v>
      </c>
      <c r="C12176">
        <v>2020</v>
      </c>
      <c r="D12176">
        <v>4</v>
      </c>
      <c r="E12176">
        <v>1</v>
      </c>
      <c r="F12176" s="1" t="s">
        <v>195</v>
      </c>
      <c r="G12176" s="1" t="s">
        <v>237</v>
      </c>
      <c r="H12176" s="2">
        <f t="shared" si="380"/>
        <v>43931</v>
      </c>
      <c r="I12176" s="2">
        <f t="shared" si="381"/>
        <v>43930</v>
      </c>
    </row>
    <row r="12177" spans="1:9" x14ac:dyDescent="0.25">
      <c r="A12177">
        <v>9</v>
      </c>
      <c r="B12177">
        <v>4</v>
      </c>
      <c r="C12177">
        <v>2020</v>
      </c>
      <c r="D12177">
        <v>1</v>
      </c>
      <c r="E12177">
        <v>1</v>
      </c>
      <c r="F12177" s="1" t="s">
        <v>195</v>
      </c>
      <c r="G12177" s="1" t="s">
        <v>237</v>
      </c>
      <c r="H12177" s="2">
        <f t="shared" si="380"/>
        <v>43930</v>
      </c>
      <c r="I12177" s="2">
        <f t="shared" si="381"/>
        <v>43929</v>
      </c>
    </row>
    <row r="12178" spans="1:9" x14ac:dyDescent="0.25">
      <c r="A12178">
        <v>8</v>
      </c>
      <c r="B12178">
        <v>4</v>
      </c>
      <c r="C12178">
        <v>2020</v>
      </c>
      <c r="D12178">
        <v>7</v>
      </c>
      <c r="E12178">
        <v>2</v>
      </c>
      <c r="F12178" s="1" t="s">
        <v>195</v>
      </c>
      <c r="G12178" s="1" t="s">
        <v>237</v>
      </c>
      <c r="H12178" s="2">
        <f t="shared" si="380"/>
        <v>43929</v>
      </c>
      <c r="I12178" s="2">
        <f t="shared" si="381"/>
        <v>43928</v>
      </c>
    </row>
    <row r="12179" spans="1:9" x14ac:dyDescent="0.25">
      <c r="A12179">
        <v>7</v>
      </c>
      <c r="B12179">
        <v>4</v>
      </c>
      <c r="C12179">
        <v>2020</v>
      </c>
      <c r="D12179">
        <v>11</v>
      </c>
      <c r="E12179">
        <v>0</v>
      </c>
      <c r="F12179" s="1" t="s">
        <v>195</v>
      </c>
      <c r="G12179" s="1" t="s">
        <v>237</v>
      </c>
      <c r="H12179" s="2">
        <f t="shared" si="380"/>
        <v>43928</v>
      </c>
      <c r="I12179" s="2">
        <f t="shared" si="381"/>
        <v>43927</v>
      </c>
    </row>
    <row r="12180" spans="1:9" x14ac:dyDescent="0.25">
      <c r="A12180">
        <v>6</v>
      </c>
      <c r="B12180">
        <v>4</v>
      </c>
      <c r="C12180">
        <v>2020</v>
      </c>
      <c r="D12180">
        <v>4</v>
      </c>
      <c r="E12180">
        <v>0</v>
      </c>
      <c r="F12180" s="1" t="s">
        <v>195</v>
      </c>
      <c r="G12180" s="1" t="s">
        <v>237</v>
      </c>
      <c r="H12180" s="2">
        <f t="shared" si="380"/>
        <v>43927</v>
      </c>
      <c r="I12180" s="2">
        <f t="shared" si="381"/>
        <v>43926</v>
      </c>
    </row>
    <row r="12181" spans="1:9" x14ac:dyDescent="0.25">
      <c r="A12181">
        <v>5</v>
      </c>
      <c r="B12181">
        <v>4</v>
      </c>
      <c r="C12181">
        <v>2020</v>
      </c>
      <c r="D12181">
        <v>0</v>
      </c>
      <c r="E12181">
        <v>2</v>
      </c>
      <c r="F12181" s="1" t="s">
        <v>195</v>
      </c>
      <c r="G12181" s="1" t="s">
        <v>237</v>
      </c>
      <c r="H12181" s="2">
        <f t="shared" si="380"/>
        <v>43926</v>
      </c>
      <c r="I12181" s="2">
        <f t="shared" si="381"/>
        <v>43925</v>
      </c>
    </row>
    <row r="12182" spans="1:9" x14ac:dyDescent="0.25">
      <c r="A12182">
        <v>4</v>
      </c>
      <c r="B12182">
        <v>4</v>
      </c>
      <c r="C12182">
        <v>2020</v>
      </c>
      <c r="D12182">
        <v>0</v>
      </c>
      <c r="E12182">
        <v>0</v>
      </c>
      <c r="F12182" s="1" t="s">
        <v>195</v>
      </c>
      <c r="G12182" s="1" t="s">
        <v>237</v>
      </c>
      <c r="H12182" s="2">
        <f t="shared" si="380"/>
        <v>43925</v>
      </c>
      <c r="I12182" s="2">
        <f t="shared" si="381"/>
        <v>43924</v>
      </c>
    </row>
    <row r="12183" spans="1:9" x14ac:dyDescent="0.25">
      <c r="A12183">
        <v>3</v>
      </c>
      <c r="B12183">
        <v>4</v>
      </c>
      <c r="C12183">
        <v>2020</v>
      </c>
      <c r="D12183">
        <v>1</v>
      </c>
      <c r="E12183">
        <v>0</v>
      </c>
      <c r="F12183" s="1" t="s">
        <v>195</v>
      </c>
      <c r="G12183" s="1" t="s">
        <v>237</v>
      </c>
      <c r="H12183" s="2">
        <f t="shared" si="380"/>
        <v>43924</v>
      </c>
      <c r="I12183" s="2">
        <f t="shared" si="381"/>
        <v>43923</v>
      </c>
    </row>
    <row r="12184" spans="1:9" x14ac:dyDescent="0.25">
      <c r="A12184">
        <v>2</v>
      </c>
      <c r="B12184">
        <v>4</v>
      </c>
      <c r="C12184">
        <v>2020</v>
      </c>
      <c r="D12184">
        <v>8</v>
      </c>
      <c r="E12184">
        <v>0</v>
      </c>
      <c r="F12184" s="1" t="s">
        <v>195</v>
      </c>
      <c r="G12184" s="1" t="s">
        <v>237</v>
      </c>
      <c r="H12184" s="2">
        <f t="shared" si="380"/>
        <v>43923</v>
      </c>
      <c r="I12184" s="2">
        <f t="shared" si="381"/>
        <v>43922</v>
      </c>
    </row>
    <row r="12185" spans="1:9" x14ac:dyDescent="0.25">
      <c r="A12185">
        <v>1</v>
      </c>
      <c r="B12185">
        <v>4</v>
      </c>
      <c r="C12185">
        <v>2020</v>
      </c>
      <c r="D12185">
        <v>0</v>
      </c>
      <c r="E12185">
        <v>0</v>
      </c>
      <c r="F12185" s="1" t="s">
        <v>195</v>
      </c>
      <c r="G12185" s="1" t="s">
        <v>237</v>
      </c>
      <c r="H12185" s="2">
        <f t="shared" si="380"/>
        <v>43922</v>
      </c>
      <c r="I12185" s="2">
        <f t="shared" si="381"/>
        <v>43921</v>
      </c>
    </row>
    <row r="12186" spans="1:9" x14ac:dyDescent="0.25">
      <c r="A12186">
        <v>31</v>
      </c>
      <c r="B12186">
        <v>3</v>
      </c>
      <c r="C12186">
        <v>2020</v>
      </c>
      <c r="D12186">
        <v>16</v>
      </c>
      <c r="E12186">
        <v>2</v>
      </c>
      <c r="F12186" s="1" t="s">
        <v>195</v>
      </c>
      <c r="G12186" s="1" t="s">
        <v>237</v>
      </c>
      <c r="H12186" s="2">
        <f t="shared" si="380"/>
        <v>43921</v>
      </c>
      <c r="I12186" s="2">
        <f t="shared" si="381"/>
        <v>43920</v>
      </c>
    </row>
    <row r="12187" spans="1:9" x14ac:dyDescent="0.25">
      <c r="A12187">
        <v>30</v>
      </c>
      <c r="B12187">
        <v>3</v>
      </c>
      <c r="C12187">
        <v>2020</v>
      </c>
      <c r="D12187">
        <v>0</v>
      </c>
      <c r="E12187">
        <v>0</v>
      </c>
      <c r="F12187" s="1" t="s">
        <v>195</v>
      </c>
      <c r="G12187" s="1" t="s">
        <v>237</v>
      </c>
      <c r="H12187" s="2">
        <f t="shared" si="380"/>
        <v>43920</v>
      </c>
      <c r="I12187" s="2">
        <f t="shared" si="381"/>
        <v>43919</v>
      </c>
    </row>
    <row r="12188" spans="1:9" x14ac:dyDescent="0.25">
      <c r="A12188">
        <v>29</v>
      </c>
      <c r="B12188">
        <v>3</v>
      </c>
      <c r="C12188">
        <v>2020</v>
      </c>
      <c r="D12188">
        <v>0</v>
      </c>
      <c r="E12188">
        <v>0</v>
      </c>
      <c r="F12188" s="1" t="s">
        <v>195</v>
      </c>
      <c r="G12188" s="1" t="s">
        <v>237</v>
      </c>
      <c r="H12188" s="2">
        <f t="shared" si="380"/>
        <v>43919</v>
      </c>
      <c r="I12188" s="2">
        <f t="shared" si="381"/>
        <v>43918</v>
      </c>
    </row>
    <row r="12189" spans="1:9" x14ac:dyDescent="0.25">
      <c r="A12189">
        <v>28</v>
      </c>
      <c r="B12189">
        <v>3</v>
      </c>
      <c r="C12189">
        <v>2020</v>
      </c>
      <c r="D12189">
        <v>12</v>
      </c>
      <c r="E12189">
        <v>0</v>
      </c>
      <c r="F12189" s="1" t="s">
        <v>195</v>
      </c>
      <c r="G12189" s="1" t="s">
        <v>237</v>
      </c>
      <c r="H12189" s="2">
        <f t="shared" si="380"/>
        <v>43918</v>
      </c>
      <c r="I12189" s="2">
        <f t="shared" si="381"/>
        <v>43917</v>
      </c>
    </row>
    <row r="12190" spans="1:9" x14ac:dyDescent="0.25">
      <c r="A12190">
        <v>27</v>
      </c>
      <c r="B12190">
        <v>3</v>
      </c>
      <c r="C12190">
        <v>2020</v>
      </c>
      <c r="D12190">
        <v>1</v>
      </c>
      <c r="E12190">
        <v>1</v>
      </c>
      <c r="F12190" s="1" t="s">
        <v>195</v>
      </c>
      <c r="G12190" s="1" t="s">
        <v>237</v>
      </c>
      <c r="H12190" s="2">
        <f t="shared" si="380"/>
        <v>43917</v>
      </c>
      <c r="I12190" s="2">
        <f t="shared" si="381"/>
        <v>43916</v>
      </c>
    </row>
    <row r="12191" spans="1:9" x14ac:dyDescent="0.25">
      <c r="A12191">
        <v>26</v>
      </c>
      <c r="B12191">
        <v>3</v>
      </c>
      <c r="C12191">
        <v>2020</v>
      </c>
      <c r="D12191">
        <v>15</v>
      </c>
      <c r="E12191">
        <v>0</v>
      </c>
      <c r="F12191" s="1" t="s">
        <v>195</v>
      </c>
      <c r="G12191" s="1" t="s">
        <v>237</v>
      </c>
      <c r="H12191" s="2">
        <f t="shared" si="380"/>
        <v>43916</v>
      </c>
      <c r="I12191" s="2">
        <f t="shared" si="381"/>
        <v>43915</v>
      </c>
    </row>
    <row r="12192" spans="1:9" x14ac:dyDescent="0.25">
      <c r="A12192">
        <v>25</v>
      </c>
      <c r="B12192">
        <v>3</v>
      </c>
      <c r="C12192">
        <v>2020</v>
      </c>
      <c r="D12192">
        <v>7</v>
      </c>
      <c r="E12192">
        <v>0</v>
      </c>
      <c r="F12192" s="1" t="s">
        <v>195</v>
      </c>
      <c r="G12192" s="1" t="s">
        <v>237</v>
      </c>
      <c r="H12192" s="2">
        <f t="shared" si="380"/>
        <v>43915</v>
      </c>
      <c r="I12192" s="2">
        <f t="shared" si="381"/>
        <v>43914</v>
      </c>
    </row>
    <row r="12193" spans="1:9" x14ac:dyDescent="0.25">
      <c r="A12193">
        <v>24</v>
      </c>
      <c r="B12193">
        <v>3</v>
      </c>
      <c r="C12193">
        <v>2020</v>
      </c>
      <c r="D12193">
        <v>48</v>
      </c>
      <c r="E12193">
        <v>0</v>
      </c>
      <c r="F12193" s="1" t="s">
        <v>195</v>
      </c>
      <c r="G12193" s="1" t="s">
        <v>237</v>
      </c>
      <c r="H12193" s="2">
        <f t="shared" si="380"/>
        <v>43914</v>
      </c>
      <c r="I12193" s="2">
        <f t="shared" si="381"/>
        <v>43913</v>
      </c>
    </row>
    <row r="12194" spans="1:9" x14ac:dyDescent="0.25">
      <c r="A12194">
        <v>23</v>
      </c>
      <c r="B12194">
        <v>3</v>
      </c>
      <c r="C12194">
        <v>2020</v>
      </c>
      <c r="D12194">
        <v>0</v>
      </c>
      <c r="E12194">
        <v>0</v>
      </c>
      <c r="F12194" s="1" t="s">
        <v>195</v>
      </c>
      <c r="G12194" s="1" t="s">
        <v>237</v>
      </c>
      <c r="H12194" s="2">
        <f t="shared" si="380"/>
        <v>43913</v>
      </c>
      <c r="I12194" s="2">
        <f t="shared" si="381"/>
        <v>43912</v>
      </c>
    </row>
    <row r="12195" spans="1:9" x14ac:dyDescent="0.25">
      <c r="A12195">
        <v>22</v>
      </c>
      <c r="B12195">
        <v>3</v>
      </c>
      <c r="C12195">
        <v>2020</v>
      </c>
      <c r="D12195">
        <v>0</v>
      </c>
      <c r="E12195">
        <v>0</v>
      </c>
      <c r="F12195" s="1" t="s">
        <v>195</v>
      </c>
      <c r="G12195" s="1" t="s">
        <v>237</v>
      </c>
      <c r="H12195" s="2">
        <f t="shared" si="380"/>
        <v>43912</v>
      </c>
      <c r="I12195" s="2">
        <f t="shared" si="381"/>
        <v>43911</v>
      </c>
    </row>
    <row r="12196" spans="1:9" x14ac:dyDescent="0.25">
      <c r="A12196">
        <v>21</v>
      </c>
      <c r="B12196">
        <v>3</v>
      </c>
      <c r="C12196">
        <v>2020</v>
      </c>
      <c r="D12196">
        <v>3</v>
      </c>
      <c r="E12196">
        <v>0</v>
      </c>
      <c r="F12196" s="1" t="s">
        <v>195</v>
      </c>
      <c r="G12196" s="1" t="s">
        <v>237</v>
      </c>
      <c r="H12196" s="2">
        <f t="shared" si="380"/>
        <v>43911</v>
      </c>
      <c r="I12196" s="2">
        <f t="shared" si="381"/>
        <v>43910</v>
      </c>
    </row>
    <row r="12197" spans="1:9" x14ac:dyDescent="0.25">
      <c r="A12197">
        <v>20</v>
      </c>
      <c r="B12197">
        <v>3</v>
      </c>
      <c r="C12197">
        <v>2020</v>
      </c>
      <c r="D12197">
        <v>0</v>
      </c>
      <c r="E12197">
        <v>0</v>
      </c>
      <c r="F12197" s="1" t="s">
        <v>195</v>
      </c>
      <c r="G12197" s="1" t="s">
        <v>237</v>
      </c>
      <c r="H12197" s="2">
        <f t="shared" si="380"/>
        <v>43910</v>
      </c>
      <c r="I12197" s="2">
        <f t="shared" si="381"/>
        <v>43909</v>
      </c>
    </row>
    <row r="12198" spans="1:9" x14ac:dyDescent="0.25">
      <c r="A12198">
        <v>19</v>
      </c>
      <c r="B12198">
        <v>3</v>
      </c>
      <c r="C12198">
        <v>2020</v>
      </c>
      <c r="D12198">
        <v>0</v>
      </c>
      <c r="E12198">
        <v>0</v>
      </c>
      <c r="F12198" s="1" t="s">
        <v>195</v>
      </c>
      <c r="G12198" s="1" t="s">
        <v>237</v>
      </c>
      <c r="H12198" s="2">
        <f t="shared" si="380"/>
        <v>43909</v>
      </c>
      <c r="I12198" s="2">
        <f t="shared" si="381"/>
        <v>43908</v>
      </c>
    </row>
    <row r="12199" spans="1:9" x14ac:dyDescent="0.25">
      <c r="A12199">
        <v>18</v>
      </c>
      <c r="B12199">
        <v>3</v>
      </c>
      <c r="C12199">
        <v>2020</v>
      </c>
      <c r="D12199">
        <v>0</v>
      </c>
      <c r="E12199">
        <v>0</v>
      </c>
      <c r="F12199" s="1" t="s">
        <v>195</v>
      </c>
      <c r="G12199" s="1" t="s">
        <v>237</v>
      </c>
      <c r="H12199" s="2">
        <f t="shared" si="380"/>
        <v>43908</v>
      </c>
      <c r="I12199" s="2">
        <f t="shared" si="381"/>
        <v>43907</v>
      </c>
    </row>
    <row r="12200" spans="1:9" x14ac:dyDescent="0.25">
      <c r="A12200">
        <v>17</v>
      </c>
      <c r="B12200">
        <v>3</v>
      </c>
      <c r="C12200">
        <v>2020</v>
      </c>
      <c r="D12200">
        <v>18</v>
      </c>
      <c r="E12200">
        <v>0</v>
      </c>
      <c r="F12200" s="1" t="s">
        <v>195</v>
      </c>
      <c r="G12200" s="1" t="s">
        <v>237</v>
      </c>
      <c r="H12200" s="2">
        <f t="shared" si="380"/>
        <v>43907</v>
      </c>
      <c r="I12200" s="2">
        <f t="shared" si="381"/>
        <v>43906</v>
      </c>
    </row>
    <row r="12201" spans="1:9" x14ac:dyDescent="0.25">
      <c r="A12201">
        <v>16</v>
      </c>
      <c r="B12201">
        <v>3</v>
      </c>
      <c r="C12201">
        <v>2020</v>
      </c>
      <c r="D12201">
        <v>5</v>
      </c>
      <c r="E12201">
        <v>0</v>
      </c>
      <c r="F12201" s="1" t="s">
        <v>195</v>
      </c>
      <c r="G12201" s="1" t="s">
        <v>237</v>
      </c>
      <c r="H12201" s="2">
        <f t="shared" si="380"/>
        <v>43906</v>
      </c>
      <c r="I12201" s="2">
        <f t="shared" si="381"/>
        <v>43905</v>
      </c>
    </row>
    <row r="12202" spans="1:9" x14ac:dyDescent="0.25">
      <c r="A12202">
        <v>15</v>
      </c>
      <c r="B12202">
        <v>3</v>
      </c>
      <c r="C12202">
        <v>2020</v>
      </c>
      <c r="D12202">
        <v>10</v>
      </c>
      <c r="E12202">
        <v>0</v>
      </c>
      <c r="F12202" s="1" t="s">
        <v>195</v>
      </c>
      <c r="G12202" s="1" t="s">
        <v>237</v>
      </c>
      <c r="H12202" s="2">
        <f t="shared" si="380"/>
        <v>43905</v>
      </c>
      <c r="I12202" s="2">
        <f t="shared" si="381"/>
        <v>43904</v>
      </c>
    </row>
    <row r="12203" spans="1:9" x14ac:dyDescent="0.25">
      <c r="A12203">
        <v>22</v>
      </c>
      <c r="B12203">
        <v>4</v>
      </c>
      <c r="C12203">
        <v>2020</v>
      </c>
      <c r="D12203">
        <v>0</v>
      </c>
      <c r="E12203">
        <v>0</v>
      </c>
      <c r="F12203" s="1" t="s">
        <v>196</v>
      </c>
      <c r="G12203" s="1" t="s">
        <v>234</v>
      </c>
      <c r="H12203" s="2">
        <f t="shared" si="380"/>
        <v>43943</v>
      </c>
      <c r="I12203" s="2">
        <f t="shared" si="381"/>
        <v>43942</v>
      </c>
    </row>
    <row r="12204" spans="1:9" x14ac:dyDescent="0.25">
      <c r="A12204">
        <v>21</v>
      </c>
      <c r="B12204">
        <v>4</v>
      </c>
      <c r="C12204">
        <v>2020</v>
      </c>
      <c r="D12204">
        <v>0</v>
      </c>
      <c r="E12204">
        <v>0</v>
      </c>
      <c r="F12204" s="1" t="s">
        <v>196</v>
      </c>
      <c r="G12204" s="1" t="s">
        <v>234</v>
      </c>
      <c r="H12204" s="2">
        <f t="shared" si="380"/>
        <v>43942</v>
      </c>
      <c r="I12204" s="2">
        <f t="shared" si="381"/>
        <v>43941</v>
      </c>
    </row>
    <row r="12205" spans="1:9" x14ac:dyDescent="0.25">
      <c r="A12205">
        <v>20</v>
      </c>
      <c r="B12205">
        <v>4</v>
      </c>
      <c r="C12205">
        <v>2020</v>
      </c>
      <c r="D12205">
        <v>0</v>
      </c>
      <c r="E12205">
        <v>0</v>
      </c>
      <c r="F12205" s="1" t="s">
        <v>196</v>
      </c>
      <c r="G12205" s="1" t="s">
        <v>234</v>
      </c>
      <c r="H12205" s="2">
        <f t="shared" si="380"/>
        <v>43941</v>
      </c>
      <c r="I12205" s="2">
        <f t="shared" si="381"/>
        <v>43940</v>
      </c>
    </row>
    <row r="12206" spans="1:9" x14ac:dyDescent="0.25">
      <c r="A12206">
        <v>19</v>
      </c>
      <c r="B12206">
        <v>4</v>
      </c>
      <c r="C12206">
        <v>2020</v>
      </c>
      <c r="D12206">
        <v>0</v>
      </c>
      <c r="E12206">
        <v>0</v>
      </c>
      <c r="F12206" s="1" t="s">
        <v>196</v>
      </c>
      <c r="G12206" s="1" t="s">
        <v>234</v>
      </c>
      <c r="H12206" s="2">
        <f t="shared" si="380"/>
        <v>43940</v>
      </c>
      <c r="I12206" s="2">
        <f t="shared" si="381"/>
        <v>43939</v>
      </c>
    </row>
    <row r="12207" spans="1:9" x14ac:dyDescent="0.25">
      <c r="A12207">
        <v>18</v>
      </c>
      <c r="B12207">
        <v>4</v>
      </c>
      <c r="C12207">
        <v>2020</v>
      </c>
      <c r="D12207">
        <v>1</v>
      </c>
      <c r="E12207">
        <v>0</v>
      </c>
      <c r="F12207" s="1" t="s">
        <v>196</v>
      </c>
      <c r="G12207" s="1" t="s">
        <v>234</v>
      </c>
      <c r="H12207" s="2">
        <f t="shared" si="380"/>
        <v>43939</v>
      </c>
      <c r="I12207" s="2">
        <f t="shared" si="381"/>
        <v>43938</v>
      </c>
    </row>
    <row r="12208" spans="1:9" x14ac:dyDescent="0.25">
      <c r="A12208">
        <v>17</v>
      </c>
      <c r="B12208">
        <v>4</v>
      </c>
      <c r="C12208">
        <v>2020</v>
      </c>
      <c r="D12208">
        <v>0</v>
      </c>
      <c r="E12208">
        <v>0</v>
      </c>
      <c r="F12208" s="1" t="s">
        <v>196</v>
      </c>
      <c r="G12208" s="1" t="s">
        <v>234</v>
      </c>
      <c r="H12208" s="2">
        <f t="shared" si="380"/>
        <v>43938</v>
      </c>
      <c r="I12208" s="2">
        <f t="shared" si="381"/>
        <v>43937</v>
      </c>
    </row>
    <row r="12209" spans="1:9" x14ac:dyDescent="0.25">
      <c r="A12209">
        <v>16</v>
      </c>
      <c r="B12209">
        <v>4</v>
      </c>
      <c r="C12209">
        <v>2020</v>
      </c>
      <c r="D12209">
        <v>1</v>
      </c>
      <c r="E12209">
        <v>0</v>
      </c>
      <c r="F12209" s="1" t="s">
        <v>196</v>
      </c>
      <c r="G12209" s="1" t="s">
        <v>234</v>
      </c>
      <c r="H12209" s="2">
        <f t="shared" si="380"/>
        <v>43937</v>
      </c>
      <c r="I12209" s="2">
        <f t="shared" si="381"/>
        <v>43936</v>
      </c>
    </row>
    <row r="12210" spans="1:9" x14ac:dyDescent="0.25">
      <c r="A12210">
        <v>15</v>
      </c>
      <c r="B12210">
        <v>4</v>
      </c>
      <c r="C12210">
        <v>2020</v>
      </c>
      <c r="D12210">
        <v>9</v>
      </c>
      <c r="E12210">
        <v>0</v>
      </c>
      <c r="F12210" s="1" t="s">
        <v>196</v>
      </c>
      <c r="G12210" s="1" t="s">
        <v>234</v>
      </c>
      <c r="H12210" s="2">
        <f t="shared" si="380"/>
        <v>43936</v>
      </c>
      <c r="I12210" s="2">
        <f t="shared" si="381"/>
        <v>43935</v>
      </c>
    </row>
    <row r="12211" spans="1:9" x14ac:dyDescent="0.25">
      <c r="A12211">
        <v>14</v>
      </c>
      <c r="B12211">
        <v>4</v>
      </c>
      <c r="C12211">
        <v>2020</v>
      </c>
      <c r="D12211">
        <v>3</v>
      </c>
      <c r="E12211">
        <v>0</v>
      </c>
      <c r="F12211" s="1" t="s">
        <v>196</v>
      </c>
      <c r="G12211" s="1" t="s">
        <v>234</v>
      </c>
      <c r="H12211" s="2">
        <f t="shared" si="380"/>
        <v>43935</v>
      </c>
      <c r="I12211" s="2">
        <f t="shared" si="381"/>
        <v>43934</v>
      </c>
    </row>
    <row r="12212" spans="1:9" x14ac:dyDescent="0.25">
      <c r="A12212">
        <v>13</v>
      </c>
      <c r="B12212">
        <v>4</v>
      </c>
      <c r="C12212">
        <v>2020</v>
      </c>
      <c r="D12212">
        <v>4</v>
      </c>
      <c r="E12212">
        <v>0</v>
      </c>
      <c r="F12212" s="1" t="s">
        <v>196</v>
      </c>
      <c r="G12212" s="1" t="s">
        <v>234</v>
      </c>
      <c r="H12212" s="2">
        <f t="shared" si="380"/>
        <v>43934</v>
      </c>
      <c r="I12212" s="2">
        <f t="shared" si="381"/>
        <v>43933</v>
      </c>
    </row>
    <row r="12213" spans="1:9" x14ac:dyDescent="0.25">
      <c r="A12213">
        <v>12</v>
      </c>
      <c r="B12213">
        <v>4</v>
      </c>
      <c r="C12213">
        <v>2020</v>
      </c>
      <c r="D12213">
        <v>1</v>
      </c>
      <c r="E12213">
        <v>0</v>
      </c>
      <c r="F12213" s="1" t="s">
        <v>196</v>
      </c>
      <c r="G12213" s="1" t="s">
        <v>234</v>
      </c>
      <c r="H12213" s="2">
        <f t="shared" si="380"/>
        <v>43933</v>
      </c>
      <c r="I12213" s="2">
        <f t="shared" si="381"/>
        <v>43932</v>
      </c>
    </row>
    <row r="12214" spans="1:9" x14ac:dyDescent="0.25">
      <c r="A12214">
        <v>11</v>
      </c>
      <c r="B12214">
        <v>4</v>
      </c>
      <c r="C12214">
        <v>2020</v>
      </c>
      <c r="D12214">
        <v>2</v>
      </c>
      <c r="E12214">
        <v>0</v>
      </c>
      <c r="F12214" s="1" t="s">
        <v>196</v>
      </c>
      <c r="G12214" s="1" t="s">
        <v>234</v>
      </c>
      <c r="H12214" s="2">
        <f t="shared" si="380"/>
        <v>43932</v>
      </c>
      <c r="I12214" s="2">
        <f t="shared" si="381"/>
        <v>43931</v>
      </c>
    </row>
    <row r="12215" spans="1:9" x14ac:dyDescent="0.25">
      <c r="A12215">
        <v>10</v>
      </c>
      <c r="B12215">
        <v>4</v>
      </c>
      <c r="C12215">
        <v>2020</v>
      </c>
      <c r="D12215">
        <v>4</v>
      </c>
      <c r="E12215">
        <v>0</v>
      </c>
      <c r="F12215" s="1" t="s">
        <v>196</v>
      </c>
      <c r="G12215" s="1" t="s">
        <v>234</v>
      </c>
      <c r="H12215" s="2">
        <f t="shared" si="380"/>
        <v>43931</v>
      </c>
      <c r="I12215" s="2">
        <f t="shared" si="381"/>
        <v>43930</v>
      </c>
    </row>
    <row r="12216" spans="1:9" x14ac:dyDescent="0.25">
      <c r="A12216">
        <v>9</v>
      </c>
      <c r="B12216">
        <v>4</v>
      </c>
      <c r="C12216">
        <v>2020</v>
      </c>
      <c r="D12216">
        <v>0</v>
      </c>
      <c r="E12216">
        <v>0</v>
      </c>
      <c r="F12216" s="1" t="s">
        <v>196</v>
      </c>
      <c r="G12216" s="1" t="s">
        <v>234</v>
      </c>
      <c r="H12216" s="2">
        <f t="shared" si="380"/>
        <v>43930</v>
      </c>
      <c r="I12216" s="2">
        <f t="shared" si="381"/>
        <v>43929</v>
      </c>
    </row>
    <row r="12217" spans="1:9" x14ac:dyDescent="0.25">
      <c r="A12217">
        <v>8</v>
      </c>
      <c r="B12217">
        <v>4</v>
      </c>
      <c r="C12217">
        <v>2020</v>
      </c>
      <c r="D12217">
        <v>6</v>
      </c>
      <c r="E12217">
        <v>0</v>
      </c>
      <c r="F12217" s="1" t="s">
        <v>196</v>
      </c>
      <c r="G12217" s="1" t="s">
        <v>234</v>
      </c>
      <c r="H12217" s="2">
        <f t="shared" si="380"/>
        <v>43929</v>
      </c>
      <c r="I12217" s="2">
        <f t="shared" si="381"/>
        <v>43928</v>
      </c>
    </row>
    <row r="12218" spans="1:9" x14ac:dyDescent="0.25">
      <c r="A12218">
        <v>7</v>
      </c>
      <c r="B12218">
        <v>4</v>
      </c>
      <c r="C12218">
        <v>2020</v>
      </c>
      <c r="D12218">
        <v>4</v>
      </c>
      <c r="E12218">
        <v>0</v>
      </c>
      <c r="F12218" s="1" t="s">
        <v>196</v>
      </c>
      <c r="G12218" s="1" t="s">
        <v>234</v>
      </c>
      <c r="H12218" s="2">
        <f t="shared" si="380"/>
        <v>43928</v>
      </c>
      <c r="I12218" s="2">
        <f t="shared" si="381"/>
        <v>43927</v>
      </c>
    </row>
    <row r="12219" spans="1:9" x14ac:dyDescent="0.25">
      <c r="A12219">
        <v>6</v>
      </c>
      <c r="B12219">
        <v>4</v>
      </c>
      <c r="C12219">
        <v>2020</v>
      </c>
      <c r="D12219">
        <v>1</v>
      </c>
      <c r="E12219">
        <v>0</v>
      </c>
      <c r="F12219" s="1" t="s">
        <v>196</v>
      </c>
      <c r="G12219" s="1" t="s">
        <v>234</v>
      </c>
      <c r="H12219" s="2">
        <f t="shared" si="380"/>
        <v>43927</v>
      </c>
      <c r="I12219" s="2">
        <f t="shared" si="381"/>
        <v>43926</v>
      </c>
    </row>
    <row r="12220" spans="1:9" x14ac:dyDescent="0.25">
      <c r="A12220">
        <v>5</v>
      </c>
      <c r="B12220">
        <v>4</v>
      </c>
      <c r="C12220">
        <v>2020</v>
      </c>
      <c r="D12220">
        <v>1</v>
      </c>
      <c r="E12220">
        <v>0</v>
      </c>
      <c r="F12220" s="1" t="s">
        <v>196</v>
      </c>
      <c r="G12220" s="1" t="s">
        <v>234</v>
      </c>
      <c r="H12220" s="2">
        <f t="shared" si="380"/>
        <v>43926</v>
      </c>
      <c r="I12220" s="2">
        <f t="shared" si="381"/>
        <v>43925</v>
      </c>
    </row>
    <row r="12221" spans="1:9" x14ac:dyDescent="0.25">
      <c r="A12221">
        <v>4</v>
      </c>
      <c r="B12221">
        <v>4</v>
      </c>
      <c r="C12221">
        <v>2020</v>
      </c>
      <c r="D12221">
        <v>0</v>
      </c>
      <c r="E12221">
        <v>0</v>
      </c>
      <c r="F12221" s="1" t="s">
        <v>196</v>
      </c>
      <c r="G12221" s="1" t="s">
        <v>234</v>
      </c>
      <c r="H12221" s="2">
        <f t="shared" si="380"/>
        <v>43925</v>
      </c>
      <c r="I12221" s="2">
        <f t="shared" si="381"/>
        <v>43924</v>
      </c>
    </row>
    <row r="12222" spans="1:9" x14ac:dyDescent="0.25">
      <c r="A12222">
        <v>3</v>
      </c>
      <c r="B12222">
        <v>4</v>
      </c>
      <c r="C12222">
        <v>2020</v>
      </c>
      <c r="D12222">
        <v>4</v>
      </c>
      <c r="E12222">
        <v>0</v>
      </c>
      <c r="F12222" s="1" t="s">
        <v>196</v>
      </c>
      <c r="G12222" s="1" t="s">
        <v>234</v>
      </c>
      <c r="H12222" s="2">
        <f t="shared" si="380"/>
        <v>43924</v>
      </c>
      <c r="I12222" s="2">
        <f t="shared" si="381"/>
        <v>43923</v>
      </c>
    </row>
    <row r="12223" spans="1:9" x14ac:dyDescent="0.25">
      <c r="A12223">
        <v>2</v>
      </c>
      <c r="B12223">
        <v>4</v>
      </c>
      <c r="C12223">
        <v>2020</v>
      </c>
      <c r="D12223">
        <v>6</v>
      </c>
      <c r="E12223">
        <v>0</v>
      </c>
      <c r="F12223" s="1" t="s">
        <v>196</v>
      </c>
      <c r="G12223" s="1" t="s">
        <v>234</v>
      </c>
      <c r="H12223" s="2">
        <f t="shared" si="380"/>
        <v>43923</v>
      </c>
      <c r="I12223" s="2">
        <f t="shared" si="381"/>
        <v>43922</v>
      </c>
    </row>
    <row r="12224" spans="1:9" x14ac:dyDescent="0.25">
      <c r="A12224">
        <v>1</v>
      </c>
      <c r="B12224">
        <v>4</v>
      </c>
      <c r="C12224">
        <v>2020</v>
      </c>
      <c r="D12224">
        <v>0</v>
      </c>
      <c r="E12224">
        <v>0</v>
      </c>
      <c r="F12224" s="1" t="s">
        <v>196</v>
      </c>
      <c r="G12224" s="1" t="s">
        <v>234</v>
      </c>
      <c r="H12224" s="2">
        <f t="shared" si="380"/>
        <v>43922</v>
      </c>
      <c r="I12224" s="2">
        <f t="shared" si="381"/>
        <v>43921</v>
      </c>
    </row>
    <row r="12225" spans="1:9" x14ac:dyDescent="0.25">
      <c r="A12225">
        <v>31</v>
      </c>
      <c r="B12225">
        <v>3</v>
      </c>
      <c r="C12225">
        <v>2020</v>
      </c>
      <c r="D12225">
        <v>1</v>
      </c>
      <c r="E12225">
        <v>0</v>
      </c>
      <c r="F12225" s="1" t="s">
        <v>196</v>
      </c>
      <c r="G12225" s="1" t="s">
        <v>234</v>
      </c>
      <c r="H12225" s="2">
        <f t="shared" si="380"/>
        <v>43921</v>
      </c>
      <c r="I12225" s="2">
        <f t="shared" si="381"/>
        <v>43920</v>
      </c>
    </row>
    <row r="12226" spans="1:9" x14ac:dyDescent="0.25">
      <c r="A12226">
        <v>30</v>
      </c>
      <c r="B12226">
        <v>3</v>
      </c>
      <c r="C12226">
        <v>2020</v>
      </c>
      <c r="D12226">
        <v>5</v>
      </c>
      <c r="E12226">
        <v>0</v>
      </c>
      <c r="F12226" s="1" t="s">
        <v>196</v>
      </c>
      <c r="G12226" s="1" t="s">
        <v>234</v>
      </c>
      <c r="H12226" s="2">
        <f t="shared" ref="H12226:H12289" si="382">DATE(C12226,B12226,A12226)</f>
        <v>43920</v>
      </c>
      <c r="I12226" s="2">
        <f t="shared" ref="I12226:I12289" si="383">H12226-1</f>
        <v>43919</v>
      </c>
    </row>
    <row r="12227" spans="1:9" x14ac:dyDescent="0.25">
      <c r="A12227">
        <v>29</v>
      </c>
      <c r="B12227">
        <v>3</v>
      </c>
      <c r="C12227">
        <v>2020</v>
      </c>
      <c r="D12227">
        <v>54</v>
      </c>
      <c r="E12227">
        <v>0</v>
      </c>
      <c r="F12227" s="1" t="s">
        <v>196</v>
      </c>
      <c r="G12227" s="1" t="s">
        <v>234</v>
      </c>
      <c r="H12227" s="2">
        <f t="shared" si="382"/>
        <v>43919</v>
      </c>
      <c r="I12227" s="2">
        <f t="shared" si="383"/>
        <v>43918</v>
      </c>
    </row>
    <row r="12228" spans="1:9" x14ac:dyDescent="0.25">
      <c r="A12228">
        <v>28</v>
      </c>
      <c r="B12228">
        <v>3</v>
      </c>
      <c r="C12228">
        <v>2020</v>
      </c>
      <c r="D12228">
        <v>16</v>
      </c>
      <c r="E12228">
        <v>0</v>
      </c>
      <c r="F12228" s="1" t="s">
        <v>196</v>
      </c>
      <c r="G12228" s="1" t="s">
        <v>234</v>
      </c>
      <c r="H12228" s="2">
        <f t="shared" si="382"/>
        <v>43918</v>
      </c>
      <c r="I12228" s="2">
        <f t="shared" si="383"/>
        <v>43917</v>
      </c>
    </row>
    <row r="12229" spans="1:9" x14ac:dyDescent="0.25">
      <c r="A12229">
        <v>27</v>
      </c>
      <c r="B12229">
        <v>3</v>
      </c>
      <c r="C12229">
        <v>2020</v>
      </c>
      <c r="D12229">
        <v>5</v>
      </c>
      <c r="E12229">
        <v>0</v>
      </c>
      <c r="F12229" s="1" t="s">
        <v>196</v>
      </c>
      <c r="G12229" s="1" t="s">
        <v>234</v>
      </c>
      <c r="H12229" s="2">
        <f t="shared" si="382"/>
        <v>43917</v>
      </c>
      <c r="I12229" s="2">
        <f t="shared" si="383"/>
        <v>43916</v>
      </c>
    </row>
    <row r="12230" spans="1:9" x14ac:dyDescent="0.25">
      <c r="A12230">
        <v>26</v>
      </c>
      <c r="B12230">
        <v>3</v>
      </c>
      <c r="C12230">
        <v>2020</v>
      </c>
      <c r="D12230">
        <v>14</v>
      </c>
      <c r="E12230">
        <v>0</v>
      </c>
      <c r="F12230" s="1" t="s">
        <v>196</v>
      </c>
      <c r="G12230" s="1" t="s">
        <v>234</v>
      </c>
      <c r="H12230" s="2">
        <f t="shared" si="382"/>
        <v>43916</v>
      </c>
      <c r="I12230" s="2">
        <f t="shared" si="383"/>
        <v>43915</v>
      </c>
    </row>
    <row r="12231" spans="1:9" x14ac:dyDescent="0.25">
      <c r="A12231">
        <v>25</v>
      </c>
      <c r="B12231">
        <v>3</v>
      </c>
      <c r="C12231">
        <v>2020</v>
      </c>
      <c r="D12231">
        <v>11</v>
      </c>
      <c r="E12231">
        <v>0</v>
      </c>
      <c r="F12231" s="1" t="s">
        <v>196</v>
      </c>
      <c r="G12231" s="1" t="s">
        <v>234</v>
      </c>
      <c r="H12231" s="2">
        <f t="shared" si="382"/>
        <v>43915</v>
      </c>
      <c r="I12231" s="2">
        <f t="shared" si="383"/>
        <v>43914</v>
      </c>
    </row>
    <row r="12232" spans="1:9" x14ac:dyDescent="0.25">
      <c r="A12232">
        <v>24</v>
      </c>
      <c r="B12232">
        <v>3</v>
      </c>
      <c r="C12232">
        <v>2020</v>
      </c>
      <c r="D12232">
        <v>5</v>
      </c>
      <c r="E12232">
        <v>0</v>
      </c>
      <c r="F12232" s="1" t="s">
        <v>196</v>
      </c>
      <c r="G12232" s="1" t="s">
        <v>234</v>
      </c>
      <c r="H12232" s="2">
        <f t="shared" si="382"/>
        <v>43914</v>
      </c>
      <c r="I12232" s="2">
        <f t="shared" si="383"/>
        <v>43913</v>
      </c>
    </row>
    <row r="12233" spans="1:9" x14ac:dyDescent="0.25">
      <c r="A12233">
        <v>23</v>
      </c>
      <c r="B12233">
        <v>3</v>
      </c>
      <c r="C12233">
        <v>2020</v>
      </c>
      <c r="D12233">
        <v>24</v>
      </c>
      <c r="E12233">
        <v>0</v>
      </c>
      <c r="F12233" s="1" t="s">
        <v>196</v>
      </c>
      <c r="G12233" s="1" t="s">
        <v>234</v>
      </c>
      <c r="H12233" s="2">
        <f t="shared" si="382"/>
        <v>43913</v>
      </c>
      <c r="I12233" s="2">
        <f t="shared" si="383"/>
        <v>43912</v>
      </c>
    </row>
    <row r="12234" spans="1:9" x14ac:dyDescent="0.25">
      <c r="A12234">
        <v>22</v>
      </c>
      <c r="B12234">
        <v>3</v>
      </c>
      <c r="C12234">
        <v>2020</v>
      </c>
      <c r="D12234">
        <v>7</v>
      </c>
      <c r="E12234">
        <v>0</v>
      </c>
      <c r="F12234" s="1" t="s">
        <v>196</v>
      </c>
      <c r="G12234" s="1" t="s">
        <v>234</v>
      </c>
      <c r="H12234" s="2">
        <f t="shared" si="382"/>
        <v>43912</v>
      </c>
      <c r="I12234" s="2">
        <f t="shared" si="383"/>
        <v>43911</v>
      </c>
    </row>
    <row r="12235" spans="1:9" x14ac:dyDescent="0.25">
      <c r="A12235">
        <v>21</v>
      </c>
      <c r="B12235">
        <v>3</v>
      </c>
      <c r="C12235">
        <v>2020</v>
      </c>
      <c r="D12235">
        <v>2</v>
      </c>
      <c r="E12235">
        <v>0</v>
      </c>
      <c r="F12235" s="1" t="s">
        <v>196</v>
      </c>
      <c r="G12235" s="1" t="s">
        <v>234</v>
      </c>
      <c r="H12235" s="2">
        <f t="shared" si="382"/>
        <v>43911</v>
      </c>
      <c r="I12235" s="2">
        <f t="shared" si="383"/>
        <v>43910</v>
      </c>
    </row>
    <row r="12236" spans="1:9" x14ac:dyDescent="0.25">
      <c r="A12236">
        <v>20</v>
      </c>
      <c r="B12236">
        <v>3</v>
      </c>
      <c r="C12236">
        <v>2020</v>
      </c>
      <c r="D12236">
        <v>9</v>
      </c>
      <c r="E12236">
        <v>0</v>
      </c>
      <c r="F12236" s="1" t="s">
        <v>196</v>
      </c>
      <c r="G12236" s="1" t="s">
        <v>234</v>
      </c>
      <c r="H12236" s="2">
        <f t="shared" si="382"/>
        <v>43910</v>
      </c>
      <c r="I12236" s="2">
        <f t="shared" si="383"/>
        <v>43909</v>
      </c>
    </row>
    <row r="12237" spans="1:9" x14ac:dyDescent="0.25">
      <c r="A12237">
        <v>19</v>
      </c>
      <c r="B12237">
        <v>3</v>
      </c>
      <c r="C12237">
        <v>2020</v>
      </c>
      <c r="D12237">
        <v>15</v>
      </c>
      <c r="E12237">
        <v>0</v>
      </c>
      <c r="F12237" s="1" t="s">
        <v>196</v>
      </c>
      <c r="G12237" s="1" t="s">
        <v>234</v>
      </c>
      <c r="H12237" s="2">
        <f t="shared" si="382"/>
        <v>43909</v>
      </c>
      <c r="I12237" s="2">
        <f t="shared" si="383"/>
        <v>43908</v>
      </c>
    </row>
    <row r="12238" spans="1:9" x14ac:dyDescent="0.25">
      <c r="A12238">
        <v>18</v>
      </c>
      <c r="B12238">
        <v>3</v>
      </c>
      <c r="C12238">
        <v>2020</v>
      </c>
      <c r="D12238">
        <v>0</v>
      </c>
      <c r="E12238">
        <v>0</v>
      </c>
      <c r="F12238" s="1" t="s">
        <v>196</v>
      </c>
      <c r="G12238" s="1" t="s">
        <v>234</v>
      </c>
      <c r="H12238" s="2">
        <f t="shared" si="382"/>
        <v>43908</v>
      </c>
      <c r="I12238" s="2">
        <f t="shared" si="383"/>
        <v>43907</v>
      </c>
    </row>
    <row r="12239" spans="1:9" x14ac:dyDescent="0.25">
      <c r="A12239">
        <v>17</v>
      </c>
      <c r="B12239">
        <v>3</v>
      </c>
      <c r="C12239">
        <v>2020</v>
      </c>
      <c r="D12239">
        <v>4</v>
      </c>
      <c r="E12239">
        <v>0</v>
      </c>
      <c r="F12239" s="1" t="s">
        <v>196</v>
      </c>
      <c r="G12239" s="1" t="s">
        <v>234</v>
      </c>
      <c r="H12239" s="2">
        <f t="shared" si="382"/>
        <v>43907</v>
      </c>
      <c r="I12239" s="2">
        <f t="shared" si="383"/>
        <v>43906</v>
      </c>
    </row>
    <row r="12240" spans="1:9" x14ac:dyDescent="0.25">
      <c r="A12240">
        <v>16</v>
      </c>
      <c r="B12240">
        <v>3</v>
      </c>
      <c r="C12240">
        <v>2020</v>
      </c>
      <c r="D12240">
        <v>4</v>
      </c>
      <c r="E12240">
        <v>0</v>
      </c>
      <c r="F12240" s="1" t="s">
        <v>196</v>
      </c>
      <c r="G12240" s="1" t="s">
        <v>234</v>
      </c>
      <c r="H12240" s="2">
        <f t="shared" si="382"/>
        <v>43906</v>
      </c>
      <c r="I12240" s="2">
        <f t="shared" si="383"/>
        <v>43905</v>
      </c>
    </row>
    <row r="12241" spans="1:9" x14ac:dyDescent="0.25">
      <c r="A12241">
        <v>15</v>
      </c>
      <c r="B12241">
        <v>3</v>
      </c>
      <c r="C12241">
        <v>2020</v>
      </c>
      <c r="D12241">
        <v>4</v>
      </c>
      <c r="E12241">
        <v>0</v>
      </c>
      <c r="F12241" s="1" t="s">
        <v>196</v>
      </c>
      <c r="G12241" s="1" t="s">
        <v>234</v>
      </c>
      <c r="H12241" s="2">
        <f t="shared" si="382"/>
        <v>43905</v>
      </c>
      <c r="I12241" s="2">
        <f t="shared" si="383"/>
        <v>43904</v>
      </c>
    </row>
    <row r="12242" spans="1:9" x14ac:dyDescent="0.25">
      <c r="A12242">
        <v>14</v>
      </c>
      <c r="B12242">
        <v>3</v>
      </c>
      <c r="C12242">
        <v>2020</v>
      </c>
      <c r="D12242">
        <v>5</v>
      </c>
      <c r="E12242">
        <v>0</v>
      </c>
      <c r="F12242" s="1" t="s">
        <v>196</v>
      </c>
      <c r="G12242" s="1" t="s">
        <v>234</v>
      </c>
      <c r="H12242" s="2">
        <f t="shared" si="382"/>
        <v>43904</v>
      </c>
      <c r="I12242" s="2">
        <f t="shared" si="383"/>
        <v>43903</v>
      </c>
    </row>
    <row r="12243" spans="1:9" x14ac:dyDescent="0.25">
      <c r="A12243">
        <v>13</v>
      </c>
      <c r="B12243">
        <v>3</v>
      </c>
      <c r="C12243">
        <v>2020</v>
      </c>
      <c r="D12243">
        <v>5</v>
      </c>
      <c r="E12243">
        <v>0</v>
      </c>
      <c r="F12243" s="1" t="s">
        <v>196</v>
      </c>
      <c r="G12243" s="1" t="s">
        <v>234</v>
      </c>
      <c r="H12243" s="2">
        <f t="shared" si="382"/>
        <v>43903</v>
      </c>
      <c r="I12243" s="2">
        <f t="shared" si="383"/>
        <v>43902</v>
      </c>
    </row>
    <row r="12244" spans="1:9" x14ac:dyDescent="0.25">
      <c r="A12244">
        <v>12</v>
      </c>
      <c r="B12244">
        <v>3</v>
      </c>
      <c r="C12244">
        <v>2020</v>
      </c>
      <c r="D12244">
        <v>4</v>
      </c>
      <c r="E12244">
        <v>0</v>
      </c>
      <c r="F12244" s="1" t="s">
        <v>196</v>
      </c>
      <c r="G12244" s="1" t="s">
        <v>234</v>
      </c>
      <c r="H12244" s="2">
        <f t="shared" si="382"/>
        <v>43902</v>
      </c>
      <c r="I12244" s="2">
        <f t="shared" si="383"/>
        <v>43901</v>
      </c>
    </row>
    <row r="12245" spans="1:9" x14ac:dyDescent="0.25">
      <c r="A12245">
        <v>11</v>
      </c>
      <c r="B12245">
        <v>3</v>
      </c>
      <c r="C12245">
        <v>2020</v>
      </c>
      <c r="D12245">
        <v>4</v>
      </c>
      <c r="E12245">
        <v>0</v>
      </c>
      <c r="F12245" s="1" t="s">
        <v>196</v>
      </c>
      <c r="G12245" s="1" t="s">
        <v>234</v>
      </c>
      <c r="H12245" s="2">
        <f t="shared" si="382"/>
        <v>43901</v>
      </c>
      <c r="I12245" s="2">
        <f t="shared" si="383"/>
        <v>43900</v>
      </c>
    </row>
    <row r="12246" spans="1:9" x14ac:dyDescent="0.25">
      <c r="A12246">
        <v>10</v>
      </c>
      <c r="B12246">
        <v>3</v>
      </c>
      <c r="C12246">
        <v>2020</v>
      </c>
      <c r="D12246">
        <v>1</v>
      </c>
      <c r="E12246">
        <v>0</v>
      </c>
      <c r="F12246" s="1" t="s">
        <v>196</v>
      </c>
      <c r="G12246" s="1" t="s">
        <v>234</v>
      </c>
      <c r="H12246" s="2">
        <f t="shared" si="382"/>
        <v>43900</v>
      </c>
      <c r="I12246" s="2">
        <f t="shared" si="383"/>
        <v>43899</v>
      </c>
    </row>
    <row r="12247" spans="1:9" x14ac:dyDescent="0.25">
      <c r="A12247">
        <v>9</v>
      </c>
      <c r="B12247">
        <v>3</v>
      </c>
      <c r="C12247">
        <v>2020</v>
      </c>
      <c r="D12247">
        <v>9</v>
      </c>
      <c r="E12247">
        <v>0</v>
      </c>
      <c r="F12247" s="1" t="s">
        <v>196</v>
      </c>
      <c r="G12247" s="1" t="s">
        <v>234</v>
      </c>
      <c r="H12247" s="2">
        <f t="shared" si="382"/>
        <v>43899</v>
      </c>
      <c r="I12247" s="2">
        <f t="shared" si="383"/>
        <v>43898</v>
      </c>
    </row>
    <row r="12248" spans="1:9" x14ac:dyDescent="0.25">
      <c r="A12248">
        <v>8</v>
      </c>
      <c r="B12248">
        <v>3</v>
      </c>
      <c r="C12248">
        <v>2020</v>
      </c>
      <c r="D12248">
        <v>4</v>
      </c>
      <c r="E12248">
        <v>0</v>
      </c>
      <c r="F12248" s="1" t="s">
        <v>196</v>
      </c>
      <c r="G12248" s="1" t="s">
        <v>234</v>
      </c>
      <c r="H12248" s="2">
        <f t="shared" si="382"/>
        <v>43898</v>
      </c>
      <c r="I12248" s="2">
        <f t="shared" si="383"/>
        <v>43897</v>
      </c>
    </row>
    <row r="12249" spans="1:9" x14ac:dyDescent="0.25">
      <c r="A12249">
        <v>7</v>
      </c>
      <c r="B12249">
        <v>3</v>
      </c>
      <c r="C12249">
        <v>2020</v>
      </c>
      <c r="D12249">
        <v>1</v>
      </c>
      <c r="E12249">
        <v>0</v>
      </c>
      <c r="F12249" s="1" t="s">
        <v>196</v>
      </c>
      <c r="G12249" s="1" t="s">
        <v>234</v>
      </c>
      <c r="H12249" s="2">
        <f t="shared" si="382"/>
        <v>43897</v>
      </c>
      <c r="I12249" s="2">
        <f t="shared" si="383"/>
        <v>43896</v>
      </c>
    </row>
    <row r="12250" spans="1:9" x14ac:dyDescent="0.25">
      <c r="A12250">
        <v>2</v>
      </c>
      <c r="B12250">
        <v>3</v>
      </c>
      <c r="C12250">
        <v>2020</v>
      </c>
      <c r="D12250">
        <v>0</v>
      </c>
      <c r="E12250">
        <v>0</v>
      </c>
      <c r="F12250" s="1" t="s">
        <v>196</v>
      </c>
      <c r="G12250" s="1" t="s">
        <v>234</v>
      </c>
      <c r="H12250" s="2">
        <f t="shared" si="382"/>
        <v>43892</v>
      </c>
      <c r="I12250" s="2">
        <f t="shared" si="383"/>
        <v>43891</v>
      </c>
    </row>
    <row r="12251" spans="1:9" x14ac:dyDescent="0.25">
      <c r="A12251">
        <v>1</v>
      </c>
      <c r="B12251">
        <v>3</v>
      </c>
      <c r="C12251">
        <v>2020</v>
      </c>
      <c r="D12251">
        <v>0</v>
      </c>
      <c r="E12251">
        <v>0</v>
      </c>
      <c r="F12251" s="1" t="s">
        <v>196</v>
      </c>
      <c r="G12251" s="1" t="s">
        <v>234</v>
      </c>
      <c r="H12251" s="2">
        <f t="shared" si="382"/>
        <v>43891</v>
      </c>
      <c r="I12251" s="2">
        <f t="shared" si="383"/>
        <v>43890</v>
      </c>
    </row>
    <row r="12252" spans="1:9" x14ac:dyDescent="0.25">
      <c r="A12252">
        <v>29</v>
      </c>
      <c r="B12252">
        <v>2</v>
      </c>
      <c r="C12252">
        <v>2020</v>
      </c>
      <c r="D12252">
        <v>0</v>
      </c>
      <c r="E12252">
        <v>0</v>
      </c>
      <c r="F12252" s="1" t="s">
        <v>196</v>
      </c>
      <c r="G12252" s="1" t="s">
        <v>234</v>
      </c>
      <c r="H12252" s="2">
        <f t="shared" si="382"/>
        <v>43890</v>
      </c>
      <c r="I12252" s="2">
        <f t="shared" si="383"/>
        <v>43889</v>
      </c>
    </row>
    <row r="12253" spans="1:9" x14ac:dyDescent="0.25">
      <c r="A12253">
        <v>28</v>
      </c>
      <c r="B12253">
        <v>2</v>
      </c>
      <c r="C12253">
        <v>2020</v>
      </c>
      <c r="D12253">
        <v>0</v>
      </c>
      <c r="E12253">
        <v>0</v>
      </c>
      <c r="F12253" s="1" t="s">
        <v>196</v>
      </c>
      <c r="G12253" s="1" t="s">
        <v>234</v>
      </c>
      <c r="H12253" s="2">
        <f t="shared" si="382"/>
        <v>43889</v>
      </c>
      <c r="I12253" s="2">
        <f t="shared" si="383"/>
        <v>43888</v>
      </c>
    </row>
    <row r="12254" spans="1:9" x14ac:dyDescent="0.25">
      <c r="A12254">
        <v>27</v>
      </c>
      <c r="B12254">
        <v>2</v>
      </c>
      <c r="C12254">
        <v>2020</v>
      </c>
      <c r="D12254">
        <v>0</v>
      </c>
      <c r="E12254">
        <v>0</v>
      </c>
      <c r="F12254" s="1" t="s">
        <v>196</v>
      </c>
      <c r="G12254" s="1" t="s">
        <v>234</v>
      </c>
      <c r="H12254" s="2">
        <f t="shared" si="382"/>
        <v>43888</v>
      </c>
      <c r="I12254" s="2">
        <f t="shared" si="383"/>
        <v>43887</v>
      </c>
    </row>
    <row r="12255" spans="1:9" x14ac:dyDescent="0.25">
      <c r="A12255">
        <v>26</v>
      </c>
      <c r="B12255">
        <v>2</v>
      </c>
      <c r="C12255">
        <v>2020</v>
      </c>
      <c r="D12255">
        <v>0</v>
      </c>
      <c r="E12255">
        <v>0</v>
      </c>
      <c r="F12255" s="1" t="s">
        <v>196</v>
      </c>
      <c r="G12255" s="1" t="s">
        <v>234</v>
      </c>
      <c r="H12255" s="2">
        <f t="shared" si="382"/>
        <v>43887</v>
      </c>
      <c r="I12255" s="2">
        <f t="shared" si="383"/>
        <v>43886</v>
      </c>
    </row>
    <row r="12256" spans="1:9" x14ac:dyDescent="0.25">
      <c r="A12256">
        <v>25</v>
      </c>
      <c r="B12256">
        <v>2</v>
      </c>
      <c r="C12256">
        <v>2020</v>
      </c>
      <c r="D12256">
        <v>0</v>
      </c>
      <c r="E12256">
        <v>0</v>
      </c>
      <c r="F12256" s="1" t="s">
        <v>196</v>
      </c>
      <c r="G12256" s="1" t="s">
        <v>234</v>
      </c>
      <c r="H12256" s="2">
        <f t="shared" si="382"/>
        <v>43886</v>
      </c>
      <c r="I12256" s="2">
        <f t="shared" si="383"/>
        <v>43885</v>
      </c>
    </row>
    <row r="12257" spans="1:9" x14ac:dyDescent="0.25">
      <c r="A12257">
        <v>24</v>
      </c>
      <c r="B12257">
        <v>2</v>
      </c>
      <c r="C12257">
        <v>2020</v>
      </c>
      <c r="D12257">
        <v>0</v>
      </c>
      <c r="E12257">
        <v>0</v>
      </c>
      <c r="F12257" s="1" t="s">
        <v>196</v>
      </c>
      <c r="G12257" s="1" t="s">
        <v>234</v>
      </c>
      <c r="H12257" s="2">
        <f t="shared" si="382"/>
        <v>43885</v>
      </c>
      <c r="I12257" s="2">
        <f t="shared" si="383"/>
        <v>43884</v>
      </c>
    </row>
    <row r="12258" spans="1:9" x14ac:dyDescent="0.25">
      <c r="A12258">
        <v>23</v>
      </c>
      <c r="B12258">
        <v>2</v>
      </c>
      <c r="C12258">
        <v>2020</v>
      </c>
      <c r="D12258">
        <v>0</v>
      </c>
      <c r="E12258">
        <v>0</v>
      </c>
      <c r="F12258" s="1" t="s">
        <v>196</v>
      </c>
      <c r="G12258" s="1" t="s">
        <v>234</v>
      </c>
      <c r="H12258" s="2">
        <f t="shared" si="382"/>
        <v>43884</v>
      </c>
      <c r="I12258" s="2">
        <f t="shared" si="383"/>
        <v>43883</v>
      </c>
    </row>
    <row r="12259" spans="1:9" x14ac:dyDescent="0.25">
      <c r="A12259">
        <v>22</v>
      </c>
      <c r="B12259">
        <v>2</v>
      </c>
      <c r="C12259">
        <v>2020</v>
      </c>
      <c r="D12259">
        <v>0</v>
      </c>
      <c r="E12259">
        <v>0</v>
      </c>
      <c r="F12259" s="1" t="s">
        <v>196</v>
      </c>
      <c r="G12259" s="1" t="s">
        <v>234</v>
      </c>
      <c r="H12259" s="2">
        <f t="shared" si="382"/>
        <v>43883</v>
      </c>
      <c r="I12259" s="2">
        <f t="shared" si="383"/>
        <v>43882</v>
      </c>
    </row>
    <row r="12260" spans="1:9" x14ac:dyDescent="0.25">
      <c r="A12260">
        <v>21</v>
      </c>
      <c r="B12260">
        <v>2</v>
      </c>
      <c r="C12260">
        <v>2020</v>
      </c>
      <c r="D12260">
        <v>0</v>
      </c>
      <c r="E12260">
        <v>0</v>
      </c>
      <c r="F12260" s="1" t="s">
        <v>196</v>
      </c>
      <c r="G12260" s="1" t="s">
        <v>234</v>
      </c>
      <c r="H12260" s="2">
        <f t="shared" si="382"/>
        <v>43882</v>
      </c>
      <c r="I12260" s="2">
        <f t="shared" si="383"/>
        <v>43881</v>
      </c>
    </row>
    <row r="12261" spans="1:9" x14ac:dyDescent="0.25">
      <c r="A12261">
        <v>20</v>
      </c>
      <c r="B12261">
        <v>2</v>
      </c>
      <c r="C12261">
        <v>2020</v>
      </c>
      <c r="D12261">
        <v>0</v>
      </c>
      <c r="E12261">
        <v>0</v>
      </c>
      <c r="F12261" s="1" t="s">
        <v>196</v>
      </c>
      <c r="G12261" s="1" t="s">
        <v>234</v>
      </c>
      <c r="H12261" s="2">
        <f t="shared" si="382"/>
        <v>43881</v>
      </c>
      <c r="I12261" s="2">
        <f t="shared" si="383"/>
        <v>43880</v>
      </c>
    </row>
    <row r="12262" spans="1:9" x14ac:dyDescent="0.25">
      <c r="A12262">
        <v>19</v>
      </c>
      <c r="B12262">
        <v>2</v>
      </c>
      <c r="C12262">
        <v>2020</v>
      </c>
      <c r="D12262">
        <v>0</v>
      </c>
      <c r="E12262">
        <v>0</v>
      </c>
      <c r="F12262" s="1" t="s">
        <v>196</v>
      </c>
      <c r="G12262" s="1" t="s">
        <v>234</v>
      </c>
      <c r="H12262" s="2">
        <f t="shared" si="382"/>
        <v>43880</v>
      </c>
      <c r="I12262" s="2">
        <f t="shared" si="383"/>
        <v>43879</v>
      </c>
    </row>
    <row r="12263" spans="1:9" x14ac:dyDescent="0.25">
      <c r="A12263">
        <v>18</v>
      </c>
      <c r="B12263">
        <v>2</v>
      </c>
      <c r="C12263">
        <v>2020</v>
      </c>
      <c r="D12263">
        <v>0</v>
      </c>
      <c r="E12263">
        <v>0</v>
      </c>
      <c r="F12263" s="1" t="s">
        <v>196</v>
      </c>
      <c r="G12263" s="1" t="s">
        <v>234</v>
      </c>
      <c r="H12263" s="2">
        <f t="shared" si="382"/>
        <v>43879</v>
      </c>
      <c r="I12263" s="2">
        <f t="shared" si="383"/>
        <v>43878</v>
      </c>
    </row>
    <row r="12264" spans="1:9" x14ac:dyDescent="0.25">
      <c r="A12264">
        <v>17</v>
      </c>
      <c r="B12264">
        <v>2</v>
      </c>
      <c r="C12264">
        <v>2020</v>
      </c>
      <c r="D12264">
        <v>0</v>
      </c>
      <c r="E12264">
        <v>0</v>
      </c>
      <c r="F12264" s="1" t="s">
        <v>196</v>
      </c>
      <c r="G12264" s="1" t="s">
        <v>234</v>
      </c>
      <c r="H12264" s="2">
        <f t="shared" si="382"/>
        <v>43878</v>
      </c>
      <c r="I12264" s="2">
        <f t="shared" si="383"/>
        <v>43877</v>
      </c>
    </row>
    <row r="12265" spans="1:9" x14ac:dyDescent="0.25">
      <c r="A12265">
        <v>16</v>
      </c>
      <c r="B12265">
        <v>2</v>
      </c>
      <c r="C12265">
        <v>2020</v>
      </c>
      <c r="D12265">
        <v>0</v>
      </c>
      <c r="E12265">
        <v>0</v>
      </c>
      <c r="F12265" s="1" t="s">
        <v>196</v>
      </c>
      <c r="G12265" s="1" t="s">
        <v>234</v>
      </c>
      <c r="H12265" s="2">
        <f t="shared" si="382"/>
        <v>43877</v>
      </c>
      <c r="I12265" s="2">
        <f t="shared" si="383"/>
        <v>43876</v>
      </c>
    </row>
    <row r="12266" spans="1:9" x14ac:dyDescent="0.25">
      <c r="A12266">
        <v>15</v>
      </c>
      <c r="B12266">
        <v>2</v>
      </c>
      <c r="C12266">
        <v>2020</v>
      </c>
      <c r="D12266">
        <v>0</v>
      </c>
      <c r="E12266">
        <v>0</v>
      </c>
      <c r="F12266" s="1" t="s">
        <v>196</v>
      </c>
      <c r="G12266" s="1" t="s">
        <v>234</v>
      </c>
      <c r="H12266" s="2">
        <f t="shared" si="382"/>
        <v>43876</v>
      </c>
      <c r="I12266" s="2">
        <f t="shared" si="383"/>
        <v>43875</v>
      </c>
    </row>
    <row r="12267" spans="1:9" x14ac:dyDescent="0.25">
      <c r="A12267">
        <v>14</v>
      </c>
      <c r="B12267">
        <v>2</v>
      </c>
      <c r="C12267">
        <v>2020</v>
      </c>
      <c r="D12267">
        <v>0</v>
      </c>
      <c r="E12267">
        <v>0</v>
      </c>
      <c r="F12267" s="1" t="s">
        <v>196</v>
      </c>
      <c r="G12267" s="1" t="s">
        <v>234</v>
      </c>
      <c r="H12267" s="2">
        <f t="shared" si="382"/>
        <v>43875</v>
      </c>
      <c r="I12267" s="2">
        <f t="shared" si="383"/>
        <v>43874</v>
      </c>
    </row>
    <row r="12268" spans="1:9" x14ac:dyDescent="0.25">
      <c r="A12268">
        <v>13</v>
      </c>
      <c r="B12268">
        <v>2</v>
      </c>
      <c r="C12268">
        <v>2020</v>
      </c>
      <c r="D12268">
        <v>1</v>
      </c>
      <c r="E12268">
        <v>0</v>
      </c>
      <c r="F12268" s="1" t="s">
        <v>196</v>
      </c>
      <c r="G12268" s="1" t="s">
        <v>234</v>
      </c>
      <c r="H12268" s="2">
        <f t="shared" si="382"/>
        <v>43874</v>
      </c>
      <c r="I12268" s="2">
        <f t="shared" si="383"/>
        <v>43873</v>
      </c>
    </row>
    <row r="12269" spans="1:9" x14ac:dyDescent="0.25">
      <c r="A12269">
        <v>12</v>
      </c>
      <c r="B12269">
        <v>2</v>
      </c>
      <c r="C12269">
        <v>2020</v>
      </c>
      <c r="D12269">
        <v>0</v>
      </c>
      <c r="E12269">
        <v>0</v>
      </c>
      <c r="F12269" s="1" t="s">
        <v>196</v>
      </c>
      <c r="G12269" s="1" t="s">
        <v>234</v>
      </c>
      <c r="H12269" s="2">
        <f t="shared" si="382"/>
        <v>43873</v>
      </c>
      <c r="I12269" s="2">
        <f t="shared" si="383"/>
        <v>43872</v>
      </c>
    </row>
    <row r="12270" spans="1:9" x14ac:dyDescent="0.25">
      <c r="A12270">
        <v>11</v>
      </c>
      <c r="B12270">
        <v>2</v>
      </c>
      <c r="C12270">
        <v>2020</v>
      </c>
      <c r="D12270">
        <v>1</v>
      </c>
      <c r="E12270">
        <v>0</v>
      </c>
      <c r="F12270" s="1" t="s">
        <v>196</v>
      </c>
      <c r="G12270" s="1" t="s">
        <v>234</v>
      </c>
      <c r="H12270" s="2">
        <f t="shared" si="382"/>
        <v>43872</v>
      </c>
      <c r="I12270" s="2">
        <f t="shared" si="383"/>
        <v>43871</v>
      </c>
    </row>
    <row r="12271" spans="1:9" x14ac:dyDescent="0.25">
      <c r="A12271">
        <v>10</v>
      </c>
      <c r="B12271">
        <v>2</v>
      </c>
      <c r="C12271">
        <v>2020</v>
      </c>
      <c r="D12271">
        <v>0</v>
      </c>
      <c r="E12271">
        <v>0</v>
      </c>
      <c r="F12271" s="1" t="s">
        <v>196</v>
      </c>
      <c r="G12271" s="1" t="s">
        <v>234</v>
      </c>
      <c r="H12271" s="2">
        <f t="shared" si="382"/>
        <v>43871</v>
      </c>
      <c r="I12271" s="2">
        <f t="shared" si="383"/>
        <v>43870</v>
      </c>
    </row>
    <row r="12272" spans="1:9" x14ac:dyDescent="0.25">
      <c r="A12272">
        <v>9</v>
      </c>
      <c r="B12272">
        <v>2</v>
      </c>
      <c r="C12272">
        <v>2020</v>
      </c>
      <c r="D12272">
        <v>1</v>
      </c>
      <c r="E12272">
        <v>0</v>
      </c>
      <c r="F12272" s="1" t="s">
        <v>196</v>
      </c>
      <c r="G12272" s="1" t="s">
        <v>234</v>
      </c>
      <c r="H12272" s="2">
        <f t="shared" si="382"/>
        <v>43870</v>
      </c>
      <c r="I12272" s="2">
        <f t="shared" si="383"/>
        <v>43869</v>
      </c>
    </row>
    <row r="12273" spans="1:9" x14ac:dyDescent="0.25">
      <c r="A12273">
        <v>8</v>
      </c>
      <c r="B12273">
        <v>2</v>
      </c>
      <c r="C12273">
        <v>2020</v>
      </c>
      <c r="D12273">
        <v>1</v>
      </c>
      <c r="E12273">
        <v>0</v>
      </c>
      <c r="F12273" s="1" t="s">
        <v>196</v>
      </c>
      <c r="G12273" s="1" t="s">
        <v>234</v>
      </c>
      <c r="H12273" s="2">
        <f t="shared" si="382"/>
        <v>43869</v>
      </c>
      <c r="I12273" s="2">
        <f t="shared" si="383"/>
        <v>43868</v>
      </c>
    </row>
    <row r="12274" spans="1:9" x14ac:dyDescent="0.25">
      <c r="A12274">
        <v>7</v>
      </c>
      <c r="B12274">
        <v>2</v>
      </c>
      <c r="C12274">
        <v>2020</v>
      </c>
      <c r="D12274">
        <v>2</v>
      </c>
      <c r="E12274">
        <v>0</v>
      </c>
      <c r="F12274" s="1" t="s">
        <v>196</v>
      </c>
      <c r="G12274" s="1" t="s">
        <v>234</v>
      </c>
      <c r="H12274" s="2">
        <f t="shared" si="382"/>
        <v>43868</v>
      </c>
      <c r="I12274" s="2">
        <f t="shared" si="383"/>
        <v>43867</v>
      </c>
    </row>
    <row r="12275" spans="1:9" x14ac:dyDescent="0.25">
      <c r="A12275">
        <v>6</v>
      </c>
      <c r="B12275">
        <v>2</v>
      </c>
      <c r="C12275">
        <v>2020</v>
      </c>
      <c r="D12275">
        <v>0</v>
      </c>
      <c r="E12275">
        <v>0</v>
      </c>
      <c r="F12275" s="1" t="s">
        <v>196</v>
      </c>
      <c r="G12275" s="1" t="s">
        <v>234</v>
      </c>
      <c r="H12275" s="2">
        <f t="shared" si="382"/>
        <v>43867</v>
      </c>
      <c r="I12275" s="2">
        <f t="shared" si="383"/>
        <v>43866</v>
      </c>
    </row>
    <row r="12276" spans="1:9" x14ac:dyDescent="0.25">
      <c r="A12276">
        <v>5</v>
      </c>
      <c r="B12276">
        <v>2</v>
      </c>
      <c r="C12276">
        <v>2020</v>
      </c>
      <c r="D12276">
        <v>1</v>
      </c>
      <c r="E12276">
        <v>0</v>
      </c>
      <c r="F12276" s="1" t="s">
        <v>196</v>
      </c>
      <c r="G12276" s="1" t="s">
        <v>234</v>
      </c>
      <c r="H12276" s="2">
        <f t="shared" si="382"/>
        <v>43866</v>
      </c>
      <c r="I12276" s="2">
        <f t="shared" si="383"/>
        <v>43865</v>
      </c>
    </row>
    <row r="12277" spans="1:9" x14ac:dyDescent="0.25">
      <c r="A12277">
        <v>4</v>
      </c>
      <c r="B12277">
        <v>2</v>
      </c>
      <c r="C12277">
        <v>2020</v>
      </c>
      <c r="D12277">
        <v>1</v>
      </c>
      <c r="E12277">
        <v>0</v>
      </c>
      <c r="F12277" s="1" t="s">
        <v>196</v>
      </c>
      <c r="G12277" s="1" t="s">
        <v>234</v>
      </c>
      <c r="H12277" s="2">
        <f t="shared" si="382"/>
        <v>43865</v>
      </c>
      <c r="I12277" s="2">
        <f t="shared" si="383"/>
        <v>43864</v>
      </c>
    </row>
    <row r="12278" spans="1:9" x14ac:dyDescent="0.25">
      <c r="A12278">
        <v>3</v>
      </c>
      <c r="B12278">
        <v>2</v>
      </c>
      <c r="C12278">
        <v>2020</v>
      </c>
      <c r="D12278">
        <v>1</v>
      </c>
      <c r="E12278">
        <v>0</v>
      </c>
      <c r="F12278" s="1" t="s">
        <v>196</v>
      </c>
      <c r="G12278" s="1" t="s">
        <v>234</v>
      </c>
      <c r="H12278" s="2">
        <f t="shared" si="382"/>
        <v>43864</v>
      </c>
      <c r="I12278" s="2">
        <f t="shared" si="383"/>
        <v>43863</v>
      </c>
    </row>
    <row r="12279" spans="1:9" x14ac:dyDescent="0.25">
      <c r="A12279">
        <v>2</v>
      </c>
      <c r="B12279">
        <v>2</v>
      </c>
      <c r="C12279">
        <v>2020</v>
      </c>
      <c r="D12279">
        <v>2</v>
      </c>
      <c r="E12279">
        <v>0</v>
      </c>
      <c r="F12279" s="1" t="s">
        <v>196</v>
      </c>
      <c r="G12279" s="1" t="s">
        <v>234</v>
      </c>
      <c r="H12279" s="2">
        <f t="shared" si="382"/>
        <v>43863</v>
      </c>
      <c r="I12279" s="2">
        <f t="shared" si="383"/>
        <v>43862</v>
      </c>
    </row>
    <row r="12280" spans="1:9" x14ac:dyDescent="0.25">
      <c r="A12280">
        <v>1</v>
      </c>
      <c r="B12280">
        <v>2</v>
      </c>
      <c r="C12280">
        <v>2020</v>
      </c>
      <c r="D12280">
        <v>0</v>
      </c>
      <c r="E12280">
        <v>0</v>
      </c>
      <c r="F12280" s="1" t="s">
        <v>196</v>
      </c>
      <c r="G12280" s="1" t="s">
        <v>234</v>
      </c>
      <c r="H12280" s="2">
        <f t="shared" si="382"/>
        <v>43862</v>
      </c>
      <c r="I12280" s="2">
        <f t="shared" si="383"/>
        <v>43861</v>
      </c>
    </row>
    <row r="12281" spans="1:9" x14ac:dyDescent="0.25">
      <c r="A12281">
        <v>31</v>
      </c>
      <c r="B12281">
        <v>1</v>
      </c>
      <c r="C12281">
        <v>2020</v>
      </c>
      <c r="D12281">
        <v>3</v>
      </c>
      <c r="E12281">
        <v>0</v>
      </c>
      <c r="F12281" s="1" t="s">
        <v>196</v>
      </c>
      <c r="G12281" s="1" t="s">
        <v>234</v>
      </c>
      <c r="H12281" s="2">
        <f t="shared" si="382"/>
        <v>43861</v>
      </c>
      <c r="I12281" s="2">
        <f t="shared" si="383"/>
        <v>43860</v>
      </c>
    </row>
    <row r="12282" spans="1:9" x14ac:dyDescent="0.25">
      <c r="A12282">
        <v>30</v>
      </c>
      <c r="B12282">
        <v>1</v>
      </c>
      <c r="C12282">
        <v>2020</v>
      </c>
      <c r="D12282">
        <v>0</v>
      </c>
      <c r="E12282">
        <v>0</v>
      </c>
      <c r="F12282" s="1" t="s">
        <v>196</v>
      </c>
      <c r="G12282" s="1" t="s">
        <v>234</v>
      </c>
      <c r="H12282" s="2">
        <f t="shared" si="382"/>
        <v>43860</v>
      </c>
      <c r="I12282" s="2">
        <f t="shared" si="383"/>
        <v>43859</v>
      </c>
    </row>
    <row r="12283" spans="1:9" x14ac:dyDescent="0.25">
      <c r="A12283">
        <v>29</v>
      </c>
      <c r="B12283">
        <v>1</v>
      </c>
      <c r="C12283">
        <v>2020</v>
      </c>
      <c r="D12283">
        <v>0</v>
      </c>
      <c r="E12283">
        <v>0</v>
      </c>
      <c r="F12283" s="1" t="s">
        <v>196</v>
      </c>
      <c r="G12283" s="1" t="s">
        <v>234</v>
      </c>
      <c r="H12283" s="2">
        <f t="shared" si="382"/>
        <v>43859</v>
      </c>
      <c r="I12283" s="2">
        <f t="shared" si="383"/>
        <v>43858</v>
      </c>
    </row>
    <row r="12284" spans="1:9" x14ac:dyDescent="0.25">
      <c r="A12284">
        <v>28</v>
      </c>
      <c r="B12284">
        <v>1</v>
      </c>
      <c r="C12284">
        <v>2020</v>
      </c>
      <c r="D12284">
        <v>0</v>
      </c>
      <c r="E12284">
        <v>0</v>
      </c>
      <c r="F12284" s="1" t="s">
        <v>196</v>
      </c>
      <c r="G12284" s="1" t="s">
        <v>234</v>
      </c>
      <c r="H12284" s="2">
        <f t="shared" si="382"/>
        <v>43858</v>
      </c>
      <c r="I12284" s="2">
        <f t="shared" si="383"/>
        <v>43857</v>
      </c>
    </row>
    <row r="12285" spans="1:9" x14ac:dyDescent="0.25">
      <c r="A12285">
        <v>27</v>
      </c>
      <c r="B12285">
        <v>1</v>
      </c>
      <c r="C12285">
        <v>2020</v>
      </c>
      <c r="D12285">
        <v>0</v>
      </c>
      <c r="E12285">
        <v>0</v>
      </c>
      <c r="F12285" s="1" t="s">
        <v>196</v>
      </c>
      <c r="G12285" s="1" t="s">
        <v>234</v>
      </c>
      <c r="H12285" s="2">
        <f t="shared" si="382"/>
        <v>43857</v>
      </c>
      <c r="I12285" s="2">
        <f t="shared" si="383"/>
        <v>43856</v>
      </c>
    </row>
    <row r="12286" spans="1:9" x14ac:dyDescent="0.25">
      <c r="A12286">
        <v>26</v>
      </c>
      <c r="B12286">
        <v>1</v>
      </c>
      <c r="C12286">
        <v>2020</v>
      </c>
      <c r="D12286">
        <v>0</v>
      </c>
      <c r="E12286">
        <v>0</v>
      </c>
      <c r="F12286" s="1" t="s">
        <v>196</v>
      </c>
      <c r="G12286" s="1" t="s">
        <v>234</v>
      </c>
      <c r="H12286" s="2">
        <f t="shared" si="382"/>
        <v>43856</v>
      </c>
      <c r="I12286" s="2">
        <f t="shared" si="383"/>
        <v>43855</v>
      </c>
    </row>
    <row r="12287" spans="1:9" x14ac:dyDescent="0.25">
      <c r="A12287">
        <v>25</v>
      </c>
      <c r="B12287">
        <v>1</v>
      </c>
      <c r="C12287">
        <v>2020</v>
      </c>
      <c r="D12287">
        <v>0</v>
      </c>
      <c r="E12287">
        <v>0</v>
      </c>
      <c r="F12287" s="1" t="s">
        <v>196</v>
      </c>
      <c r="G12287" s="1" t="s">
        <v>234</v>
      </c>
      <c r="H12287" s="2">
        <f t="shared" si="382"/>
        <v>43855</v>
      </c>
      <c r="I12287" s="2">
        <f t="shared" si="383"/>
        <v>43854</v>
      </c>
    </row>
    <row r="12288" spans="1:9" x14ac:dyDescent="0.25">
      <c r="A12288">
        <v>24</v>
      </c>
      <c r="B12288">
        <v>1</v>
      </c>
      <c r="C12288">
        <v>2020</v>
      </c>
      <c r="D12288">
        <v>2</v>
      </c>
      <c r="E12288">
        <v>0</v>
      </c>
      <c r="F12288" s="1" t="s">
        <v>196</v>
      </c>
      <c r="G12288" s="1" t="s">
        <v>234</v>
      </c>
      <c r="H12288" s="2">
        <f t="shared" si="382"/>
        <v>43854</v>
      </c>
      <c r="I12288" s="2">
        <f t="shared" si="383"/>
        <v>43853</v>
      </c>
    </row>
    <row r="12289" spans="1:9" x14ac:dyDescent="0.25">
      <c r="A12289">
        <v>23</v>
      </c>
      <c r="B12289">
        <v>1</v>
      </c>
      <c r="C12289">
        <v>2020</v>
      </c>
      <c r="D12289">
        <v>0</v>
      </c>
      <c r="E12289">
        <v>0</v>
      </c>
      <c r="F12289" s="1" t="s">
        <v>196</v>
      </c>
      <c r="G12289" s="1" t="s">
        <v>234</v>
      </c>
      <c r="H12289" s="2">
        <f t="shared" si="382"/>
        <v>43853</v>
      </c>
      <c r="I12289" s="2">
        <f t="shared" si="383"/>
        <v>43852</v>
      </c>
    </row>
    <row r="12290" spans="1:9" x14ac:dyDescent="0.25">
      <c r="A12290">
        <v>22</v>
      </c>
      <c r="B12290">
        <v>1</v>
      </c>
      <c r="C12290">
        <v>2020</v>
      </c>
      <c r="D12290">
        <v>0</v>
      </c>
      <c r="E12290">
        <v>0</v>
      </c>
      <c r="F12290" s="1" t="s">
        <v>196</v>
      </c>
      <c r="G12290" s="1" t="s">
        <v>234</v>
      </c>
      <c r="H12290" s="2">
        <f t="shared" ref="H12290:H12353" si="384">DATE(C12290,B12290,A12290)</f>
        <v>43852</v>
      </c>
      <c r="I12290" s="2">
        <f t="shared" ref="I12290:I12353" si="385">H12290-1</f>
        <v>43851</v>
      </c>
    </row>
    <row r="12291" spans="1:9" x14ac:dyDescent="0.25">
      <c r="A12291">
        <v>21</v>
      </c>
      <c r="B12291">
        <v>1</v>
      </c>
      <c r="C12291">
        <v>2020</v>
      </c>
      <c r="D12291">
        <v>0</v>
      </c>
      <c r="E12291">
        <v>0</v>
      </c>
      <c r="F12291" s="1" t="s">
        <v>196</v>
      </c>
      <c r="G12291" s="1" t="s">
        <v>234</v>
      </c>
      <c r="H12291" s="2">
        <f t="shared" si="384"/>
        <v>43851</v>
      </c>
      <c r="I12291" s="2">
        <f t="shared" si="385"/>
        <v>43850</v>
      </c>
    </row>
    <row r="12292" spans="1:9" x14ac:dyDescent="0.25">
      <c r="A12292">
        <v>20</v>
      </c>
      <c r="B12292">
        <v>1</v>
      </c>
      <c r="C12292">
        <v>2020</v>
      </c>
      <c r="D12292">
        <v>0</v>
      </c>
      <c r="E12292">
        <v>0</v>
      </c>
      <c r="F12292" s="1" t="s">
        <v>196</v>
      </c>
      <c r="G12292" s="1" t="s">
        <v>234</v>
      </c>
      <c r="H12292" s="2">
        <f t="shared" si="384"/>
        <v>43850</v>
      </c>
      <c r="I12292" s="2">
        <f t="shared" si="385"/>
        <v>43849</v>
      </c>
    </row>
    <row r="12293" spans="1:9" x14ac:dyDescent="0.25">
      <c r="A12293">
        <v>19</v>
      </c>
      <c r="B12293">
        <v>1</v>
      </c>
      <c r="C12293">
        <v>2020</v>
      </c>
      <c r="D12293">
        <v>0</v>
      </c>
      <c r="E12293">
        <v>0</v>
      </c>
      <c r="F12293" s="1" t="s">
        <v>196</v>
      </c>
      <c r="G12293" s="1" t="s">
        <v>234</v>
      </c>
      <c r="H12293" s="2">
        <f t="shared" si="384"/>
        <v>43849</v>
      </c>
      <c r="I12293" s="2">
        <f t="shared" si="385"/>
        <v>43848</v>
      </c>
    </row>
    <row r="12294" spans="1:9" x14ac:dyDescent="0.25">
      <c r="A12294">
        <v>18</v>
      </c>
      <c r="B12294">
        <v>1</v>
      </c>
      <c r="C12294">
        <v>2020</v>
      </c>
      <c r="D12294">
        <v>0</v>
      </c>
      <c r="E12294">
        <v>0</v>
      </c>
      <c r="F12294" s="1" t="s">
        <v>196</v>
      </c>
      <c r="G12294" s="1" t="s">
        <v>234</v>
      </c>
      <c r="H12294" s="2">
        <f t="shared" si="384"/>
        <v>43848</v>
      </c>
      <c r="I12294" s="2">
        <f t="shared" si="385"/>
        <v>43847</v>
      </c>
    </row>
    <row r="12295" spans="1:9" x14ac:dyDescent="0.25">
      <c r="A12295">
        <v>17</v>
      </c>
      <c r="B12295">
        <v>1</v>
      </c>
      <c r="C12295">
        <v>2020</v>
      </c>
      <c r="D12295">
        <v>0</v>
      </c>
      <c r="E12295">
        <v>0</v>
      </c>
      <c r="F12295" s="1" t="s">
        <v>196</v>
      </c>
      <c r="G12295" s="1" t="s">
        <v>234</v>
      </c>
      <c r="H12295" s="2">
        <f t="shared" si="384"/>
        <v>43847</v>
      </c>
      <c r="I12295" s="2">
        <f t="shared" si="385"/>
        <v>43846</v>
      </c>
    </row>
    <row r="12296" spans="1:9" x14ac:dyDescent="0.25">
      <c r="A12296">
        <v>16</v>
      </c>
      <c r="B12296">
        <v>1</v>
      </c>
      <c r="C12296">
        <v>2020</v>
      </c>
      <c r="D12296">
        <v>0</v>
      </c>
      <c r="E12296">
        <v>0</v>
      </c>
      <c r="F12296" s="1" t="s">
        <v>196</v>
      </c>
      <c r="G12296" s="1" t="s">
        <v>234</v>
      </c>
      <c r="H12296" s="2">
        <f t="shared" si="384"/>
        <v>43846</v>
      </c>
      <c r="I12296" s="2">
        <f t="shared" si="385"/>
        <v>43845</v>
      </c>
    </row>
    <row r="12297" spans="1:9" x14ac:dyDescent="0.25">
      <c r="A12297">
        <v>15</v>
      </c>
      <c r="B12297">
        <v>1</v>
      </c>
      <c r="C12297">
        <v>2020</v>
      </c>
      <c r="D12297">
        <v>0</v>
      </c>
      <c r="E12297">
        <v>0</v>
      </c>
      <c r="F12297" s="1" t="s">
        <v>196</v>
      </c>
      <c r="G12297" s="1" t="s">
        <v>234</v>
      </c>
      <c r="H12297" s="2">
        <f t="shared" si="384"/>
        <v>43845</v>
      </c>
      <c r="I12297" s="2">
        <f t="shared" si="385"/>
        <v>43844</v>
      </c>
    </row>
    <row r="12298" spans="1:9" x14ac:dyDescent="0.25">
      <c r="A12298">
        <v>14</v>
      </c>
      <c r="B12298">
        <v>1</v>
      </c>
      <c r="C12298">
        <v>2020</v>
      </c>
      <c r="D12298">
        <v>0</v>
      </c>
      <c r="E12298">
        <v>0</v>
      </c>
      <c r="F12298" s="1" t="s">
        <v>196</v>
      </c>
      <c r="G12298" s="1" t="s">
        <v>234</v>
      </c>
      <c r="H12298" s="2">
        <f t="shared" si="384"/>
        <v>43844</v>
      </c>
      <c r="I12298" s="2">
        <f t="shared" si="385"/>
        <v>43843</v>
      </c>
    </row>
    <row r="12299" spans="1:9" x14ac:dyDescent="0.25">
      <c r="A12299">
        <v>13</v>
      </c>
      <c r="B12299">
        <v>1</v>
      </c>
      <c r="C12299">
        <v>2020</v>
      </c>
      <c r="D12299">
        <v>0</v>
      </c>
      <c r="E12299">
        <v>0</v>
      </c>
      <c r="F12299" s="1" t="s">
        <v>196</v>
      </c>
      <c r="G12299" s="1" t="s">
        <v>234</v>
      </c>
      <c r="H12299" s="2">
        <f t="shared" si="384"/>
        <v>43843</v>
      </c>
      <c r="I12299" s="2">
        <f t="shared" si="385"/>
        <v>43842</v>
      </c>
    </row>
    <row r="12300" spans="1:9" x14ac:dyDescent="0.25">
      <c r="A12300">
        <v>12</v>
      </c>
      <c r="B12300">
        <v>1</v>
      </c>
      <c r="C12300">
        <v>2020</v>
      </c>
      <c r="D12300">
        <v>0</v>
      </c>
      <c r="E12300">
        <v>0</v>
      </c>
      <c r="F12300" s="1" t="s">
        <v>196</v>
      </c>
      <c r="G12300" s="1" t="s">
        <v>234</v>
      </c>
      <c r="H12300" s="2">
        <f t="shared" si="384"/>
        <v>43842</v>
      </c>
      <c r="I12300" s="2">
        <f t="shared" si="385"/>
        <v>43841</v>
      </c>
    </row>
    <row r="12301" spans="1:9" x14ac:dyDescent="0.25">
      <c r="A12301">
        <v>11</v>
      </c>
      <c r="B12301">
        <v>1</v>
      </c>
      <c r="C12301">
        <v>2020</v>
      </c>
      <c r="D12301">
        <v>0</v>
      </c>
      <c r="E12301">
        <v>0</v>
      </c>
      <c r="F12301" s="1" t="s">
        <v>196</v>
      </c>
      <c r="G12301" s="1" t="s">
        <v>234</v>
      </c>
      <c r="H12301" s="2">
        <f t="shared" si="384"/>
        <v>43841</v>
      </c>
      <c r="I12301" s="2">
        <f t="shared" si="385"/>
        <v>43840</v>
      </c>
    </row>
    <row r="12302" spans="1:9" x14ac:dyDescent="0.25">
      <c r="A12302">
        <v>10</v>
      </c>
      <c r="B12302">
        <v>1</v>
      </c>
      <c r="C12302">
        <v>2020</v>
      </c>
      <c r="D12302">
        <v>0</v>
      </c>
      <c r="E12302">
        <v>0</v>
      </c>
      <c r="F12302" s="1" t="s">
        <v>196</v>
      </c>
      <c r="G12302" s="1" t="s">
        <v>234</v>
      </c>
      <c r="H12302" s="2">
        <f t="shared" si="384"/>
        <v>43840</v>
      </c>
      <c r="I12302" s="2">
        <f t="shared" si="385"/>
        <v>43839</v>
      </c>
    </row>
    <row r="12303" spans="1:9" x14ac:dyDescent="0.25">
      <c r="A12303">
        <v>9</v>
      </c>
      <c r="B12303">
        <v>1</v>
      </c>
      <c r="C12303">
        <v>2020</v>
      </c>
      <c r="D12303">
        <v>0</v>
      </c>
      <c r="E12303">
        <v>0</v>
      </c>
      <c r="F12303" s="1" t="s">
        <v>196</v>
      </c>
      <c r="G12303" s="1" t="s">
        <v>234</v>
      </c>
      <c r="H12303" s="2">
        <f t="shared" si="384"/>
        <v>43839</v>
      </c>
      <c r="I12303" s="2">
        <f t="shared" si="385"/>
        <v>43838</v>
      </c>
    </row>
    <row r="12304" spans="1:9" x14ac:dyDescent="0.25">
      <c r="A12304">
        <v>8</v>
      </c>
      <c r="B12304">
        <v>1</v>
      </c>
      <c r="C12304">
        <v>2020</v>
      </c>
      <c r="D12304">
        <v>0</v>
      </c>
      <c r="E12304">
        <v>0</v>
      </c>
      <c r="F12304" s="1" t="s">
        <v>196</v>
      </c>
      <c r="G12304" s="1" t="s">
        <v>234</v>
      </c>
      <c r="H12304" s="2">
        <f t="shared" si="384"/>
        <v>43838</v>
      </c>
      <c r="I12304" s="2">
        <f t="shared" si="385"/>
        <v>43837</v>
      </c>
    </row>
    <row r="12305" spans="1:9" x14ac:dyDescent="0.25">
      <c r="A12305">
        <v>7</v>
      </c>
      <c r="B12305">
        <v>1</v>
      </c>
      <c r="C12305">
        <v>2020</v>
      </c>
      <c r="D12305">
        <v>0</v>
      </c>
      <c r="E12305">
        <v>0</v>
      </c>
      <c r="F12305" s="1" t="s">
        <v>196</v>
      </c>
      <c r="G12305" s="1" t="s">
        <v>234</v>
      </c>
      <c r="H12305" s="2">
        <f t="shared" si="384"/>
        <v>43837</v>
      </c>
      <c r="I12305" s="2">
        <f t="shared" si="385"/>
        <v>43836</v>
      </c>
    </row>
    <row r="12306" spans="1:9" x14ac:dyDescent="0.25">
      <c r="A12306">
        <v>6</v>
      </c>
      <c r="B12306">
        <v>1</v>
      </c>
      <c r="C12306">
        <v>2020</v>
      </c>
      <c r="D12306">
        <v>0</v>
      </c>
      <c r="E12306">
        <v>0</v>
      </c>
      <c r="F12306" s="1" t="s">
        <v>196</v>
      </c>
      <c r="G12306" s="1" t="s">
        <v>234</v>
      </c>
      <c r="H12306" s="2">
        <f t="shared" si="384"/>
        <v>43836</v>
      </c>
      <c r="I12306" s="2">
        <f t="shared" si="385"/>
        <v>43835</v>
      </c>
    </row>
    <row r="12307" spans="1:9" x14ac:dyDescent="0.25">
      <c r="A12307">
        <v>5</v>
      </c>
      <c r="B12307">
        <v>1</v>
      </c>
      <c r="C12307">
        <v>2020</v>
      </c>
      <c r="D12307">
        <v>0</v>
      </c>
      <c r="E12307">
        <v>0</v>
      </c>
      <c r="F12307" s="1" t="s">
        <v>196</v>
      </c>
      <c r="G12307" s="1" t="s">
        <v>234</v>
      </c>
      <c r="H12307" s="2">
        <f t="shared" si="384"/>
        <v>43835</v>
      </c>
      <c r="I12307" s="2">
        <f t="shared" si="385"/>
        <v>43834</v>
      </c>
    </row>
    <row r="12308" spans="1:9" x14ac:dyDescent="0.25">
      <c r="A12308">
        <v>4</v>
      </c>
      <c r="B12308">
        <v>1</v>
      </c>
      <c r="C12308">
        <v>2020</v>
      </c>
      <c r="D12308">
        <v>0</v>
      </c>
      <c r="E12308">
        <v>0</v>
      </c>
      <c r="F12308" s="1" t="s">
        <v>196</v>
      </c>
      <c r="G12308" s="1" t="s">
        <v>234</v>
      </c>
      <c r="H12308" s="2">
        <f t="shared" si="384"/>
        <v>43834</v>
      </c>
      <c r="I12308" s="2">
        <f t="shared" si="385"/>
        <v>43833</v>
      </c>
    </row>
    <row r="12309" spans="1:9" x14ac:dyDescent="0.25">
      <c r="A12309">
        <v>3</v>
      </c>
      <c r="B12309">
        <v>1</v>
      </c>
      <c r="C12309">
        <v>2020</v>
      </c>
      <c r="D12309">
        <v>0</v>
      </c>
      <c r="E12309">
        <v>0</v>
      </c>
      <c r="F12309" s="1" t="s">
        <v>196</v>
      </c>
      <c r="G12309" s="1" t="s">
        <v>234</v>
      </c>
      <c r="H12309" s="2">
        <f t="shared" si="384"/>
        <v>43833</v>
      </c>
      <c r="I12309" s="2">
        <f t="shared" si="385"/>
        <v>43832</v>
      </c>
    </row>
    <row r="12310" spans="1:9" x14ac:dyDescent="0.25">
      <c r="A12310">
        <v>2</v>
      </c>
      <c r="B12310">
        <v>1</v>
      </c>
      <c r="C12310">
        <v>2020</v>
      </c>
      <c r="D12310">
        <v>0</v>
      </c>
      <c r="E12310">
        <v>0</v>
      </c>
      <c r="F12310" s="1" t="s">
        <v>196</v>
      </c>
      <c r="G12310" s="1" t="s">
        <v>234</v>
      </c>
      <c r="H12310" s="2">
        <f t="shared" si="384"/>
        <v>43832</v>
      </c>
      <c r="I12310" s="2">
        <f t="shared" si="385"/>
        <v>43831</v>
      </c>
    </row>
    <row r="12311" spans="1:9" x14ac:dyDescent="0.25">
      <c r="A12311">
        <v>1</v>
      </c>
      <c r="B12311">
        <v>1</v>
      </c>
      <c r="C12311">
        <v>2020</v>
      </c>
      <c r="D12311">
        <v>0</v>
      </c>
      <c r="E12311">
        <v>0</v>
      </c>
      <c r="F12311" s="1" t="s">
        <v>196</v>
      </c>
      <c r="G12311" s="1" t="s">
        <v>234</v>
      </c>
      <c r="H12311" s="2">
        <f t="shared" si="384"/>
        <v>43831</v>
      </c>
      <c r="I12311" s="2">
        <f t="shared" si="385"/>
        <v>43830</v>
      </c>
    </row>
    <row r="12312" spans="1:9" x14ac:dyDescent="0.25">
      <c r="A12312">
        <v>31</v>
      </c>
      <c r="B12312">
        <v>12</v>
      </c>
      <c r="C12312">
        <v>2019</v>
      </c>
      <c r="D12312">
        <v>0</v>
      </c>
      <c r="E12312">
        <v>0</v>
      </c>
      <c r="F12312" s="1" t="s">
        <v>196</v>
      </c>
      <c r="G12312" s="1" t="s">
        <v>234</v>
      </c>
      <c r="H12312" s="2">
        <f t="shared" si="384"/>
        <v>43830</v>
      </c>
      <c r="I12312" s="2">
        <f t="shared" si="385"/>
        <v>43829</v>
      </c>
    </row>
    <row r="12313" spans="1:9" x14ac:dyDescent="0.25">
      <c r="A12313">
        <v>22</v>
      </c>
      <c r="B12313">
        <v>4</v>
      </c>
      <c r="C12313">
        <v>2020</v>
      </c>
      <c r="D12313">
        <v>0</v>
      </c>
      <c r="E12313">
        <v>0</v>
      </c>
      <c r="F12313" s="1" t="s">
        <v>214</v>
      </c>
      <c r="G12313" s="1" t="s">
        <v>234</v>
      </c>
      <c r="H12313" s="2">
        <f t="shared" si="384"/>
        <v>43943</v>
      </c>
      <c r="I12313" s="2">
        <f t="shared" si="385"/>
        <v>43942</v>
      </c>
    </row>
    <row r="12314" spans="1:9" x14ac:dyDescent="0.25">
      <c r="A12314">
        <v>21</v>
      </c>
      <c r="B12314">
        <v>4</v>
      </c>
      <c r="C12314">
        <v>2020</v>
      </c>
      <c r="D12314">
        <v>0</v>
      </c>
      <c r="E12314">
        <v>0</v>
      </c>
      <c r="F12314" s="1" t="s">
        <v>214</v>
      </c>
      <c r="G12314" s="1" t="s">
        <v>234</v>
      </c>
      <c r="H12314" s="2">
        <f t="shared" si="384"/>
        <v>43942</v>
      </c>
      <c r="I12314" s="2">
        <f t="shared" si="385"/>
        <v>43941</v>
      </c>
    </row>
    <row r="12315" spans="1:9" x14ac:dyDescent="0.25">
      <c r="A12315">
        <v>20</v>
      </c>
      <c r="B12315">
        <v>4</v>
      </c>
      <c r="C12315">
        <v>2020</v>
      </c>
      <c r="D12315">
        <v>0</v>
      </c>
      <c r="E12315">
        <v>0</v>
      </c>
      <c r="F12315" s="1" t="s">
        <v>214</v>
      </c>
      <c r="G12315" s="1" t="s">
        <v>234</v>
      </c>
      <c r="H12315" s="2">
        <f t="shared" si="384"/>
        <v>43941</v>
      </c>
      <c r="I12315" s="2">
        <f t="shared" si="385"/>
        <v>43940</v>
      </c>
    </row>
    <row r="12316" spans="1:9" x14ac:dyDescent="0.25">
      <c r="A12316">
        <v>19</v>
      </c>
      <c r="B12316">
        <v>4</v>
      </c>
      <c r="C12316">
        <v>2020</v>
      </c>
      <c r="D12316">
        <v>0</v>
      </c>
      <c r="E12316">
        <v>0</v>
      </c>
      <c r="F12316" s="1" t="s">
        <v>214</v>
      </c>
      <c r="G12316" s="1" t="s">
        <v>234</v>
      </c>
      <c r="H12316" s="2">
        <f t="shared" si="384"/>
        <v>43940</v>
      </c>
      <c r="I12316" s="2">
        <f t="shared" si="385"/>
        <v>43939</v>
      </c>
    </row>
    <row r="12317" spans="1:9" x14ac:dyDescent="0.25">
      <c r="A12317">
        <v>18</v>
      </c>
      <c r="B12317">
        <v>4</v>
      </c>
      <c r="C12317">
        <v>2020</v>
      </c>
      <c r="D12317">
        <v>0</v>
      </c>
      <c r="E12317">
        <v>0</v>
      </c>
      <c r="F12317" s="1" t="s">
        <v>214</v>
      </c>
      <c r="G12317" s="1" t="s">
        <v>234</v>
      </c>
      <c r="H12317" s="2">
        <f t="shared" si="384"/>
        <v>43939</v>
      </c>
      <c r="I12317" s="2">
        <f t="shared" si="385"/>
        <v>43938</v>
      </c>
    </row>
    <row r="12318" spans="1:9" x14ac:dyDescent="0.25">
      <c r="A12318">
        <v>17</v>
      </c>
      <c r="B12318">
        <v>4</v>
      </c>
      <c r="C12318">
        <v>2020</v>
      </c>
      <c r="D12318">
        <v>0</v>
      </c>
      <c r="E12318">
        <v>0</v>
      </c>
      <c r="F12318" s="1" t="s">
        <v>214</v>
      </c>
      <c r="G12318" s="1" t="s">
        <v>234</v>
      </c>
      <c r="H12318" s="2">
        <f t="shared" si="384"/>
        <v>43938</v>
      </c>
      <c r="I12318" s="2">
        <f t="shared" si="385"/>
        <v>43937</v>
      </c>
    </row>
    <row r="12319" spans="1:9" x14ac:dyDescent="0.25">
      <c r="A12319">
        <v>16</v>
      </c>
      <c r="B12319">
        <v>4</v>
      </c>
      <c r="C12319">
        <v>2020</v>
      </c>
      <c r="D12319">
        <v>0</v>
      </c>
      <c r="E12319">
        <v>0</v>
      </c>
      <c r="F12319" s="1" t="s">
        <v>214</v>
      </c>
      <c r="G12319" s="1" t="s">
        <v>234</v>
      </c>
      <c r="H12319" s="2">
        <f t="shared" si="384"/>
        <v>43937</v>
      </c>
      <c r="I12319" s="2">
        <f t="shared" si="385"/>
        <v>43936</v>
      </c>
    </row>
    <row r="12320" spans="1:9" x14ac:dyDescent="0.25">
      <c r="A12320">
        <v>15</v>
      </c>
      <c r="B12320">
        <v>4</v>
      </c>
      <c r="C12320">
        <v>2020</v>
      </c>
      <c r="D12320">
        <v>0</v>
      </c>
      <c r="E12320">
        <v>0</v>
      </c>
      <c r="F12320" s="1" t="s">
        <v>214</v>
      </c>
      <c r="G12320" s="1" t="s">
        <v>234</v>
      </c>
      <c r="H12320" s="2">
        <f t="shared" si="384"/>
        <v>43936</v>
      </c>
      <c r="I12320" s="2">
        <f t="shared" si="385"/>
        <v>43935</v>
      </c>
    </row>
    <row r="12321" spans="1:9" x14ac:dyDescent="0.25">
      <c r="A12321">
        <v>14</v>
      </c>
      <c r="B12321">
        <v>4</v>
      </c>
      <c r="C12321">
        <v>2020</v>
      </c>
      <c r="D12321">
        <v>0</v>
      </c>
      <c r="E12321">
        <v>0</v>
      </c>
      <c r="F12321" s="1" t="s">
        <v>214</v>
      </c>
      <c r="G12321" s="1" t="s">
        <v>234</v>
      </c>
      <c r="H12321" s="2">
        <f t="shared" si="384"/>
        <v>43935</v>
      </c>
      <c r="I12321" s="2">
        <f t="shared" si="385"/>
        <v>43934</v>
      </c>
    </row>
    <row r="12322" spans="1:9" x14ac:dyDescent="0.25">
      <c r="A12322">
        <v>13</v>
      </c>
      <c r="B12322">
        <v>4</v>
      </c>
      <c r="C12322">
        <v>2020</v>
      </c>
      <c r="D12322">
        <v>0</v>
      </c>
      <c r="E12322">
        <v>0</v>
      </c>
      <c r="F12322" s="1" t="s">
        <v>214</v>
      </c>
      <c r="G12322" s="1" t="s">
        <v>234</v>
      </c>
      <c r="H12322" s="2">
        <f t="shared" si="384"/>
        <v>43934</v>
      </c>
      <c r="I12322" s="2">
        <f t="shared" si="385"/>
        <v>43933</v>
      </c>
    </row>
    <row r="12323" spans="1:9" x14ac:dyDescent="0.25">
      <c r="A12323">
        <v>12</v>
      </c>
      <c r="B12323">
        <v>4</v>
      </c>
      <c r="C12323">
        <v>2020</v>
      </c>
      <c r="D12323">
        <v>0</v>
      </c>
      <c r="E12323">
        <v>0</v>
      </c>
      <c r="F12323" s="1" t="s">
        <v>214</v>
      </c>
      <c r="G12323" s="1" t="s">
        <v>234</v>
      </c>
      <c r="H12323" s="2">
        <f t="shared" si="384"/>
        <v>43933</v>
      </c>
      <c r="I12323" s="2">
        <f t="shared" si="385"/>
        <v>43932</v>
      </c>
    </row>
    <row r="12324" spans="1:9" x14ac:dyDescent="0.25">
      <c r="A12324">
        <v>11</v>
      </c>
      <c r="B12324">
        <v>4</v>
      </c>
      <c r="C12324">
        <v>2020</v>
      </c>
      <c r="D12324">
        <v>0</v>
      </c>
      <c r="E12324">
        <v>0</v>
      </c>
      <c r="F12324" s="1" t="s">
        <v>214</v>
      </c>
      <c r="G12324" s="1" t="s">
        <v>234</v>
      </c>
      <c r="H12324" s="2">
        <f t="shared" si="384"/>
        <v>43932</v>
      </c>
      <c r="I12324" s="2">
        <f t="shared" si="385"/>
        <v>43931</v>
      </c>
    </row>
    <row r="12325" spans="1:9" x14ac:dyDescent="0.25">
      <c r="A12325">
        <v>10</v>
      </c>
      <c r="B12325">
        <v>4</v>
      </c>
      <c r="C12325">
        <v>2020</v>
      </c>
      <c r="D12325">
        <v>1</v>
      </c>
      <c r="E12325">
        <v>0</v>
      </c>
      <c r="F12325" s="1" t="s">
        <v>214</v>
      </c>
      <c r="G12325" s="1" t="s">
        <v>234</v>
      </c>
      <c r="H12325" s="2">
        <f t="shared" si="384"/>
        <v>43931</v>
      </c>
      <c r="I12325" s="2">
        <f t="shared" si="385"/>
        <v>43930</v>
      </c>
    </row>
    <row r="12326" spans="1:9" x14ac:dyDescent="0.25">
      <c r="A12326">
        <v>22</v>
      </c>
      <c r="B12326">
        <v>4</v>
      </c>
      <c r="C12326">
        <v>2020</v>
      </c>
      <c r="D12326">
        <v>0</v>
      </c>
      <c r="E12326">
        <v>0</v>
      </c>
      <c r="F12326" s="1" t="s">
        <v>197</v>
      </c>
      <c r="G12326" s="1" t="s">
        <v>236</v>
      </c>
      <c r="H12326" s="2">
        <f t="shared" si="384"/>
        <v>43943</v>
      </c>
      <c r="I12326" s="2">
        <f t="shared" si="385"/>
        <v>43942</v>
      </c>
    </row>
    <row r="12327" spans="1:9" x14ac:dyDescent="0.25">
      <c r="A12327">
        <v>21</v>
      </c>
      <c r="B12327">
        <v>4</v>
      </c>
      <c r="C12327">
        <v>2020</v>
      </c>
      <c r="D12327">
        <v>4</v>
      </c>
      <c r="E12327">
        <v>0</v>
      </c>
      <c r="F12327" s="1" t="s">
        <v>197</v>
      </c>
      <c r="G12327" s="1" t="s">
        <v>236</v>
      </c>
      <c r="H12327" s="2">
        <f t="shared" si="384"/>
        <v>43942</v>
      </c>
      <c r="I12327" s="2">
        <f t="shared" si="385"/>
        <v>43941</v>
      </c>
    </row>
    <row r="12328" spans="1:9" x14ac:dyDescent="0.25">
      <c r="A12328">
        <v>20</v>
      </c>
      <c r="B12328">
        <v>4</v>
      </c>
      <c r="C12328">
        <v>2020</v>
      </c>
      <c r="D12328">
        <v>4</v>
      </c>
      <c r="E12328">
        <v>1</v>
      </c>
      <c r="F12328" s="1" t="s">
        <v>197</v>
      </c>
      <c r="G12328" s="1" t="s">
        <v>236</v>
      </c>
      <c r="H12328" s="2">
        <f t="shared" si="384"/>
        <v>43941</v>
      </c>
      <c r="I12328" s="2">
        <f t="shared" si="385"/>
        <v>43940</v>
      </c>
    </row>
    <row r="12329" spans="1:9" x14ac:dyDescent="0.25">
      <c r="A12329">
        <v>19</v>
      </c>
      <c r="B12329">
        <v>4</v>
      </c>
      <c r="C12329">
        <v>2020</v>
      </c>
      <c r="D12329">
        <v>5</v>
      </c>
      <c r="E12329">
        <v>0</v>
      </c>
      <c r="F12329" s="1" t="s">
        <v>197</v>
      </c>
      <c r="G12329" s="1" t="s">
        <v>236</v>
      </c>
      <c r="H12329" s="2">
        <f t="shared" si="384"/>
        <v>43940</v>
      </c>
      <c r="I12329" s="2">
        <f t="shared" si="385"/>
        <v>43939</v>
      </c>
    </row>
    <row r="12330" spans="1:9" x14ac:dyDescent="0.25">
      <c r="A12330">
        <v>18</v>
      </c>
      <c r="B12330">
        <v>4</v>
      </c>
      <c r="C12330">
        <v>2020</v>
      </c>
      <c r="D12330">
        <v>4</v>
      </c>
      <c r="E12330">
        <v>0</v>
      </c>
      <c r="F12330" s="1" t="s">
        <v>197</v>
      </c>
      <c r="G12330" s="1" t="s">
        <v>236</v>
      </c>
      <c r="H12330" s="2">
        <f t="shared" si="384"/>
        <v>43939</v>
      </c>
      <c r="I12330" s="2">
        <f t="shared" si="385"/>
        <v>43938</v>
      </c>
    </row>
    <row r="12331" spans="1:9" x14ac:dyDescent="0.25">
      <c r="A12331">
        <v>17</v>
      </c>
      <c r="B12331">
        <v>4</v>
      </c>
      <c r="C12331">
        <v>2020</v>
      </c>
      <c r="D12331">
        <v>0</v>
      </c>
      <c r="E12331">
        <v>0</v>
      </c>
      <c r="F12331" s="1" t="s">
        <v>197</v>
      </c>
      <c r="G12331" s="1" t="s">
        <v>236</v>
      </c>
      <c r="H12331" s="2">
        <f t="shared" si="384"/>
        <v>43938</v>
      </c>
      <c r="I12331" s="2">
        <f t="shared" si="385"/>
        <v>43937</v>
      </c>
    </row>
    <row r="12332" spans="1:9" x14ac:dyDescent="0.25">
      <c r="A12332">
        <v>16</v>
      </c>
      <c r="B12332">
        <v>4</v>
      </c>
      <c r="C12332">
        <v>2020</v>
      </c>
      <c r="D12332">
        <v>3</v>
      </c>
      <c r="E12332">
        <v>0</v>
      </c>
      <c r="F12332" s="1" t="s">
        <v>197</v>
      </c>
      <c r="G12332" s="1" t="s">
        <v>236</v>
      </c>
      <c r="H12332" s="2">
        <f t="shared" si="384"/>
        <v>43937</v>
      </c>
      <c r="I12332" s="2">
        <f t="shared" si="385"/>
        <v>43936</v>
      </c>
    </row>
    <row r="12333" spans="1:9" x14ac:dyDescent="0.25">
      <c r="A12333">
        <v>15</v>
      </c>
      <c r="B12333">
        <v>4</v>
      </c>
      <c r="C12333">
        <v>2020</v>
      </c>
      <c r="D12333">
        <v>0</v>
      </c>
      <c r="E12333">
        <v>0</v>
      </c>
      <c r="F12333" s="1" t="s">
        <v>197</v>
      </c>
      <c r="G12333" s="1" t="s">
        <v>236</v>
      </c>
      <c r="H12333" s="2">
        <f t="shared" si="384"/>
        <v>43936</v>
      </c>
      <c r="I12333" s="2">
        <f t="shared" si="385"/>
        <v>43935</v>
      </c>
    </row>
    <row r="12334" spans="1:9" x14ac:dyDescent="0.25">
      <c r="A12334">
        <v>14</v>
      </c>
      <c r="B12334">
        <v>4</v>
      </c>
      <c r="C12334">
        <v>2020</v>
      </c>
      <c r="D12334">
        <v>2</v>
      </c>
      <c r="E12334">
        <v>0</v>
      </c>
      <c r="F12334" s="1" t="s">
        <v>197</v>
      </c>
      <c r="G12334" s="1" t="s">
        <v>236</v>
      </c>
      <c r="H12334" s="2">
        <f t="shared" si="384"/>
        <v>43935</v>
      </c>
      <c r="I12334" s="2">
        <f t="shared" si="385"/>
        <v>43934</v>
      </c>
    </row>
    <row r="12335" spans="1:9" x14ac:dyDescent="0.25">
      <c r="A12335">
        <v>13</v>
      </c>
      <c r="B12335">
        <v>4</v>
      </c>
      <c r="C12335">
        <v>2020</v>
      </c>
      <c r="D12335">
        <v>3</v>
      </c>
      <c r="E12335">
        <v>0</v>
      </c>
      <c r="F12335" s="1" t="s">
        <v>197</v>
      </c>
      <c r="G12335" s="1" t="s">
        <v>236</v>
      </c>
      <c r="H12335" s="2">
        <f t="shared" si="384"/>
        <v>43934</v>
      </c>
      <c r="I12335" s="2">
        <f t="shared" si="385"/>
        <v>43933</v>
      </c>
    </row>
    <row r="12336" spans="1:9" x14ac:dyDescent="0.25">
      <c r="A12336">
        <v>12</v>
      </c>
      <c r="B12336">
        <v>4</v>
      </c>
      <c r="C12336">
        <v>2020</v>
      </c>
      <c r="D12336">
        <v>0</v>
      </c>
      <c r="E12336">
        <v>0</v>
      </c>
      <c r="F12336" s="1" t="s">
        <v>197</v>
      </c>
      <c r="G12336" s="1" t="s">
        <v>236</v>
      </c>
      <c r="H12336" s="2">
        <f t="shared" si="384"/>
        <v>43933</v>
      </c>
      <c r="I12336" s="2">
        <f t="shared" si="385"/>
        <v>43932</v>
      </c>
    </row>
    <row r="12337" spans="1:9" x14ac:dyDescent="0.25">
      <c r="A12337">
        <v>11</v>
      </c>
      <c r="B12337">
        <v>4</v>
      </c>
      <c r="C12337">
        <v>2020</v>
      </c>
      <c r="D12337">
        <v>1</v>
      </c>
      <c r="E12337">
        <v>1</v>
      </c>
      <c r="F12337" s="1" t="s">
        <v>197</v>
      </c>
      <c r="G12337" s="1" t="s">
        <v>236</v>
      </c>
      <c r="H12337" s="2">
        <f t="shared" si="384"/>
        <v>43932</v>
      </c>
      <c r="I12337" s="2">
        <f t="shared" si="385"/>
        <v>43931</v>
      </c>
    </row>
    <row r="12338" spans="1:9" x14ac:dyDescent="0.25">
      <c r="A12338">
        <v>10</v>
      </c>
      <c r="B12338">
        <v>4</v>
      </c>
      <c r="C12338">
        <v>2020</v>
      </c>
      <c r="D12338">
        <v>0</v>
      </c>
      <c r="E12338">
        <v>0</v>
      </c>
      <c r="F12338" s="1" t="s">
        <v>197</v>
      </c>
      <c r="G12338" s="1" t="s">
        <v>236</v>
      </c>
      <c r="H12338" s="2">
        <f t="shared" si="384"/>
        <v>43931</v>
      </c>
      <c r="I12338" s="2">
        <f t="shared" si="385"/>
        <v>43930</v>
      </c>
    </row>
    <row r="12339" spans="1:9" x14ac:dyDescent="0.25">
      <c r="A12339">
        <v>9</v>
      </c>
      <c r="B12339">
        <v>4</v>
      </c>
      <c r="C12339">
        <v>2020</v>
      </c>
      <c r="D12339">
        <v>0</v>
      </c>
      <c r="E12339">
        <v>0</v>
      </c>
      <c r="F12339" s="1" t="s">
        <v>197</v>
      </c>
      <c r="G12339" s="1" t="s">
        <v>236</v>
      </c>
      <c r="H12339" s="2">
        <f t="shared" si="384"/>
        <v>43930</v>
      </c>
      <c r="I12339" s="2">
        <f t="shared" si="385"/>
        <v>43929</v>
      </c>
    </row>
    <row r="12340" spans="1:9" x14ac:dyDescent="0.25">
      <c r="A12340">
        <v>8</v>
      </c>
      <c r="B12340">
        <v>4</v>
      </c>
      <c r="C12340">
        <v>2020</v>
      </c>
      <c r="D12340">
        <v>0</v>
      </c>
      <c r="E12340">
        <v>0</v>
      </c>
      <c r="F12340" s="1" t="s">
        <v>197</v>
      </c>
      <c r="G12340" s="1" t="s">
        <v>236</v>
      </c>
      <c r="H12340" s="2">
        <f t="shared" si="384"/>
        <v>43929</v>
      </c>
      <c r="I12340" s="2">
        <f t="shared" si="385"/>
        <v>43928</v>
      </c>
    </row>
    <row r="12341" spans="1:9" x14ac:dyDescent="0.25">
      <c r="A12341">
        <v>7</v>
      </c>
      <c r="B12341">
        <v>4</v>
      </c>
      <c r="C12341">
        <v>2020</v>
      </c>
      <c r="D12341">
        <v>0</v>
      </c>
      <c r="E12341">
        <v>0</v>
      </c>
      <c r="F12341" s="1" t="s">
        <v>197</v>
      </c>
      <c r="G12341" s="1" t="s">
        <v>236</v>
      </c>
      <c r="H12341" s="2">
        <f t="shared" si="384"/>
        <v>43928</v>
      </c>
      <c r="I12341" s="2">
        <f t="shared" si="385"/>
        <v>43927</v>
      </c>
    </row>
    <row r="12342" spans="1:9" x14ac:dyDescent="0.25">
      <c r="A12342">
        <v>6</v>
      </c>
      <c r="B12342">
        <v>4</v>
      </c>
      <c r="C12342">
        <v>2020</v>
      </c>
      <c r="D12342">
        <v>0</v>
      </c>
      <c r="E12342">
        <v>0</v>
      </c>
      <c r="F12342" s="1" t="s">
        <v>197</v>
      </c>
      <c r="G12342" s="1" t="s">
        <v>236</v>
      </c>
      <c r="H12342" s="2">
        <f t="shared" si="384"/>
        <v>43927</v>
      </c>
      <c r="I12342" s="2">
        <f t="shared" si="385"/>
        <v>43926</v>
      </c>
    </row>
    <row r="12343" spans="1:9" x14ac:dyDescent="0.25">
      <c r="A12343">
        <v>5</v>
      </c>
      <c r="B12343">
        <v>4</v>
      </c>
      <c r="C12343">
        <v>2020</v>
      </c>
      <c r="D12343">
        <v>0</v>
      </c>
      <c r="E12343">
        <v>0</v>
      </c>
      <c r="F12343" s="1" t="s">
        <v>197</v>
      </c>
      <c r="G12343" s="1" t="s">
        <v>236</v>
      </c>
      <c r="H12343" s="2">
        <f t="shared" si="384"/>
        <v>43926</v>
      </c>
      <c r="I12343" s="2">
        <f t="shared" si="385"/>
        <v>43925</v>
      </c>
    </row>
    <row r="12344" spans="1:9" x14ac:dyDescent="0.25">
      <c r="A12344">
        <v>4</v>
      </c>
      <c r="B12344">
        <v>4</v>
      </c>
      <c r="C12344">
        <v>2020</v>
      </c>
      <c r="D12344">
        <v>0</v>
      </c>
      <c r="E12344">
        <v>0</v>
      </c>
      <c r="F12344" s="1" t="s">
        <v>197</v>
      </c>
      <c r="G12344" s="1" t="s">
        <v>236</v>
      </c>
      <c r="H12344" s="2">
        <f t="shared" si="384"/>
        <v>43925</v>
      </c>
      <c r="I12344" s="2">
        <f t="shared" si="385"/>
        <v>43924</v>
      </c>
    </row>
    <row r="12345" spans="1:9" x14ac:dyDescent="0.25">
      <c r="A12345">
        <v>3</v>
      </c>
      <c r="B12345">
        <v>4</v>
      </c>
      <c r="C12345">
        <v>2020</v>
      </c>
      <c r="D12345">
        <v>3</v>
      </c>
      <c r="E12345">
        <v>1</v>
      </c>
      <c r="F12345" s="1" t="s">
        <v>197</v>
      </c>
      <c r="G12345" s="1" t="s">
        <v>236</v>
      </c>
      <c r="H12345" s="2">
        <f t="shared" si="384"/>
        <v>43924</v>
      </c>
      <c r="I12345" s="2">
        <f t="shared" si="385"/>
        <v>43923</v>
      </c>
    </row>
    <row r="12346" spans="1:9" x14ac:dyDescent="0.25">
      <c r="A12346">
        <v>2</v>
      </c>
      <c r="B12346">
        <v>4</v>
      </c>
      <c r="C12346">
        <v>2020</v>
      </c>
      <c r="D12346">
        <v>1</v>
      </c>
      <c r="E12346">
        <v>0</v>
      </c>
      <c r="F12346" s="1" t="s">
        <v>197</v>
      </c>
      <c r="G12346" s="1" t="s">
        <v>236</v>
      </c>
      <c r="H12346" s="2">
        <f t="shared" si="384"/>
        <v>43923</v>
      </c>
      <c r="I12346" s="2">
        <f t="shared" si="385"/>
        <v>43922</v>
      </c>
    </row>
    <row r="12347" spans="1:9" x14ac:dyDescent="0.25">
      <c r="A12347">
        <v>1</v>
      </c>
      <c r="B12347">
        <v>4</v>
      </c>
      <c r="C12347">
        <v>2020</v>
      </c>
      <c r="D12347">
        <v>0</v>
      </c>
      <c r="E12347">
        <v>0</v>
      </c>
      <c r="F12347" s="1" t="s">
        <v>197</v>
      </c>
      <c r="G12347" s="1" t="s">
        <v>236</v>
      </c>
      <c r="H12347" s="2">
        <f t="shared" si="384"/>
        <v>43922</v>
      </c>
      <c r="I12347" s="2">
        <f t="shared" si="385"/>
        <v>43921</v>
      </c>
    </row>
    <row r="12348" spans="1:9" x14ac:dyDescent="0.25">
      <c r="A12348">
        <v>31</v>
      </c>
      <c r="B12348">
        <v>3</v>
      </c>
      <c r="C12348">
        <v>2020</v>
      </c>
      <c r="D12348">
        <v>6</v>
      </c>
      <c r="E12348">
        <v>0</v>
      </c>
      <c r="F12348" s="1" t="s">
        <v>197</v>
      </c>
      <c r="G12348" s="1" t="s">
        <v>236</v>
      </c>
      <c r="H12348" s="2">
        <f t="shared" si="384"/>
        <v>43921</v>
      </c>
      <c r="I12348" s="2">
        <f t="shared" si="385"/>
        <v>43920</v>
      </c>
    </row>
    <row r="12349" spans="1:9" x14ac:dyDescent="0.25">
      <c r="A12349">
        <v>30</v>
      </c>
      <c r="B12349">
        <v>3</v>
      </c>
      <c r="C12349">
        <v>2020</v>
      </c>
      <c r="D12349">
        <v>1</v>
      </c>
      <c r="E12349">
        <v>0</v>
      </c>
      <c r="F12349" s="1" t="s">
        <v>197</v>
      </c>
      <c r="G12349" s="1" t="s">
        <v>236</v>
      </c>
      <c r="H12349" s="2">
        <f t="shared" si="384"/>
        <v>43920</v>
      </c>
      <c r="I12349" s="2">
        <f t="shared" si="385"/>
        <v>43919</v>
      </c>
    </row>
    <row r="12350" spans="1:9" x14ac:dyDescent="0.25">
      <c r="A12350">
        <v>29</v>
      </c>
      <c r="B12350">
        <v>3</v>
      </c>
      <c r="C12350">
        <v>2020</v>
      </c>
      <c r="D12350">
        <v>12</v>
      </c>
      <c r="E12350">
        <v>0</v>
      </c>
      <c r="F12350" s="1" t="s">
        <v>197</v>
      </c>
      <c r="G12350" s="1" t="s">
        <v>236</v>
      </c>
      <c r="H12350" s="2">
        <f t="shared" si="384"/>
        <v>43919</v>
      </c>
      <c r="I12350" s="2">
        <f t="shared" si="385"/>
        <v>43918</v>
      </c>
    </row>
    <row r="12351" spans="1:9" x14ac:dyDescent="0.25">
      <c r="A12351">
        <v>28</v>
      </c>
      <c r="B12351">
        <v>3</v>
      </c>
      <c r="C12351">
        <v>2020</v>
      </c>
      <c r="D12351">
        <v>2</v>
      </c>
      <c r="E12351">
        <v>0</v>
      </c>
      <c r="F12351" s="1" t="s">
        <v>197</v>
      </c>
      <c r="G12351" s="1" t="s">
        <v>236</v>
      </c>
      <c r="H12351" s="2">
        <f t="shared" si="384"/>
        <v>43918</v>
      </c>
      <c r="I12351" s="2">
        <f t="shared" si="385"/>
        <v>43917</v>
      </c>
    </row>
    <row r="12352" spans="1:9" x14ac:dyDescent="0.25">
      <c r="A12352">
        <v>27</v>
      </c>
      <c r="B12352">
        <v>3</v>
      </c>
      <c r="C12352">
        <v>2020</v>
      </c>
      <c r="D12352">
        <v>2</v>
      </c>
      <c r="E12352">
        <v>0</v>
      </c>
      <c r="F12352" s="1" t="s">
        <v>197</v>
      </c>
      <c r="G12352" s="1" t="s">
        <v>236</v>
      </c>
      <c r="H12352" s="2">
        <f t="shared" si="384"/>
        <v>43917</v>
      </c>
      <c r="I12352" s="2">
        <f t="shared" si="385"/>
        <v>43916</v>
      </c>
    </row>
    <row r="12353" spans="1:9" x14ac:dyDescent="0.25">
      <c r="A12353">
        <v>26</v>
      </c>
      <c r="B12353">
        <v>3</v>
      </c>
      <c r="C12353">
        <v>2020</v>
      </c>
      <c r="D12353">
        <v>9</v>
      </c>
      <c r="E12353">
        <v>0</v>
      </c>
      <c r="F12353" s="1" t="s">
        <v>197</v>
      </c>
      <c r="G12353" s="1" t="s">
        <v>236</v>
      </c>
      <c r="H12353" s="2">
        <f t="shared" si="384"/>
        <v>43916</v>
      </c>
      <c r="I12353" s="2">
        <f t="shared" si="385"/>
        <v>43915</v>
      </c>
    </row>
    <row r="12354" spans="1:9" x14ac:dyDescent="0.25">
      <c r="A12354">
        <v>25</v>
      </c>
      <c r="B12354">
        <v>3</v>
      </c>
      <c r="C12354">
        <v>2020</v>
      </c>
      <c r="D12354">
        <v>0</v>
      </c>
      <c r="E12354">
        <v>0</v>
      </c>
      <c r="F12354" s="1" t="s">
        <v>197</v>
      </c>
      <c r="G12354" s="1" t="s">
        <v>236</v>
      </c>
      <c r="H12354" s="2">
        <f t="shared" ref="H12354:H12393" si="386">DATE(C12354,B12354,A12354)</f>
        <v>43915</v>
      </c>
      <c r="I12354" s="2">
        <f t="shared" ref="I12354:I12417" si="387">H12354-1</f>
        <v>43914</v>
      </c>
    </row>
    <row r="12355" spans="1:9" x14ac:dyDescent="0.25">
      <c r="A12355">
        <v>24</v>
      </c>
      <c r="B12355">
        <v>3</v>
      </c>
      <c r="C12355">
        <v>2020</v>
      </c>
      <c r="D12355">
        <v>0</v>
      </c>
      <c r="E12355">
        <v>0</v>
      </c>
      <c r="F12355" s="1" t="s">
        <v>197</v>
      </c>
      <c r="G12355" s="1" t="s">
        <v>236</v>
      </c>
      <c r="H12355" s="2">
        <f t="shared" si="386"/>
        <v>43914</v>
      </c>
      <c r="I12355" s="2">
        <f t="shared" si="387"/>
        <v>43913</v>
      </c>
    </row>
    <row r="12356" spans="1:9" x14ac:dyDescent="0.25">
      <c r="A12356">
        <v>23</v>
      </c>
      <c r="B12356">
        <v>3</v>
      </c>
      <c r="C12356">
        <v>2020</v>
      </c>
      <c r="D12356">
        <v>1</v>
      </c>
      <c r="E12356">
        <v>0</v>
      </c>
      <c r="F12356" s="1" t="s">
        <v>197</v>
      </c>
      <c r="G12356" s="1" t="s">
        <v>236</v>
      </c>
      <c r="H12356" s="2">
        <f t="shared" si="386"/>
        <v>43913</v>
      </c>
      <c r="I12356" s="2">
        <f t="shared" si="387"/>
        <v>43912</v>
      </c>
    </row>
    <row r="12357" spans="1:9" x14ac:dyDescent="0.25">
      <c r="A12357">
        <v>22</v>
      </c>
      <c r="B12357">
        <v>3</v>
      </c>
      <c r="C12357">
        <v>2020</v>
      </c>
      <c r="D12357">
        <v>0</v>
      </c>
      <c r="E12357">
        <v>0</v>
      </c>
      <c r="F12357" s="1" t="s">
        <v>197</v>
      </c>
      <c r="G12357" s="1" t="s">
        <v>236</v>
      </c>
      <c r="H12357" s="2">
        <f t="shared" si="386"/>
        <v>43912</v>
      </c>
      <c r="I12357" s="2">
        <f t="shared" si="387"/>
        <v>43911</v>
      </c>
    </row>
    <row r="12358" spans="1:9" x14ac:dyDescent="0.25">
      <c r="A12358">
        <v>21</v>
      </c>
      <c r="B12358">
        <v>3</v>
      </c>
      <c r="C12358">
        <v>2020</v>
      </c>
      <c r="D12358">
        <v>0</v>
      </c>
      <c r="E12358">
        <v>0</v>
      </c>
      <c r="F12358" s="1" t="s">
        <v>197</v>
      </c>
      <c r="G12358" s="1" t="s">
        <v>236</v>
      </c>
      <c r="H12358" s="2">
        <f t="shared" si="386"/>
        <v>43911</v>
      </c>
      <c r="I12358" s="2">
        <f t="shared" si="387"/>
        <v>43910</v>
      </c>
    </row>
    <row r="12359" spans="1:9" x14ac:dyDescent="0.25">
      <c r="A12359">
        <v>20</v>
      </c>
      <c r="B12359">
        <v>3</v>
      </c>
      <c r="C12359">
        <v>2020</v>
      </c>
      <c r="D12359">
        <v>0</v>
      </c>
      <c r="E12359">
        <v>0</v>
      </c>
      <c r="F12359" s="1" t="s">
        <v>197</v>
      </c>
      <c r="G12359" s="1" t="s">
        <v>236</v>
      </c>
      <c r="H12359" s="2">
        <f t="shared" si="386"/>
        <v>43910</v>
      </c>
      <c r="I12359" s="2">
        <f t="shared" si="387"/>
        <v>43909</v>
      </c>
    </row>
    <row r="12360" spans="1:9" x14ac:dyDescent="0.25">
      <c r="A12360">
        <v>19</v>
      </c>
      <c r="B12360">
        <v>3</v>
      </c>
      <c r="C12360">
        <v>2020</v>
      </c>
      <c r="D12360">
        <v>2</v>
      </c>
      <c r="E12360">
        <v>0</v>
      </c>
      <c r="F12360" s="1" t="s">
        <v>197</v>
      </c>
      <c r="G12360" s="1" t="s">
        <v>236</v>
      </c>
      <c r="H12360" s="2">
        <f t="shared" si="386"/>
        <v>43909</v>
      </c>
      <c r="I12360" s="2">
        <f t="shared" si="387"/>
        <v>43908</v>
      </c>
    </row>
    <row r="12361" spans="1:9" x14ac:dyDescent="0.25">
      <c r="A12361">
        <v>22</v>
      </c>
      <c r="B12361">
        <v>4</v>
      </c>
      <c r="C12361">
        <v>2020</v>
      </c>
      <c r="D12361">
        <v>3</v>
      </c>
      <c r="E12361">
        <v>0</v>
      </c>
      <c r="F12361" s="1" t="s">
        <v>198</v>
      </c>
      <c r="G12361" s="1" t="s">
        <v>236</v>
      </c>
      <c r="H12361" s="2">
        <f t="shared" si="386"/>
        <v>43943</v>
      </c>
      <c r="I12361" s="2">
        <f t="shared" si="387"/>
        <v>43942</v>
      </c>
    </row>
    <row r="12362" spans="1:9" x14ac:dyDescent="0.25">
      <c r="A12362">
        <v>21</v>
      </c>
      <c r="B12362">
        <v>4</v>
      </c>
      <c r="C12362">
        <v>2020</v>
      </c>
      <c r="D12362">
        <v>0</v>
      </c>
      <c r="E12362">
        <v>0</v>
      </c>
      <c r="F12362" s="1" t="s">
        <v>198</v>
      </c>
      <c r="G12362" s="1" t="s">
        <v>236</v>
      </c>
      <c r="H12362" s="2">
        <f t="shared" si="386"/>
        <v>43942</v>
      </c>
      <c r="I12362" s="2">
        <f t="shared" si="387"/>
        <v>43941</v>
      </c>
    </row>
    <row r="12363" spans="1:9" x14ac:dyDescent="0.25">
      <c r="A12363">
        <v>20</v>
      </c>
      <c r="B12363">
        <v>4</v>
      </c>
      <c r="C12363">
        <v>2020</v>
      </c>
      <c r="D12363">
        <v>0</v>
      </c>
      <c r="E12363">
        <v>0</v>
      </c>
      <c r="F12363" s="1" t="s">
        <v>198</v>
      </c>
      <c r="G12363" s="1" t="s">
        <v>236</v>
      </c>
      <c r="H12363" s="2">
        <f t="shared" si="386"/>
        <v>43941</v>
      </c>
      <c r="I12363" s="2">
        <f t="shared" si="387"/>
        <v>43940</v>
      </c>
    </row>
    <row r="12364" spans="1:9" x14ac:dyDescent="0.25">
      <c r="A12364">
        <v>19</v>
      </c>
      <c r="B12364">
        <v>4</v>
      </c>
      <c r="C12364">
        <v>2020</v>
      </c>
      <c r="D12364">
        <v>1</v>
      </c>
      <c r="E12364">
        <v>0</v>
      </c>
      <c r="F12364" s="1" t="s">
        <v>198</v>
      </c>
      <c r="G12364" s="1" t="s">
        <v>236</v>
      </c>
      <c r="H12364" s="2">
        <f t="shared" si="386"/>
        <v>43940</v>
      </c>
      <c r="I12364" s="2">
        <f t="shared" si="387"/>
        <v>43939</v>
      </c>
    </row>
    <row r="12365" spans="1:9" x14ac:dyDescent="0.25">
      <c r="A12365">
        <v>18</v>
      </c>
      <c r="B12365">
        <v>4</v>
      </c>
      <c r="C12365">
        <v>2020</v>
      </c>
      <c r="D12365">
        <v>0</v>
      </c>
      <c r="E12365">
        <v>0</v>
      </c>
      <c r="F12365" s="1" t="s">
        <v>198</v>
      </c>
      <c r="G12365" s="1" t="s">
        <v>236</v>
      </c>
      <c r="H12365" s="2">
        <f t="shared" si="386"/>
        <v>43939</v>
      </c>
      <c r="I12365" s="2">
        <f t="shared" si="387"/>
        <v>43938</v>
      </c>
    </row>
    <row r="12366" spans="1:9" x14ac:dyDescent="0.25">
      <c r="A12366">
        <v>17</v>
      </c>
      <c r="B12366">
        <v>4</v>
      </c>
      <c r="C12366">
        <v>2020</v>
      </c>
      <c r="D12366">
        <v>1</v>
      </c>
      <c r="E12366">
        <v>0</v>
      </c>
      <c r="F12366" s="1" t="s">
        <v>198</v>
      </c>
      <c r="G12366" s="1" t="s">
        <v>236</v>
      </c>
      <c r="H12366" s="2">
        <f t="shared" si="386"/>
        <v>43938</v>
      </c>
      <c r="I12366" s="2">
        <f t="shared" si="387"/>
        <v>43937</v>
      </c>
    </row>
    <row r="12367" spans="1:9" x14ac:dyDescent="0.25">
      <c r="A12367">
        <v>16</v>
      </c>
      <c r="B12367">
        <v>4</v>
      </c>
      <c r="C12367">
        <v>2020</v>
      </c>
      <c r="D12367">
        <v>6</v>
      </c>
      <c r="E12367">
        <v>0</v>
      </c>
      <c r="F12367" s="1" t="s">
        <v>198</v>
      </c>
      <c r="G12367" s="1" t="s">
        <v>236</v>
      </c>
      <c r="H12367" s="2">
        <f t="shared" si="386"/>
        <v>43937</v>
      </c>
      <c r="I12367" s="2">
        <f t="shared" si="387"/>
        <v>43936</v>
      </c>
    </row>
    <row r="12368" spans="1:9" x14ac:dyDescent="0.25">
      <c r="A12368">
        <v>15</v>
      </c>
      <c r="B12368">
        <v>4</v>
      </c>
      <c r="C12368">
        <v>2020</v>
      </c>
      <c r="D12368">
        <v>0</v>
      </c>
      <c r="E12368">
        <v>0</v>
      </c>
      <c r="F12368" s="1" t="s">
        <v>198</v>
      </c>
      <c r="G12368" s="1" t="s">
        <v>236</v>
      </c>
      <c r="H12368" s="2">
        <f t="shared" si="386"/>
        <v>43936</v>
      </c>
      <c r="I12368" s="2">
        <f t="shared" si="387"/>
        <v>43935</v>
      </c>
    </row>
    <row r="12369" spans="1:9" x14ac:dyDescent="0.25">
      <c r="A12369">
        <v>14</v>
      </c>
      <c r="B12369">
        <v>4</v>
      </c>
      <c r="C12369">
        <v>2020</v>
      </c>
      <c r="D12369">
        <v>3</v>
      </c>
      <c r="E12369">
        <v>0</v>
      </c>
      <c r="F12369" s="1" t="s">
        <v>198</v>
      </c>
      <c r="G12369" s="1" t="s">
        <v>236</v>
      </c>
      <c r="H12369" s="2">
        <f t="shared" si="386"/>
        <v>43935</v>
      </c>
      <c r="I12369" s="2">
        <f t="shared" si="387"/>
        <v>43934</v>
      </c>
    </row>
    <row r="12370" spans="1:9" x14ac:dyDescent="0.25">
      <c r="A12370">
        <v>13</v>
      </c>
      <c r="B12370">
        <v>4</v>
      </c>
      <c r="C12370">
        <v>2020</v>
      </c>
      <c r="D12370">
        <v>0</v>
      </c>
      <c r="E12370">
        <v>0</v>
      </c>
      <c r="F12370" s="1" t="s">
        <v>198</v>
      </c>
      <c r="G12370" s="1" t="s">
        <v>236</v>
      </c>
      <c r="H12370" s="2">
        <f t="shared" si="386"/>
        <v>43934</v>
      </c>
      <c r="I12370" s="2">
        <f t="shared" si="387"/>
        <v>43933</v>
      </c>
    </row>
    <row r="12371" spans="1:9" x14ac:dyDescent="0.25">
      <c r="A12371">
        <v>12</v>
      </c>
      <c r="B12371">
        <v>4</v>
      </c>
      <c r="C12371">
        <v>2020</v>
      </c>
      <c r="D12371">
        <v>3</v>
      </c>
      <c r="E12371">
        <v>0</v>
      </c>
      <c r="F12371" s="1" t="s">
        <v>198</v>
      </c>
      <c r="G12371" s="1" t="s">
        <v>236</v>
      </c>
      <c r="H12371" s="2">
        <f t="shared" si="386"/>
        <v>43933</v>
      </c>
      <c r="I12371" s="2">
        <f t="shared" si="387"/>
        <v>43932</v>
      </c>
    </row>
    <row r="12372" spans="1:9" x14ac:dyDescent="0.25">
      <c r="A12372">
        <v>11</v>
      </c>
      <c r="B12372">
        <v>4</v>
      </c>
      <c r="C12372">
        <v>2020</v>
      </c>
      <c r="D12372">
        <v>0</v>
      </c>
      <c r="E12372">
        <v>0</v>
      </c>
      <c r="F12372" s="1" t="s">
        <v>198</v>
      </c>
      <c r="G12372" s="1" t="s">
        <v>236</v>
      </c>
      <c r="H12372" s="2">
        <f t="shared" si="386"/>
        <v>43932</v>
      </c>
      <c r="I12372" s="2">
        <f t="shared" si="387"/>
        <v>43931</v>
      </c>
    </row>
    <row r="12373" spans="1:9" x14ac:dyDescent="0.25">
      <c r="A12373">
        <v>10</v>
      </c>
      <c r="B12373">
        <v>4</v>
      </c>
      <c r="C12373">
        <v>2020</v>
      </c>
      <c r="D12373">
        <v>0</v>
      </c>
      <c r="E12373">
        <v>1</v>
      </c>
      <c r="F12373" s="1" t="s">
        <v>198</v>
      </c>
      <c r="G12373" s="1" t="s">
        <v>236</v>
      </c>
      <c r="H12373" s="2">
        <f t="shared" si="386"/>
        <v>43931</v>
      </c>
      <c r="I12373" s="2">
        <f t="shared" si="387"/>
        <v>43930</v>
      </c>
    </row>
    <row r="12374" spans="1:9" x14ac:dyDescent="0.25">
      <c r="A12374">
        <v>9</v>
      </c>
      <c r="B12374">
        <v>4</v>
      </c>
      <c r="C12374">
        <v>2020</v>
      </c>
      <c r="D12374">
        <v>1</v>
      </c>
      <c r="E12374">
        <v>1</v>
      </c>
      <c r="F12374" s="1" t="s">
        <v>198</v>
      </c>
      <c r="G12374" s="1" t="s">
        <v>236</v>
      </c>
      <c r="H12374" s="2">
        <f t="shared" si="386"/>
        <v>43930</v>
      </c>
      <c r="I12374" s="2">
        <f t="shared" si="387"/>
        <v>43929</v>
      </c>
    </row>
    <row r="12375" spans="1:9" x14ac:dyDescent="0.25">
      <c r="A12375">
        <v>8</v>
      </c>
      <c r="B12375">
        <v>4</v>
      </c>
      <c r="C12375">
        <v>2020</v>
      </c>
      <c r="D12375">
        <v>1</v>
      </c>
      <c r="E12375">
        <v>0</v>
      </c>
      <c r="F12375" s="1" t="s">
        <v>198</v>
      </c>
      <c r="G12375" s="1" t="s">
        <v>236</v>
      </c>
      <c r="H12375" s="2">
        <f t="shared" si="386"/>
        <v>43929</v>
      </c>
      <c r="I12375" s="2">
        <f t="shared" si="387"/>
        <v>43928</v>
      </c>
    </row>
    <row r="12376" spans="1:9" x14ac:dyDescent="0.25">
      <c r="A12376">
        <v>7</v>
      </c>
      <c r="B12376">
        <v>4</v>
      </c>
      <c r="C12376">
        <v>2020</v>
      </c>
      <c r="D12376">
        <v>0</v>
      </c>
      <c r="E12376">
        <v>0</v>
      </c>
      <c r="F12376" s="1" t="s">
        <v>198</v>
      </c>
      <c r="G12376" s="1" t="s">
        <v>236</v>
      </c>
      <c r="H12376" s="2">
        <f t="shared" si="386"/>
        <v>43928</v>
      </c>
      <c r="I12376" s="2">
        <f t="shared" si="387"/>
        <v>43927</v>
      </c>
    </row>
    <row r="12377" spans="1:9" x14ac:dyDescent="0.25">
      <c r="A12377">
        <v>6</v>
      </c>
      <c r="B12377">
        <v>4</v>
      </c>
      <c r="C12377">
        <v>2020</v>
      </c>
      <c r="D12377">
        <v>0</v>
      </c>
      <c r="E12377">
        <v>0</v>
      </c>
      <c r="F12377" s="1" t="s">
        <v>198</v>
      </c>
      <c r="G12377" s="1" t="s">
        <v>236</v>
      </c>
      <c r="H12377" s="2">
        <f t="shared" si="386"/>
        <v>43927</v>
      </c>
      <c r="I12377" s="2">
        <f t="shared" si="387"/>
        <v>43926</v>
      </c>
    </row>
    <row r="12378" spans="1:9" x14ac:dyDescent="0.25">
      <c r="A12378">
        <v>5</v>
      </c>
      <c r="B12378">
        <v>4</v>
      </c>
      <c r="C12378">
        <v>2020</v>
      </c>
      <c r="D12378">
        <v>0</v>
      </c>
      <c r="E12378">
        <v>0</v>
      </c>
      <c r="F12378" s="1" t="s">
        <v>198</v>
      </c>
      <c r="G12378" s="1" t="s">
        <v>236</v>
      </c>
      <c r="H12378" s="2">
        <f t="shared" si="386"/>
        <v>43926</v>
      </c>
      <c r="I12378" s="2">
        <f t="shared" si="387"/>
        <v>43925</v>
      </c>
    </row>
    <row r="12379" spans="1:9" x14ac:dyDescent="0.25">
      <c r="A12379">
        <v>4</v>
      </c>
      <c r="B12379">
        <v>4</v>
      </c>
      <c r="C12379">
        <v>2020</v>
      </c>
      <c r="D12379">
        <v>1</v>
      </c>
      <c r="E12379">
        <v>0</v>
      </c>
      <c r="F12379" s="1" t="s">
        <v>198</v>
      </c>
      <c r="G12379" s="1" t="s">
        <v>236</v>
      </c>
      <c r="H12379" s="2">
        <f t="shared" si="386"/>
        <v>43925</v>
      </c>
      <c r="I12379" s="2">
        <f t="shared" si="387"/>
        <v>43924</v>
      </c>
    </row>
    <row r="12380" spans="1:9" x14ac:dyDescent="0.25">
      <c r="A12380">
        <v>3</v>
      </c>
      <c r="B12380">
        <v>4</v>
      </c>
      <c r="C12380">
        <v>2020</v>
      </c>
      <c r="D12380">
        <v>0</v>
      </c>
      <c r="E12380">
        <v>0</v>
      </c>
      <c r="F12380" s="1" t="s">
        <v>198</v>
      </c>
      <c r="G12380" s="1" t="s">
        <v>236</v>
      </c>
      <c r="H12380" s="2">
        <f t="shared" si="386"/>
        <v>43924</v>
      </c>
      <c r="I12380" s="2">
        <f t="shared" si="387"/>
        <v>43923</v>
      </c>
    </row>
    <row r="12381" spans="1:9" x14ac:dyDescent="0.25">
      <c r="A12381">
        <v>2</v>
      </c>
      <c r="B12381">
        <v>4</v>
      </c>
      <c r="C12381">
        <v>2020</v>
      </c>
      <c r="D12381">
        <v>0</v>
      </c>
      <c r="E12381">
        <v>0</v>
      </c>
      <c r="F12381" s="1" t="s">
        <v>198</v>
      </c>
      <c r="G12381" s="1" t="s">
        <v>236</v>
      </c>
      <c r="H12381" s="2">
        <f t="shared" si="386"/>
        <v>43923</v>
      </c>
      <c r="I12381" s="2">
        <f t="shared" si="387"/>
        <v>43922</v>
      </c>
    </row>
    <row r="12382" spans="1:9" x14ac:dyDescent="0.25">
      <c r="A12382">
        <v>1</v>
      </c>
      <c r="B12382">
        <v>4</v>
      </c>
      <c r="C12382">
        <v>2020</v>
      </c>
      <c r="D12382">
        <v>1</v>
      </c>
      <c r="E12382">
        <v>0</v>
      </c>
      <c r="F12382" s="1" t="s">
        <v>198</v>
      </c>
      <c r="G12382" s="1" t="s">
        <v>236</v>
      </c>
      <c r="H12382" s="2">
        <f t="shared" si="386"/>
        <v>43922</v>
      </c>
      <c r="I12382" s="2">
        <f t="shared" si="387"/>
        <v>43921</v>
      </c>
    </row>
    <row r="12383" spans="1:9" x14ac:dyDescent="0.25">
      <c r="A12383">
        <v>31</v>
      </c>
      <c r="B12383">
        <v>3</v>
      </c>
      <c r="C12383">
        <v>2020</v>
      </c>
      <c r="D12383">
        <v>0</v>
      </c>
      <c r="E12383">
        <v>0</v>
      </c>
      <c r="F12383" s="1" t="s">
        <v>198</v>
      </c>
      <c r="G12383" s="1" t="s">
        <v>236</v>
      </c>
      <c r="H12383" s="2">
        <f t="shared" si="386"/>
        <v>43921</v>
      </c>
      <c r="I12383" s="2">
        <f t="shared" si="387"/>
        <v>43920</v>
      </c>
    </row>
    <row r="12384" spans="1:9" x14ac:dyDescent="0.25">
      <c r="A12384">
        <v>30</v>
      </c>
      <c r="B12384">
        <v>3</v>
      </c>
      <c r="C12384">
        <v>2020</v>
      </c>
      <c r="D12384">
        <v>0</v>
      </c>
      <c r="E12384">
        <v>0</v>
      </c>
      <c r="F12384" s="1" t="s">
        <v>198</v>
      </c>
      <c r="G12384" s="1" t="s">
        <v>236</v>
      </c>
      <c r="H12384" s="2">
        <f t="shared" si="386"/>
        <v>43920</v>
      </c>
      <c r="I12384" s="2">
        <f t="shared" si="387"/>
        <v>43919</v>
      </c>
    </row>
    <row r="12385" spans="1:9" x14ac:dyDescent="0.25">
      <c r="A12385">
        <v>29</v>
      </c>
      <c r="B12385">
        <v>3</v>
      </c>
      <c r="C12385">
        <v>2020</v>
      </c>
      <c r="D12385">
        <v>2</v>
      </c>
      <c r="E12385">
        <v>0</v>
      </c>
      <c r="F12385" s="1" t="s">
        <v>198</v>
      </c>
      <c r="G12385" s="1" t="s">
        <v>236</v>
      </c>
      <c r="H12385" s="2">
        <f t="shared" si="386"/>
        <v>43919</v>
      </c>
      <c r="I12385" s="2">
        <f t="shared" si="387"/>
        <v>43918</v>
      </c>
    </row>
    <row r="12386" spans="1:9" x14ac:dyDescent="0.25">
      <c r="A12386">
        <v>28</v>
      </c>
      <c r="B12386">
        <v>3</v>
      </c>
      <c r="C12386">
        <v>2020</v>
      </c>
      <c r="D12386">
        <v>2</v>
      </c>
      <c r="E12386">
        <v>0</v>
      </c>
      <c r="F12386" s="1" t="s">
        <v>198</v>
      </c>
      <c r="G12386" s="1" t="s">
        <v>236</v>
      </c>
      <c r="H12386" s="2">
        <f t="shared" si="386"/>
        <v>43918</v>
      </c>
      <c r="I12386" s="2">
        <f t="shared" si="387"/>
        <v>43917</v>
      </c>
    </row>
    <row r="12387" spans="1:9" x14ac:dyDescent="0.25">
      <c r="A12387">
        <v>27</v>
      </c>
      <c r="B12387">
        <v>3</v>
      </c>
      <c r="C12387">
        <v>2020</v>
      </c>
      <c r="D12387">
        <v>0</v>
      </c>
      <c r="E12387">
        <v>0</v>
      </c>
      <c r="F12387" s="1" t="s">
        <v>198</v>
      </c>
      <c r="G12387" s="1" t="s">
        <v>236</v>
      </c>
      <c r="H12387" s="2">
        <f t="shared" si="386"/>
        <v>43917</v>
      </c>
      <c r="I12387" s="2">
        <f t="shared" si="387"/>
        <v>43916</v>
      </c>
    </row>
    <row r="12388" spans="1:9" x14ac:dyDescent="0.25">
      <c r="A12388">
        <v>26</v>
      </c>
      <c r="B12388">
        <v>3</v>
      </c>
      <c r="C12388">
        <v>2020</v>
      </c>
      <c r="D12388">
        <v>1</v>
      </c>
      <c r="E12388">
        <v>0</v>
      </c>
      <c r="F12388" s="1" t="s">
        <v>198</v>
      </c>
      <c r="G12388" s="1" t="s">
        <v>236</v>
      </c>
      <c r="H12388" s="2">
        <f t="shared" si="386"/>
        <v>43916</v>
      </c>
      <c r="I12388" s="2">
        <f t="shared" si="387"/>
        <v>43915</v>
      </c>
    </row>
    <row r="12389" spans="1:9" x14ac:dyDescent="0.25">
      <c r="A12389">
        <v>25</v>
      </c>
      <c r="B12389">
        <v>3</v>
      </c>
      <c r="C12389">
        <v>2020</v>
      </c>
      <c r="D12389">
        <v>0</v>
      </c>
      <c r="E12389">
        <v>0</v>
      </c>
      <c r="F12389" s="1" t="s">
        <v>198</v>
      </c>
      <c r="G12389" s="1" t="s">
        <v>236</v>
      </c>
      <c r="H12389" s="2">
        <f t="shared" si="386"/>
        <v>43915</v>
      </c>
      <c r="I12389" s="2">
        <f t="shared" si="387"/>
        <v>43914</v>
      </c>
    </row>
    <row r="12390" spans="1:9" x14ac:dyDescent="0.25">
      <c r="A12390">
        <v>24</v>
      </c>
      <c r="B12390">
        <v>3</v>
      </c>
      <c r="C12390">
        <v>2020</v>
      </c>
      <c r="D12390">
        <v>0</v>
      </c>
      <c r="E12390">
        <v>1</v>
      </c>
      <c r="F12390" s="1" t="s">
        <v>198</v>
      </c>
      <c r="G12390" s="1" t="s">
        <v>236</v>
      </c>
      <c r="H12390" s="2">
        <f t="shared" si="386"/>
        <v>43914</v>
      </c>
      <c r="I12390" s="2">
        <f t="shared" si="387"/>
        <v>43913</v>
      </c>
    </row>
    <row r="12391" spans="1:9" x14ac:dyDescent="0.25">
      <c r="A12391">
        <v>23</v>
      </c>
      <c r="B12391">
        <v>3</v>
      </c>
      <c r="C12391">
        <v>2020</v>
      </c>
      <c r="D12391">
        <v>0</v>
      </c>
      <c r="E12391">
        <v>0</v>
      </c>
      <c r="F12391" s="1" t="s">
        <v>198</v>
      </c>
      <c r="G12391" s="1" t="s">
        <v>236</v>
      </c>
      <c r="H12391" s="2">
        <f t="shared" si="386"/>
        <v>43913</v>
      </c>
      <c r="I12391" s="2">
        <f t="shared" si="387"/>
        <v>43912</v>
      </c>
    </row>
    <row r="12392" spans="1:9" x14ac:dyDescent="0.25">
      <c r="A12392">
        <v>22</v>
      </c>
      <c r="B12392">
        <v>3</v>
      </c>
      <c r="C12392">
        <v>2020</v>
      </c>
      <c r="D12392">
        <v>1</v>
      </c>
      <c r="E12392">
        <v>0</v>
      </c>
      <c r="F12392" s="1" t="s">
        <v>198</v>
      </c>
      <c r="G12392" s="1" t="s">
        <v>236</v>
      </c>
      <c r="H12392" s="2">
        <f t="shared" si="386"/>
        <v>43912</v>
      </c>
      <c r="I12392" s="2">
        <f t="shared" si="387"/>
        <v>43911</v>
      </c>
    </row>
    <row r="12393" spans="1:9" x14ac:dyDescent="0.25">
      <c r="A12393">
        <v>21</v>
      </c>
      <c r="B12393">
        <v>3</v>
      </c>
      <c r="C12393">
        <v>2020</v>
      </c>
      <c r="D12393">
        <v>1</v>
      </c>
      <c r="E12393">
        <v>0</v>
      </c>
      <c r="F12393" s="1" t="s">
        <v>198</v>
      </c>
      <c r="G12393" s="1" t="s">
        <v>236</v>
      </c>
      <c r="H12393" s="2">
        <f t="shared" si="386"/>
        <v>43911</v>
      </c>
      <c r="I12393" s="2">
        <f t="shared" si="387"/>
        <v>43910</v>
      </c>
    </row>
  </sheetData>
  <hyperlinks>
    <hyperlink ref="L1" r:id="rId1" xr:uid="{D043A525-71A1-4C5B-93E3-AE292F2E0714}"/>
    <hyperlink ref="L3" r:id="rId2" xr:uid="{6FD5FFEB-751D-4D54-A440-558BEA1A69EF}"/>
  </hyperlinks>
  <pageMargins left="0.7" right="0.7" top="0.75" bottom="0.75" header="0.3" footer="0.3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5B49F19-2CCF-4FAE-AEEA-F35BC08D302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212</vt:i4>
      </vt:variant>
    </vt:vector>
  </HeadingPairs>
  <TitlesOfParts>
    <vt:vector size="218" baseType="lpstr">
      <vt:lpstr>Worldwide totals</vt:lpstr>
      <vt:lpstr>By continent</vt:lpstr>
      <vt:lpstr>Last 10 days by country</vt:lpstr>
      <vt:lpstr>Selected time span and country</vt:lpstr>
      <vt:lpstr>Sheet3</vt:lpstr>
      <vt:lpstr>Source data</vt:lpstr>
      <vt:lpstr>Afghanistan</vt:lpstr>
      <vt:lpstr>Albania</vt:lpstr>
      <vt:lpstr>Algeria</vt:lpstr>
      <vt:lpstr>Andorra</vt:lpstr>
      <vt:lpstr>Angola</vt:lpstr>
      <vt:lpstr>Anguilla</vt:lpstr>
      <vt:lpstr>Antigua_and_Barbuda</vt:lpstr>
      <vt:lpstr>Argentina</vt:lpstr>
      <vt:lpstr>Armenia</vt:lpstr>
      <vt:lpstr>Aruba</vt:lpstr>
      <vt:lpstr>Australia</vt:lpstr>
      <vt:lpstr>Austria</vt:lpstr>
      <vt:lpstr>Azerbaijan</vt:lpstr>
      <vt:lpstr>Bahamas</vt:lpstr>
      <vt:lpstr>Bahrain</vt:lpstr>
      <vt:lpstr>Bangladesh</vt:lpstr>
      <vt:lpstr>Barbados</vt:lpstr>
      <vt:lpstr>Belarus</vt:lpstr>
      <vt:lpstr>Belgium</vt:lpstr>
      <vt:lpstr>Belize</vt:lpstr>
      <vt:lpstr>Benin</vt:lpstr>
      <vt:lpstr>Bermuda</vt:lpstr>
      <vt:lpstr>Bhutan</vt:lpstr>
      <vt:lpstr>Bolivia</vt:lpstr>
      <vt:lpstr>Bonaire__Saint_Eustatius_and_Saba</vt:lpstr>
      <vt:lpstr>Bosnia_and_Herzegovina</vt:lpstr>
      <vt:lpstr>Botswana</vt:lpstr>
      <vt:lpstr>Brazil</vt:lpstr>
      <vt:lpstr>British_Virgin_Islands</vt:lpstr>
      <vt:lpstr>Brunei_Darussalam</vt:lpstr>
      <vt:lpstr>Bulgaria</vt:lpstr>
      <vt:lpstr>Burkina_Faso</vt:lpstr>
      <vt:lpstr>Burundi</vt:lpstr>
      <vt:lpstr>Cambodia</vt:lpstr>
      <vt:lpstr>Cameroon</vt:lpstr>
      <vt:lpstr>Canada</vt:lpstr>
      <vt:lpstr>Cape_Verde</vt:lpstr>
      <vt:lpstr>cases</vt:lpstr>
      <vt:lpstr>Cases_on_an_international_conveyance_Japan</vt:lpstr>
      <vt:lpstr>Cayman_Islands</vt:lpstr>
      <vt:lpstr>Central_African_Republic</vt:lpstr>
      <vt:lpstr>Chad</vt:lpstr>
      <vt:lpstr>Chile</vt:lpstr>
      <vt:lpstr>China</vt:lpstr>
      <vt:lpstr>Colombia</vt:lpstr>
      <vt:lpstr>Congo</vt:lpstr>
      <vt:lpstr>continent</vt:lpstr>
      <vt:lpstr>Costa_Rica</vt:lpstr>
      <vt:lpstr>Cote_dIvoire</vt:lpstr>
      <vt:lpstr>country</vt:lpstr>
      <vt:lpstr>Croatia</vt:lpstr>
      <vt:lpstr>Cuba</vt:lpstr>
      <vt:lpstr>Curaçao</vt:lpstr>
      <vt:lpstr>Cyprus</vt:lpstr>
      <vt:lpstr>Czech_Republic</vt:lpstr>
      <vt:lpstr>date</vt:lpstr>
      <vt:lpstr>Democratic_Republic_of_the_Congo</vt:lpstr>
      <vt:lpstr>Denmark</vt:lpstr>
      <vt:lpstr>Djibouti</vt:lpstr>
      <vt:lpstr>Dominica</vt:lpstr>
      <vt:lpstr>Dominican_Republic</vt:lpstr>
      <vt:lpstr>Ecuador</vt:lpstr>
      <vt:lpstr>Egypt</vt:lpstr>
      <vt:lpstr>El_Salvador</vt:lpstr>
      <vt:lpstr>Equatorial_Guinea</vt:lpstr>
      <vt:lpstr>Eritrea</vt:lpstr>
      <vt:lpstr>Estonia</vt:lpstr>
      <vt:lpstr>Eswatini</vt:lpstr>
      <vt:lpstr>Ethiopia</vt:lpstr>
      <vt:lpstr>Falkland_Islands__Malvinas</vt:lpstr>
      <vt:lpstr>Faroe_Islands</vt:lpstr>
      <vt:lpstr>Fiji</vt:lpstr>
      <vt:lpstr>Finland</vt:lpstr>
      <vt:lpstr>France</vt:lpstr>
      <vt:lpstr>French_Polynesia</vt:lpstr>
      <vt:lpstr>Gabon</vt:lpstr>
      <vt:lpstr>Gambia</vt:lpstr>
      <vt:lpstr>Georgia</vt:lpstr>
      <vt:lpstr>Germany</vt:lpstr>
      <vt:lpstr>Ghana</vt:lpstr>
      <vt:lpstr>Gibraltar</vt:lpstr>
      <vt:lpstr>Greece</vt:lpstr>
      <vt:lpstr>Greenland</vt:lpstr>
      <vt:lpstr>Grenada</vt:lpstr>
      <vt:lpstr>Guam</vt:lpstr>
      <vt:lpstr>Guatemala</vt:lpstr>
      <vt:lpstr>Guernsey</vt:lpstr>
      <vt:lpstr>Guinea</vt:lpstr>
      <vt:lpstr>Guinea_Bissau</vt:lpstr>
      <vt:lpstr>Guyana</vt:lpstr>
      <vt:lpstr>Haiti</vt:lpstr>
      <vt:lpstr>Holy_See</vt:lpstr>
      <vt:lpstr>Honduras</vt:lpstr>
      <vt:lpstr>Hungary</vt:lpstr>
      <vt:lpstr>Iceland</vt:lpstr>
      <vt:lpstr>India</vt:lpstr>
      <vt:lpstr>Indonesia</vt:lpstr>
      <vt:lpstr>Iran</vt:lpstr>
      <vt:lpstr>Iraq</vt:lpstr>
      <vt:lpstr>Ireland</vt:lpstr>
      <vt:lpstr>Isle_of_Man</vt:lpstr>
      <vt:lpstr>Israel</vt:lpstr>
      <vt:lpstr>Italy</vt:lpstr>
      <vt:lpstr>Jamaica</vt:lpstr>
      <vt:lpstr>Japan</vt:lpstr>
      <vt:lpstr>Jersey</vt:lpstr>
      <vt:lpstr>Jordan</vt:lpstr>
      <vt:lpstr>Kazakhstan</vt:lpstr>
      <vt:lpstr>Kenya</vt:lpstr>
      <vt:lpstr>Kosovo</vt:lpstr>
      <vt:lpstr>Kuwait</vt:lpstr>
      <vt:lpstr>Kyrgyzstan</vt:lpstr>
      <vt:lpstr>Laos</vt:lpstr>
      <vt:lpstr>Latvia</vt:lpstr>
      <vt:lpstr>Lebanon</vt:lpstr>
      <vt:lpstr>Liberia</vt:lpstr>
      <vt:lpstr>Libya</vt:lpstr>
      <vt:lpstr>Liechtenstein</vt:lpstr>
      <vt:lpstr>Lithuania</vt:lpstr>
      <vt:lpstr>Luxembourg</vt:lpstr>
      <vt:lpstr>Madagascar</vt:lpstr>
      <vt:lpstr>Malaysia</vt:lpstr>
      <vt:lpstr>Maldives</vt:lpstr>
      <vt:lpstr>Mali</vt:lpstr>
      <vt:lpstr>Malta</vt:lpstr>
      <vt:lpstr>Mauritania</vt:lpstr>
      <vt:lpstr>Mauritius</vt:lpstr>
      <vt:lpstr>Mexico</vt:lpstr>
      <vt:lpstr>Moldova</vt:lpstr>
      <vt:lpstr>Monaco</vt:lpstr>
      <vt:lpstr>Mongolia</vt:lpstr>
      <vt:lpstr>Montenegro</vt:lpstr>
      <vt:lpstr>Montserrat</vt:lpstr>
      <vt:lpstr>Morocco</vt:lpstr>
      <vt:lpstr>Mozambique</vt:lpstr>
      <vt:lpstr>Myanmar</vt:lpstr>
      <vt:lpstr>Namibia</vt:lpstr>
      <vt:lpstr>Nepal</vt:lpstr>
      <vt:lpstr>Netherlands</vt:lpstr>
      <vt:lpstr>New_Caledonia</vt:lpstr>
      <vt:lpstr>New_Zealand</vt:lpstr>
      <vt:lpstr>Nicaragua</vt:lpstr>
      <vt:lpstr>Niger</vt:lpstr>
      <vt:lpstr>Nigeria</vt:lpstr>
      <vt:lpstr>North_Macedonia</vt:lpstr>
      <vt:lpstr>Northern_Mariana_Islands</vt:lpstr>
      <vt:lpstr>Norway</vt:lpstr>
      <vt:lpstr>Oman</vt:lpstr>
      <vt:lpstr>Pakistan</vt:lpstr>
      <vt:lpstr>Palestine</vt:lpstr>
      <vt:lpstr>Panama</vt:lpstr>
      <vt:lpstr>Papua_New_Guinea</vt:lpstr>
      <vt:lpstr>Paraguay</vt:lpstr>
      <vt:lpstr>Peru</vt:lpstr>
      <vt:lpstr>Philippines</vt:lpstr>
      <vt:lpstr>Poland</vt:lpstr>
      <vt:lpstr>Portugal</vt:lpstr>
      <vt:lpstr>'Last 10 days by country'!Print_Area</vt:lpstr>
      <vt:lpstr>Puerto_Rico</vt:lpstr>
      <vt:lpstr>Qatar</vt:lpstr>
      <vt:lpstr>revdate</vt:lpstr>
      <vt:lpstr>Romania</vt:lpstr>
      <vt:lpstr>Russia</vt:lpstr>
      <vt:lpstr>Rwanda</vt:lpstr>
      <vt:lpstr>Saint_Barthelemy</vt:lpstr>
      <vt:lpstr>Saint_Kitts_and_Nevis</vt:lpstr>
      <vt:lpstr>Saint_Lucia</vt:lpstr>
      <vt:lpstr>Saint_Vincent_and_the_Grenadines</vt:lpstr>
      <vt:lpstr>San_Marino</vt:lpstr>
      <vt:lpstr>Saudi_Arabia</vt:lpstr>
      <vt:lpstr>Senegal</vt:lpstr>
      <vt:lpstr>Serbia</vt:lpstr>
      <vt:lpstr>Seychelles</vt:lpstr>
      <vt:lpstr>Sierra_Leone</vt:lpstr>
      <vt:lpstr>Singapore</vt:lpstr>
      <vt:lpstr>Sint_Maarten</vt:lpstr>
      <vt:lpstr>Slovakia</vt:lpstr>
      <vt:lpstr>Slovenia</vt:lpstr>
      <vt:lpstr>Somalia</vt:lpstr>
      <vt:lpstr>South_Africa</vt:lpstr>
      <vt:lpstr>South_Korea</vt:lpstr>
      <vt:lpstr>South_Sudan</vt:lpstr>
      <vt:lpstr>Spain</vt:lpstr>
      <vt:lpstr>Sri_Lanka</vt:lpstr>
      <vt:lpstr>Sudan</vt:lpstr>
      <vt:lpstr>Suriname</vt:lpstr>
      <vt:lpstr>Sweden</vt:lpstr>
      <vt:lpstr>Switzerland</vt:lpstr>
      <vt:lpstr>Syria</vt:lpstr>
      <vt:lpstr>Taiwan</vt:lpstr>
      <vt:lpstr>Thailand</vt:lpstr>
      <vt:lpstr>Timor_Leste</vt:lpstr>
      <vt:lpstr>to</vt:lpstr>
      <vt:lpstr>Togo</vt:lpstr>
      <vt:lpstr>Trinidad_and_Tobago</vt:lpstr>
      <vt:lpstr>Tunisia</vt:lpstr>
      <vt:lpstr>Turkey</vt:lpstr>
      <vt:lpstr>Turks_and_Caicos_islands</vt:lpstr>
      <vt:lpstr>Uganda</vt:lpstr>
      <vt:lpstr>Ukraine</vt:lpstr>
      <vt:lpstr>United_Arab_Emirates</vt:lpstr>
      <vt:lpstr>United_Kingdom</vt:lpstr>
      <vt:lpstr>United_Republic_of_Tanzania</vt:lpstr>
      <vt:lpstr>United_States_of_America</vt:lpstr>
      <vt:lpstr>United_States_Virgin_Islands</vt:lpstr>
      <vt:lpstr>Uruguay</vt:lpstr>
      <vt:lpstr>Uzbekistan</vt:lpstr>
      <vt:lpstr>Venezuela</vt:lpstr>
      <vt:lpstr>Vietnam</vt:lpstr>
      <vt:lpstr>yest</vt:lpstr>
      <vt:lpstr>Zambia</vt:lpstr>
      <vt:lpstr>Zimbabwe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Abbott Katz</cp:lastModifiedBy>
  <cp:lastPrinted>2020-04-02T17:38:09Z</cp:lastPrinted>
  <dcterms:created xsi:type="dcterms:W3CDTF">2020-03-27T12:12:49Z</dcterms:created>
  <dcterms:modified xsi:type="dcterms:W3CDTF">2020-04-22T11:27:58Z</dcterms:modified>
</cp:coreProperties>
</file>